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0" documentId="13_ncr:1_{D9A64E92-30C0-4552-AD99-1B5BE0C8FB98}" xr6:coauthVersionLast="47" xr6:coauthVersionMax="47" xr10:uidLastSave="{00000000-0000-0000-0000-000000000000}"/>
  <bookViews>
    <workbookView xWindow="-120" yWindow="-120" windowWidth="29040" windowHeight="17640" xr2:uid="{00000000-000D-0000-FFFF-FFFF00000000}"/>
  </bookViews>
  <sheets>
    <sheet name="Naslovnica" sheetId="9" r:id="rId1"/>
    <sheet name="A1 Građ" sheetId="1" r:id="rId2"/>
    <sheet name="A2 Elektro" sheetId="12" r:id="rId3"/>
    <sheet name="Rekapitulacija" sheetId="10" r:id="rId4"/>
  </sheets>
  <externalReferences>
    <externalReference r:id="rId5"/>
  </externalReferences>
  <definedNames>
    <definedName name="_1Excel_BuiltIn_Print_Area_1" localSheetId="0">#REF!</definedName>
    <definedName name="_1Excel_BuiltIn_Print_Area_1" localSheetId="3">#REF!</definedName>
    <definedName name="_1Excel_BuiltIn_Print_Area_1">#REF!</definedName>
    <definedName name="ASD">#REF!</definedName>
    <definedName name="AVD">#REF!</definedName>
    <definedName name="BOD">#REF!</definedName>
    <definedName name="BODIC">#REF!</definedName>
    <definedName name="BODICA">#REF!</definedName>
    <definedName name="č">#REF!</definedName>
    <definedName name="DAT_SIT">'[1]O.pod.'!$C$17</definedName>
    <definedName name="DATOTEKA">'[1]O.pod.'!$C$22</definedName>
    <definedName name="EXCEG">#REF!</definedName>
    <definedName name="Excel_BuiltIn_Print_Area_1">#REF!</definedName>
    <definedName name="Excel_BuiltIn_Print_Area_1_1">#REF!</definedName>
    <definedName name="Excel_BuiltIn_Print_Area_2">#REF!</definedName>
    <definedName name="Excel_BuiltIn_Print_Area_3">#REF!</definedName>
    <definedName name="Excel_BuiltIn_Print_Area_4">#REF!</definedName>
    <definedName name="Excel_BuiltIn_Print_Area_5">#REF!</definedName>
    <definedName name="Excel_BuiltIn_Print_Titles">#REF!</definedName>
    <definedName name="Excel_BuiltIn_Print_Titles_1">#REF!</definedName>
    <definedName name="Excel_BuiltIn_Print_Titles_1_1">#REF!</definedName>
    <definedName name="Excel_BuiltIn_Print_Titles_2">#REF!</definedName>
    <definedName name="Excel_BuiltIn_Print_Titles_3">#REF!</definedName>
    <definedName name="Excel_BuiltIn_Print_Titles_4">#REF!</definedName>
    <definedName name="Excel_BuiltIn_Print_Titles_5">#REF!</definedName>
    <definedName name="Gradjevina">#REF!</definedName>
    <definedName name="k">#REF!</definedName>
    <definedName name="M">#REF!</definedName>
    <definedName name="MMMMMMMM">#REF!</definedName>
    <definedName name="_xlnm.Print_Area" localSheetId="1">'A1 Građ'!$A$1:$F$974</definedName>
    <definedName name="_xlnm.Print_Area" localSheetId="2">'A2 Elektro'!$A$1:$F$138</definedName>
    <definedName name="_xlnm.Print_Area" localSheetId="0">Naslovnica!$A$1:$J$51</definedName>
    <definedName name="Ponudjac" localSheetId="2">#REF!</definedName>
    <definedName name="Ponudjac" localSheetId="0">#REF!</definedName>
    <definedName name="Ponudjac" localSheetId="3">#REF!</definedName>
    <definedName name="Ponudjac">#REF!</definedName>
    <definedName name="pop" localSheetId="0">#REF!</definedName>
    <definedName name="pop" localSheetId="3">#REF!</definedName>
    <definedName name="pop">#REF!</definedName>
    <definedName name="rbr" localSheetId="0">#REF!</definedName>
    <definedName name="rbr" localSheetId="3">#REF!</definedName>
    <definedName name="rbr">#REF!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5" i="12" l="1"/>
  <c r="F949" i="1"/>
  <c r="F123" i="12"/>
  <c r="F122" i="12"/>
  <c r="B135" i="12"/>
  <c r="B134" i="12"/>
  <c r="D932" i="1"/>
  <c r="D931" i="1"/>
  <c r="F132" i="1"/>
  <c r="F131" i="1"/>
  <c r="F130" i="1"/>
  <c r="F129" i="1"/>
  <c r="F128" i="1"/>
  <c r="F127" i="1"/>
  <c r="F737" i="1"/>
  <c r="F622" i="1"/>
  <c r="F623" i="1"/>
  <c r="F624" i="1"/>
  <c r="F739" i="1"/>
  <c r="F738" i="1"/>
  <c r="F736" i="1"/>
  <c r="F735" i="1"/>
  <c r="F734" i="1"/>
  <c r="F733" i="1"/>
  <c r="F732" i="1"/>
  <c r="F731" i="1"/>
  <c r="F730" i="1"/>
  <c r="F729" i="1"/>
  <c r="F604" i="1"/>
  <c r="F507" i="1"/>
  <c r="F506" i="1"/>
  <c r="F126" i="1"/>
  <c r="F125" i="1"/>
  <c r="F124" i="1"/>
  <c r="F123" i="1"/>
  <c r="F122" i="1"/>
  <c r="F121" i="1"/>
  <c r="F84" i="1"/>
  <c r="F83" i="1"/>
  <c r="F82" i="1"/>
  <c r="F81" i="1"/>
  <c r="F80" i="1"/>
  <c r="F79" i="1"/>
  <c r="F78" i="1"/>
  <c r="F77" i="1"/>
  <c r="F76" i="1"/>
  <c r="F75" i="1"/>
  <c r="F74" i="1"/>
  <c r="F73" i="1"/>
  <c r="F72" i="1"/>
  <c r="F71" i="1"/>
  <c r="F70" i="1"/>
  <c r="F69" i="1"/>
  <c r="F843" i="1" l="1"/>
  <c r="F842" i="1"/>
  <c r="F844" i="1"/>
  <c r="F840" i="1"/>
  <c r="F839" i="1"/>
  <c r="F664" i="1"/>
  <c r="F663" i="1"/>
  <c r="F662" i="1"/>
  <c r="F661" i="1"/>
  <c r="F660" i="1"/>
  <c r="F659" i="1"/>
  <c r="F658" i="1"/>
  <c r="F657" i="1"/>
  <c r="F656" i="1"/>
  <c r="F655" i="1"/>
  <c r="F654" i="1"/>
  <c r="F718" i="1"/>
  <c r="F717" i="1"/>
  <c r="F716" i="1"/>
  <c r="F891" i="1" l="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50" i="1"/>
  <c r="F951" i="1"/>
  <c r="F952" i="1"/>
  <c r="F953" i="1"/>
  <c r="F954" i="1"/>
  <c r="F955" i="1"/>
  <c r="F890" i="1"/>
  <c r="F873" i="1"/>
  <c r="F874" i="1"/>
  <c r="F875" i="1"/>
  <c r="F876" i="1"/>
  <c r="F872" i="1"/>
  <c r="F832" i="1"/>
  <c r="F833" i="1"/>
  <c r="F834" i="1"/>
  <c r="F835" i="1"/>
  <c r="F836" i="1"/>
  <c r="F837" i="1"/>
  <c r="F838" i="1"/>
  <c r="F845" i="1"/>
  <c r="F846" i="1"/>
  <c r="F847" i="1"/>
  <c r="F848" i="1"/>
  <c r="F849" i="1"/>
  <c r="F850" i="1"/>
  <c r="F851" i="1"/>
  <c r="F831" i="1"/>
  <c r="F699" i="1"/>
  <c r="F700" i="1"/>
  <c r="F701" i="1"/>
  <c r="F702" i="1"/>
  <c r="F703" i="1"/>
  <c r="F704" i="1"/>
  <c r="F705" i="1"/>
  <c r="F706" i="1"/>
  <c r="F707" i="1"/>
  <c r="F708" i="1"/>
  <c r="F709" i="1"/>
  <c r="F710" i="1"/>
  <c r="F719" i="1"/>
  <c r="F720" i="1"/>
  <c r="F721" i="1"/>
  <c r="F722" i="1"/>
  <c r="F723" i="1"/>
  <c r="F724" i="1"/>
  <c r="F725" i="1"/>
  <c r="F726" i="1"/>
  <c r="F727" i="1"/>
  <c r="F728"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69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7" i="1"/>
  <c r="F598" i="1"/>
  <c r="F599" i="1"/>
  <c r="F600" i="1"/>
  <c r="F601" i="1"/>
  <c r="F602" i="1"/>
  <c r="F603" i="1"/>
  <c r="F605" i="1"/>
  <c r="F606" i="1"/>
  <c r="F607" i="1"/>
  <c r="F608" i="1"/>
  <c r="F609" i="1"/>
  <c r="F610" i="1"/>
  <c r="F611" i="1"/>
  <c r="F612" i="1"/>
  <c r="F613" i="1"/>
  <c r="F614" i="1"/>
  <c r="F615" i="1"/>
  <c r="F616" i="1"/>
  <c r="F617" i="1"/>
  <c r="F618" i="1"/>
  <c r="F619" i="1"/>
  <c r="F620" i="1"/>
  <c r="F621"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65" i="1"/>
  <c r="F666" i="1"/>
  <c r="F667" i="1"/>
  <c r="F668" i="1"/>
  <c r="F669" i="1"/>
  <c r="F670" i="1"/>
  <c r="F671" i="1"/>
  <c r="F672" i="1"/>
  <c r="F673" i="1"/>
  <c r="F674" i="1"/>
  <c r="F675" i="1"/>
  <c r="F676" i="1"/>
  <c r="F677" i="1"/>
  <c r="F678" i="1"/>
  <c r="F679" i="1"/>
  <c r="F680" i="1"/>
  <c r="F681" i="1"/>
  <c r="F682" i="1"/>
  <c r="F683" i="1"/>
  <c r="F684" i="1"/>
  <c r="F685" i="1"/>
  <c r="F568" i="1"/>
  <c r="F554" i="1"/>
  <c r="F556" i="1" s="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500" i="1"/>
  <c r="F501" i="1"/>
  <c r="F502" i="1"/>
  <c r="F503" i="1"/>
  <c r="F504" i="1"/>
  <c r="F505" i="1"/>
  <c r="F508" i="1"/>
  <c r="F509" i="1"/>
  <c r="F510" i="1"/>
  <c r="F511" i="1"/>
  <c r="F512" i="1"/>
  <c r="F513" i="1"/>
  <c r="F514" i="1"/>
  <c r="F515" i="1"/>
  <c r="F516" i="1"/>
  <c r="F517" i="1"/>
  <c r="F518" i="1"/>
  <c r="F519" i="1"/>
  <c r="F520" i="1"/>
  <c r="F521" i="1"/>
  <c r="F522" i="1"/>
  <c r="F523" i="1"/>
  <c r="F524" i="1"/>
  <c r="F526" i="1"/>
  <c r="F527" i="1"/>
  <c r="F528" i="1"/>
  <c r="F529" i="1"/>
  <c r="F530" i="1"/>
  <c r="F531" i="1"/>
  <c r="F532" i="1"/>
  <c r="F533" i="1"/>
  <c r="F534" i="1"/>
  <c r="F535" i="1"/>
  <c r="F536" i="1"/>
  <c r="F537" i="1"/>
  <c r="F538" i="1"/>
  <c r="F539" i="1"/>
  <c r="F540" i="1"/>
  <c r="F541" i="1"/>
  <c r="F542" i="1"/>
  <c r="F543" i="1"/>
  <c r="F544" i="1"/>
  <c r="F545" i="1"/>
  <c r="F546" i="1"/>
  <c r="F384"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46"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03" i="1"/>
  <c r="F339" i="1"/>
  <c r="F344" i="1"/>
  <c r="F345" i="1"/>
  <c r="F372" i="1"/>
  <c r="F291" i="1"/>
  <c r="F97" i="1"/>
  <c r="F98" i="1"/>
  <c r="F99" i="1"/>
  <c r="F100" i="1"/>
  <c r="F101" i="1"/>
  <c r="F102" i="1"/>
  <c r="F103" i="1"/>
  <c r="F104" i="1"/>
  <c r="F105" i="1"/>
  <c r="F106" i="1"/>
  <c r="F107" i="1"/>
  <c r="F108" i="1"/>
  <c r="F109" i="1"/>
  <c r="F110" i="1"/>
  <c r="F111" i="1"/>
  <c r="F112" i="1"/>
  <c r="F113" i="1"/>
  <c r="F114" i="1"/>
  <c r="F115" i="1"/>
  <c r="F116" i="1"/>
  <c r="F117" i="1"/>
  <c r="F118" i="1"/>
  <c r="F119" i="1"/>
  <c r="F120"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9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16" i="1"/>
  <c r="B10" i="10"/>
  <c r="B12" i="10"/>
  <c r="B13" i="10"/>
  <c r="A8" i="10"/>
  <c r="A9" i="10"/>
  <c r="A10" i="10"/>
  <c r="A11" i="10"/>
  <c r="A12" i="10"/>
  <c r="A13" i="10"/>
  <c r="A14" i="10"/>
  <c r="A15" i="10"/>
  <c r="A16" i="10"/>
  <c r="A17" i="10"/>
  <c r="A18" i="10"/>
  <c r="A7" i="10"/>
  <c r="B965" i="1"/>
  <c r="B11" i="10" s="1"/>
  <c r="A893" i="1"/>
  <c r="A834" i="1"/>
  <c r="A570" i="1"/>
  <c r="A388" i="1"/>
  <c r="A398" i="1" s="1"/>
  <c r="A348" i="1"/>
  <c r="A353" i="1" s="1"/>
  <c r="A305" i="1"/>
  <c r="A99" i="1"/>
  <c r="F68" i="1"/>
  <c r="A581" i="1" l="1"/>
  <c r="A109" i="1"/>
  <c r="A115" i="1" s="1"/>
  <c r="F373" i="1"/>
  <c r="F85" i="1"/>
  <c r="F687" i="1"/>
  <c r="A357" i="1"/>
  <c r="A361" i="1" s="1"/>
  <c r="A365" i="1" s="1"/>
  <c r="A369" i="1" s="1"/>
  <c r="A311" i="1"/>
  <c r="A409" i="1"/>
  <c r="A419" i="1" s="1"/>
  <c r="A902" i="1"/>
  <c r="A911" i="1" s="1"/>
  <c r="A593" i="1" l="1"/>
  <c r="A606" i="1" s="1"/>
  <c r="A613" i="1" s="1"/>
  <c r="A121" i="1"/>
  <c r="A839" i="1"/>
  <c r="A845" i="1" s="1"/>
  <c r="A429" i="1"/>
  <c r="A439" i="1" s="1"/>
  <c r="A915" i="1"/>
  <c r="A317" i="1"/>
  <c r="A127" i="1" l="1"/>
  <c r="A133" i="1" s="1"/>
  <c r="A629" i="1"/>
  <c r="A639" i="1" s="1"/>
  <c r="A921" i="1"/>
  <c r="A927" i="1" s="1"/>
  <c r="A324" i="1"/>
  <c r="A449" i="1"/>
  <c r="A138" i="1" l="1"/>
  <c r="A143" i="1" s="1"/>
  <c r="A151" i="1" s="1"/>
  <c r="A654" i="1"/>
  <c r="A665" i="1" s="1"/>
  <c r="A328" i="1"/>
  <c r="A332" i="1" s="1"/>
  <c r="A336" i="1" s="1"/>
  <c r="A934" i="1"/>
  <c r="A940" i="1" s="1"/>
  <c r="A669" i="1" l="1"/>
  <c r="A678" i="1" s="1"/>
  <c r="A459" i="1"/>
  <c r="A944" i="1"/>
  <c r="A953" i="1" s="1"/>
  <c r="A159" i="1"/>
  <c r="A166" i="1" l="1"/>
  <c r="A175" i="1" s="1"/>
  <c r="A184" i="1" s="1"/>
  <c r="A468" i="1"/>
  <c r="A479" i="1" s="1"/>
  <c r="A488" i="1" s="1"/>
  <c r="A497" i="1" s="1"/>
  <c r="A509" i="1" s="1"/>
  <c r="A191" i="1" l="1"/>
  <c r="A197" i="1" s="1"/>
  <c r="A202" i="1" s="1"/>
  <c r="A209" i="1" s="1"/>
  <c r="A216" i="1" s="1"/>
  <c r="A516" i="1"/>
  <c r="A523" i="1" l="1"/>
  <c r="A531" i="1" s="1"/>
  <c r="A540" i="1" s="1"/>
  <c r="A223" i="1"/>
  <c r="A229" i="1" s="1"/>
  <c r="A238" i="1" s="1"/>
  <c r="A245" i="1" s="1"/>
  <c r="A255" i="1" s="1"/>
  <c r="A267" i="1" s="1"/>
  <c r="A274" i="1" s="1"/>
  <c r="F547" i="1" l="1"/>
  <c r="F227" i="1"/>
  <c r="F285" i="1" s="1"/>
  <c r="F877" i="1" l="1"/>
  <c r="F871" i="1"/>
  <c r="F869" i="1"/>
  <c r="F868" i="1"/>
  <c r="F867" i="1"/>
  <c r="F866" i="1"/>
  <c r="F865" i="1"/>
  <c r="F383" i="1"/>
  <c r="F380" i="1"/>
  <c r="F379" i="1"/>
  <c r="F377" i="1"/>
  <c r="F284" i="1"/>
  <c r="F965" i="1" l="1"/>
  <c r="E11" i="10" s="1"/>
  <c r="F863" i="1" l="1"/>
  <c r="F864" i="1"/>
  <c r="F967" i="1"/>
  <c r="E13" i="10" s="1"/>
  <c r="A700" i="1"/>
  <c r="F852" i="1"/>
  <c r="F853" i="1" s="1"/>
  <c r="A707" i="1" l="1"/>
  <c r="F961" i="1"/>
  <c r="F970" i="1"/>
  <c r="E16" i="10" s="1"/>
  <c r="A711" i="1" l="1"/>
  <c r="A719" i="1" s="1"/>
  <c r="E7" i="10"/>
  <c r="A724" i="1" l="1"/>
  <c r="A732" i="1" s="1"/>
  <c r="F968" i="1"/>
  <c r="E14" i="10" s="1"/>
  <c r="A747" i="1" l="1"/>
  <c r="A752" i="1" s="1"/>
  <c r="B972" i="1"/>
  <c r="B18" i="10" s="1"/>
  <c r="B971" i="1"/>
  <c r="B17" i="10" s="1"/>
  <c r="B970" i="1"/>
  <c r="B16" i="10" s="1"/>
  <c r="B969" i="1"/>
  <c r="B15" i="10" s="1"/>
  <c r="B968" i="1"/>
  <c r="B14" i="10" s="1"/>
  <c r="F956" i="1"/>
  <c r="F957" i="1" s="1"/>
  <c r="F854" i="1"/>
  <c r="F856" i="1"/>
  <c r="F857" i="1"/>
  <c r="F858" i="1"/>
  <c r="F859" i="1"/>
  <c r="F860" i="1"/>
  <c r="F861" i="1"/>
  <c r="F862" i="1"/>
  <c r="F821" i="1"/>
  <c r="F822" i="1" s="1"/>
  <c r="F878" i="1" l="1"/>
  <c r="F971" i="1" s="1"/>
  <c r="E17" i="10" s="1"/>
  <c r="A756" i="1"/>
  <c r="F962" i="1"/>
  <c r="F969" i="1"/>
  <c r="E15" i="10" s="1"/>
  <c r="E8" i="10" l="1"/>
  <c r="F972" i="1"/>
  <c r="E18" i="10" s="1"/>
  <c r="A764" i="1"/>
  <c r="A769" i="1" l="1"/>
  <c r="A773" i="1" s="1"/>
  <c r="A781" i="1" s="1"/>
  <c r="A791" i="1" s="1"/>
  <c r="B961" i="1"/>
  <c r="B7" i="10" s="1"/>
  <c r="A796" i="1" l="1"/>
  <c r="A804" i="1" s="1"/>
  <c r="A808" i="1" s="1"/>
  <c r="A26" i="10"/>
  <c r="B136" i="12"/>
  <c r="B26" i="10" s="1"/>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4" i="12"/>
  <c r="F126" i="12"/>
  <c r="F87" i="12"/>
  <c r="F127" i="12"/>
  <c r="F128" i="12" l="1"/>
  <c r="F136" i="12" s="1"/>
  <c r="E26" i="10" s="1"/>
  <c r="A23" i="10"/>
  <c r="A24" i="10"/>
  <c r="A25" i="10"/>
  <c r="A22" i="10"/>
  <c r="B25" i="10"/>
  <c r="B24" i="10"/>
  <c r="B133" i="12"/>
  <c r="B23" i="10" s="1"/>
  <c r="B132" i="12"/>
  <c r="B22" i="10" s="1"/>
  <c r="F81" i="12"/>
  <c r="F80" i="12"/>
  <c r="F79" i="12"/>
  <c r="F78" i="12"/>
  <c r="F77" i="12"/>
  <c r="F76" i="12"/>
  <c r="F75" i="12"/>
  <c r="F74" i="12"/>
  <c r="F73" i="12"/>
  <c r="F72" i="12"/>
  <c r="F71" i="12"/>
  <c r="F65" i="12"/>
  <c r="F64" i="12"/>
  <c r="F63" i="12"/>
  <c r="F62" i="12"/>
  <c r="F61" i="12"/>
  <c r="F60" i="12"/>
  <c r="F59" i="12"/>
  <c r="F58" i="12"/>
  <c r="F57" i="12"/>
  <c r="F56" i="12"/>
  <c r="F55" i="12"/>
  <c r="F54" i="12"/>
  <c r="F53" i="12"/>
  <c r="F52" i="12"/>
  <c r="F51" i="12"/>
  <c r="F50" i="12"/>
  <c r="F49" i="12"/>
  <c r="F43" i="12"/>
  <c r="F42" i="12"/>
  <c r="F41" i="12"/>
  <c r="F40" i="12"/>
  <c r="F39" i="12"/>
  <c r="F38" i="12"/>
  <c r="F37" i="12"/>
  <c r="F36" i="12"/>
  <c r="F35" i="12"/>
  <c r="F34" i="12"/>
  <c r="F33" i="12"/>
  <c r="F32" i="12"/>
  <c r="F31" i="12"/>
  <c r="F30" i="12"/>
  <c r="F29" i="12"/>
  <c r="F28" i="12"/>
  <c r="F27" i="12"/>
  <c r="F26" i="12"/>
  <c r="F25" i="12"/>
  <c r="F24" i="12"/>
  <c r="F23" i="12"/>
  <c r="F22" i="12"/>
  <c r="F21" i="12"/>
  <c r="F15" i="12"/>
  <c r="F14" i="12"/>
  <c r="F16" i="12" s="1"/>
  <c r="F132" i="12" s="1"/>
  <c r="E22" i="10" l="1"/>
  <c r="F82" i="12"/>
  <c r="F135" i="12" s="1"/>
  <c r="E25" i="10" s="1"/>
  <c r="F66" i="12"/>
  <c r="F134" i="12" s="1"/>
  <c r="E24" i="10" s="1"/>
  <c r="F44" i="12"/>
  <c r="F133" i="12" s="1"/>
  <c r="E23" i="10" s="1"/>
  <c r="E27" i="10" l="1"/>
  <c r="F138" i="12"/>
  <c r="A21" i="1"/>
  <c r="A28" i="1" l="1"/>
  <c r="A34" i="1" l="1"/>
  <c r="A42" i="1" s="1"/>
  <c r="F300" i="1"/>
  <c r="F299" i="1"/>
  <c r="F340" i="1" l="1"/>
  <c r="F964" i="1" s="1"/>
  <c r="E10" i="10" s="1"/>
  <c r="B963" i="1"/>
  <c r="B9" i="10" s="1"/>
  <c r="B962" i="1"/>
  <c r="B8" i="10" s="1"/>
  <c r="F292" i="1" l="1"/>
  <c r="F293" i="1" l="1"/>
  <c r="F963" i="1" s="1"/>
  <c r="F376" i="1"/>
  <c r="F548" i="1" s="1"/>
  <c r="E9" i="10" l="1"/>
  <c r="F966" i="1"/>
  <c r="F974" i="1" s="1"/>
  <c r="E12" i="10" l="1"/>
  <c r="E19" i="10" s="1"/>
  <c r="E29" i="10" s="1"/>
  <c r="E30" i="10" s="1"/>
  <c r="E31" i="10" s="1"/>
  <c r="A49" i="1"/>
  <c r="A53" i="1" l="1"/>
  <c r="A57" i="1" s="1"/>
  <c r="A61" i="1" l="1"/>
  <c r="A65" i="1" s="1"/>
  <c r="A69" i="1" s="1"/>
  <c r="A73" i="1" s="1"/>
  <c r="A77" i="1" s="1"/>
  <c r="A81" i="1" s="1"/>
</calcChain>
</file>

<file path=xl/sharedStrings.xml><?xml version="1.0" encoding="utf-8"?>
<sst xmlns="http://schemas.openxmlformats.org/spreadsheetml/2006/main" count="1265" uniqueCount="711">
  <si>
    <t xml:space="preserve">Redni </t>
  </si>
  <si>
    <t>Jedinica</t>
  </si>
  <si>
    <t xml:space="preserve">Jedinična </t>
  </si>
  <si>
    <t>Ukupna</t>
  </si>
  <si>
    <t>broj</t>
  </si>
  <si>
    <t>Opis stavke</t>
  </si>
  <si>
    <t>mjere</t>
  </si>
  <si>
    <t>Količina</t>
  </si>
  <si>
    <t>cijena</t>
  </si>
  <si>
    <t>A</t>
  </si>
  <si>
    <t>A.1.1.</t>
  </si>
  <si>
    <t>GRAĐEVINSKI RADOVI</t>
  </si>
  <si>
    <t>A.1.</t>
  </si>
  <si>
    <t>A.1.3.</t>
  </si>
  <si>
    <t>ZEMLJANI RADOVI</t>
  </si>
  <si>
    <t>A.1.4.</t>
  </si>
  <si>
    <t>BETONSKI I ARMIRANOBETONSKI RADOVI</t>
  </si>
  <si>
    <t>m3</t>
  </si>
  <si>
    <t>Obračun po m3 betona i m2 oplate.</t>
  </si>
  <si>
    <t xml:space="preserve">   a) beton</t>
  </si>
  <si>
    <t xml:space="preserve">   b) oplata</t>
  </si>
  <si>
    <t>m2</t>
  </si>
  <si>
    <t>A.1.5.</t>
  </si>
  <si>
    <t>ARMIRAČKI RADOVI</t>
  </si>
  <si>
    <t>kg</t>
  </si>
  <si>
    <t>ARMIRAČKI RADOVI UKUPNO</t>
  </si>
  <si>
    <t>Obračun po m3 iskopanog tla u sraslom stanju</t>
  </si>
  <si>
    <t>A.1.2.</t>
  </si>
  <si>
    <t>m1</t>
  </si>
  <si>
    <t xml:space="preserve">Obračun po m3 ugrađenog materijala u zbijenom stanju. </t>
  </si>
  <si>
    <t>Obračun za komplet.</t>
  </si>
  <si>
    <t>GRAĐEVINSKI RADOVI UKUPNO:</t>
  </si>
  <si>
    <t>Ostalo</t>
  </si>
  <si>
    <t>Obračun po kg ugrađene armature</t>
  </si>
  <si>
    <t>Sveukupna armatura građevine</t>
  </si>
  <si>
    <t>kom</t>
  </si>
  <si>
    <t>A.1.6.</t>
  </si>
  <si>
    <t>Obračun po m3.</t>
  </si>
  <si>
    <t>Razne zidarske pripomoći</t>
  </si>
  <si>
    <t>Razne pripomoći kod izrade instalaterskih radova i montaže opreme u vidu prijenosa materijala, ugradbi raznih elemenata, razna štemanja i probijanja, te krpanja i zatvaranja po polaganju instalacija i sl., a što se nije moglo predvidjeti ovim troškovnikom. Stvarni utrošak rada i materijala pravdati putem građevinskog dnevnika.</t>
  </si>
  <si>
    <t>radnik nkv</t>
  </si>
  <si>
    <t>sati</t>
  </si>
  <si>
    <t>radnik  kv</t>
  </si>
  <si>
    <t>Obračun po m2.</t>
  </si>
  <si>
    <t>/a</t>
  </si>
  <si>
    <t>/b</t>
  </si>
  <si>
    <t>/c</t>
  </si>
  <si>
    <t>A.1.7.</t>
  </si>
  <si>
    <t>A.1.8.</t>
  </si>
  <si>
    <t>IZOLATERSKI RADOVI</t>
  </si>
  <si>
    <t>Posebni uvjeti za IZOLATERSKE radove</t>
  </si>
  <si>
    <t>Sve izvesti prema projektnim detaljima i uputama proizvođača izolacije.</t>
  </si>
  <si>
    <t>Priprema podloge za izvedbu izolacije treba biti čista i ravna što je uključeno u jedinične cijene.</t>
  </si>
  <si>
    <t>U jedinične cijene treba uključiti sav rad i materijal za izvedbu do potpune gotovosti izolacije.</t>
  </si>
  <si>
    <t>/d</t>
  </si>
  <si>
    <t>Podizanje izolacije i izvedba preklopa  i spojeva: preklopi, izvedba spojeva i podizanje uključeni su u jedinične cijene. Obračunava se tlocrtna projekcija - neto tlocrtna površina prostorije.</t>
  </si>
  <si>
    <t>A.1.9.</t>
  </si>
  <si>
    <t>IZOLATERSKI RADOVI UKUPNO</t>
  </si>
  <si>
    <t>kompl</t>
  </si>
  <si>
    <t>Izvođač je dužan dostaviti atest skele ili ovjereni proračun skele</t>
  </si>
  <si>
    <t>GRAĐEVINSKI RADOVI - REKAPITULACIJA</t>
  </si>
  <si>
    <t>Obračun po m1.</t>
  </si>
  <si>
    <t>Obračun po komadu.</t>
  </si>
  <si>
    <t>Investitor:</t>
  </si>
  <si>
    <t>Građevina:</t>
  </si>
  <si>
    <t>Troškovnik izradio:</t>
  </si>
  <si>
    <t>Renato Gulić, mag.ing.aedif.</t>
  </si>
  <si>
    <t>REKAPITULACIJA</t>
  </si>
  <si>
    <t>BETONSKI I ARMIRANOBETONSKI RADOVI UKUPNO</t>
  </si>
  <si>
    <t>ZEMLJANI RADOVI UKUPNO</t>
  </si>
  <si>
    <t>U cijenu radova uključiti mjestimično brušenje površine ukoliko dođe do pojave curaka ili prodora betona na spojevima oplate.</t>
  </si>
  <si>
    <t xml:space="preserve">TROŠKOVNIK </t>
  </si>
  <si>
    <t>Projektant:</t>
  </si>
  <si>
    <t>Studio Arhing d.o.o.</t>
  </si>
  <si>
    <t>Ulica Ćire Truhelke 49, Zagreb</t>
  </si>
  <si>
    <t>OIB: 17870151363</t>
  </si>
  <si>
    <t>Tamara Horvat, mag.ing.aedif.</t>
  </si>
  <si>
    <t>Suradnici:</t>
  </si>
  <si>
    <t>POJAČANJA KONSTRUKCIJE</t>
  </si>
  <si>
    <t>TROŠKOVNIK RADOVA POJAČANJA KONSTRUKCIJE</t>
  </si>
  <si>
    <t>RUŠENJA I DEMONTAŽE</t>
  </si>
  <si>
    <t>RUŠENJA I DEMONTAŽE UKUPNO</t>
  </si>
  <si>
    <t>Obračun po m2 poda.</t>
  </si>
  <si>
    <t>Ukoliko se prilikom iskopa dođe do dna postojećih temelja obavijestiti nadzornog inženjera kako bi dao uputu o daljnjem postupanju.</t>
  </si>
  <si>
    <t>ČELIČNA KONSTRUKCIJA</t>
  </si>
  <si>
    <t>ČELIČNA KONSTRUKCIJA UKUPNO</t>
  </si>
  <si>
    <t xml:space="preserve">Stavka obuhvaća sve potrebne radove i materijale: nabava, dovoz i ugradnja sa svim pratećim materijalom i pričvršćenjima. </t>
  </si>
  <si>
    <t>ZIDARSKI RADOVI</t>
  </si>
  <si>
    <t>Koristiti sve elemente sustava od istog proizvođača kako bi se postigla kompatibilnost sustava.</t>
  </si>
  <si>
    <t>Čišćenje i priprema podloge</t>
  </si>
  <si>
    <t xml:space="preserve">Uklanjanje će se vršiti uz upotrebu odgovarajućeg alata i zaštitne opreme.                                                                    </t>
  </si>
  <si>
    <t>Stavka obuhvaća  i  sav rad, materijal i transport, odnosno sve pripremno-završne radove kao i sve prijenose materijala dobivenog rušenjem i demontažom uključivo horizontalni i vertikalni transport šute, utovar i odvoz na deponiju (uključujući sve takse i davanja).</t>
  </si>
  <si>
    <t>Žbuka se skida do zdravih dijelova opeke, tj. kamena, a podloga završno čisti od prašine, ostataka morta i sl. žičanim četkama, suhim pjeskarenjem i usisavanjem.</t>
  </si>
  <si>
    <t>Stavka obuhvaća  i  sav rad, materijal i transport, odnosno sve pripremno-završne radove za pranje zida kao i sav odvoz materijala koji se saprao sa zida, prijenose materijala, uključivo horizontalni i vertikalni transport šute, utovar i odvoz na deponiju (uključujući sve takse i davanja).</t>
  </si>
  <si>
    <t>INJEKTIRANJA</t>
  </si>
  <si>
    <t>Sanacija svih pukotina zidanih zidova i svodova širine veće od 1,5 mm injektiranjem.</t>
  </si>
  <si>
    <t>a) zidovi</t>
  </si>
  <si>
    <t>b) svodovi</t>
  </si>
  <si>
    <t>c) zapunjavanje sljubnica uzduž pukotina reparaturnim mortom</t>
  </si>
  <si>
    <t>Obračun po komadu izvedenog otvora.</t>
  </si>
  <si>
    <t>FRCM SUSTAV SANACIJE</t>
  </si>
  <si>
    <t>a) gornja strana svodova</t>
  </si>
  <si>
    <t>Obnova sljubnica</t>
  </si>
  <si>
    <t xml:space="preserve">Sva potrebna podupiranja i radna skela uključeni u cijenu stavke.   </t>
  </si>
  <si>
    <t>Radionička dokumentacija uključena je u jediničnu cijenu svake pojedine stavke.
Izrada radioničkih nacrta čelične konstrukcije u skladu sa projektom konstrukcije. Radioničke nacrte treba ovjeriti projektant konstrukcije. Predati u digitalnom obliku u pdf, dwg ili ifc formatu na CD-u uz tri primjerka uvezane dokumentacije.
Obračun svih stavaka (dobava i ugradnja) se vrši prema specifikaciji radioničke dokumentacije.</t>
  </si>
  <si>
    <t>Čelična konstrukcija sukladno projektu konstrukcije i projektnim detaljima.</t>
  </si>
  <si>
    <t>U cijenu uključena i antikorozivna zaštita čeličnih elemenata te sva potrebna spojna i pričvrsna sredstva.</t>
  </si>
  <si>
    <r>
      <t>Iskop izvoditi pažljivo uz postojeće temelje, kako ne bi došlo do njihova oštečenja. Svo temeljno tlo potrebno je urediti i pripremiti za daljnju izvedbu.</t>
    </r>
    <r>
      <rPr>
        <u/>
        <sz val="10"/>
        <rFont val="Calibri"/>
        <family val="2"/>
        <scheme val="minor"/>
      </rPr>
      <t/>
    </r>
  </si>
  <si>
    <t xml:space="preserve">b) ugradnja čelika </t>
  </si>
  <si>
    <t>b) sidra</t>
  </si>
  <si>
    <t>SANACIJA KROVIŠTA</t>
  </si>
  <si>
    <t>SANACIJA KROVIŠTA UKUPNO</t>
  </si>
  <si>
    <t>TESARSKI RADOVI I SKELA</t>
  </si>
  <si>
    <t>TESARSKI RADOVI I SKELA UKUPNO</t>
  </si>
  <si>
    <t>Sva spojna i pričvrsna sredstva uključena u cijenu stavke.</t>
  </si>
  <si>
    <t>Hidroizolacija</t>
  </si>
  <si>
    <t>GEODETSKI RADOVI</t>
  </si>
  <si>
    <t>GEODETSKI RADOVI UKUPNO</t>
  </si>
  <si>
    <t>Monitoring konstrukcije i geodetske izmjere</t>
  </si>
  <si>
    <t>Monitoring konstrukcije u vrijeme izvođenja radova te sva potrebna geodetska mjerenja postojećeg stanja, a nakon odrađenih dijelova demonataža postojećih elemenata kako bi se utvrdilo stvarno stanje konstrukcije. Sva mjerenja po nalogu nadzornog inženjera.</t>
  </si>
  <si>
    <t>A.1.10.</t>
  </si>
  <si>
    <t>ZIDARSKI RADOVI UKUPNO</t>
  </si>
  <si>
    <t>RADOVI POJAČANJA KONSTRUKCIJE UKUPNO:</t>
  </si>
  <si>
    <t>Uklanjanju se može pristupiti po odobrenju konzervatora nakon uzimanja odljeva i snimki postojećih profilacija i arhitektonske plastike.</t>
  </si>
  <si>
    <t>NAPOMENA: Sustavi sanacije jednog konstruktivng elementa moraju biti međusobno kompatibilni.</t>
  </si>
  <si>
    <t>PRIPREMNI RADOVI</t>
  </si>
  <si>
    <t>Gradilišni kontejneri</t>
  </si>
  <si>
    <t>Dobava i postavljanje te po završetku radova uklanjanje i odvoz privremenih montažnih objekata (kontejnera), prema projektu organizacije gradilišta i to za potrebe tehničkog osoblja gradilišta, nadzornog inženjera i naručitelja.</t>
  </si>
  <si>
    <t>Broj kontejnera i smještaj na lokaciji prilagoditi prostornim ograničenjima, prema planu uređenja gradilišta i dogovoru s nadzornim inženjerom.</t>
  </si>
  <si>
    <t>a) voditelj gradilišta i nadzor</t>
  </si>
  <si>
    <t>b) spremište alata i materijala</t>
  </si>
  <si>
    <t>c) garderobe radnika sa sanitarnim čvorom</t>
  </si>
  <si>
    <t>Privremeni priključci gradilišta</t>
  </si>
  <si>
    <t>Izvedba privremenih priključaka za potrebe gradilišta i privremene objekte (prema dogovoru s korisnikom građevine). Građevinski električni priključak (jednofazni, trofazni),  građevinski priključak za vodu, građevinski priključak na odvodnju.</t>
  </si>
  <si>
    <t>Uključen sav rad i materijal, pristojbe i dozvole za izvedbu priključaka.</t>
  </si>
  <si>
    <t>Svi materijali i spojni elementi uključeni u cijenu stavke.</t>
  </si>
  <si>
    <t>PRIPREMNI RADOVI UKUPNO</t>
  </si>
  <si>
    <t>A.2.</t>
  </si>
  <si>
    <t>ELEKTROTEHNIČKI RADOVI</t>
  </si>
  <si>
    <t>Ispitivanje instalacije sustava uzemljenja prema  tehničkim propisma za sustave zaštite od djelovanja munje na građevinama (NN br.87/08, 33/10), uključujući i revizionu knjigu.</t>
  </si>
  <si>
    <t>Pregled sustava za zaštitu od djelovanja munje i izrada zapisnika o pregledu u skladu s HRN EN 62305-3:2008.</t>
  </si>
  <si>
    <t>ISPITIVANJE I DOKUMENTACIJA</t>
  </si>
  <si>
    <t>Ispitivanje instalacije prema odredbama iz Tehničkog propisa za niskonaponske instalacije (NN 05/2010) i izdavanje ispitnih protokola, pismenih izvješća i garantnih listova. Sva dokumentacija mora biti ukoričena s odgovarajućim sadržajem.</t>
  </si>
  <si>
    <t>Izrada tehničke dokumentacije izvedenog stanja prema važećim tehničkim propisima, na podlogama izvedenog stanja ( "klasični") papirnati i digitalni oblik.</t>
  </si>
  <si>
    <t>ISPITIVANJE I DOKUMENTACIJA UKUPNO</t>
  </si>
  <si>
    <t>Prilikom iskopa potrebno je osigurati arheološki nadzor što je uključeno u cijenu stavaka.</t>
  </si>
  <si>
    <t>Arheološka istraživanje</t>
  </si>
  <si>
    <t>Prema potrebi i zahtjevima radova i uvjeta konzervatorskog nadzora, stavka uključuje angažiranje ovlaštene osobe odgovarajuće arheološke struke za vrijeme izvođenja radova.</t>
  </si>
  <si>
    <t>Naknadna arheološka istraživanja i izrada sondi planiraju se u unutrašnjosti i na pročeljima crkve.</t>
  </si>
  <si>
    <t>Uključivo sve faze arheoloških istraživanja, kao što su izrada nacrta istraživanja s ucrtanim i opisanim nalazima te stručno određivanje prezentacijskih zona i zaštita.</t>
  </si>
  <si>
    <t>Izrada odzrake krova</t>
  </si>
  <si>
    <t>Dobava, doprema i montaža krovnih odzračnika. Krovni odzračnici se postavljaju u gornjoj trećini visine te u sljemenu na međusobnom razmaku prema uputama proizvođača. U cijenu stavke uključiti djelomičnu razgradnju krova i prilagodbu postojećeg drvenog krovišta odzračnicima, bušenje rupa u daskama i krovnoj oplati, postavu limenih opšava za prihvat odzračnika te sav potreban spojni i pričvrsni materijal.
Po ugradnji odzračnika u cijenu stavke uključiti i ponovno pokrivanje krova te vračanje u prvobitno stanje.</t>
  </si>
  <si>
    <t>A.1.11.</t>
  </si>
  <si>
    <t>A.2.1.</t>
  </si>
  <si>
    <t>A.2.2.</t>
  </si>
  <si>
    <t>A.2.3.</t>
  </si>
  <si>
    <t>ELEKTROTEHNIČKI RADOVI - REKAPITULACIJA</t>
  </si>
  <si>
    <t>ELEKTROTEHNIČKI RADOVI UKUPNO:</t>
  </si>
  <si>
    <t xml:space="preserve">Nabava i ugradnja morta za zapunjavanje sljubnica, tip morta prema HRN EN 998-2 G-M5 ili jednakovrijedno. Prije nanošenja morta potrebno je zasititi podlogu vodom, u svrhu spriječavanja upijanja vode  od strane podloge. Višak slobodne vode mora ispariti, tako da je površina zasićena a površina suha. Mort se između elemenata svoda nanosi lopaticom uz lagani pritisak kako bi se poboljšala prionjivost. Višak morta potrebno je ukloniti odmah nakon ugradnje. Ako je potrebno, u cijenu stavke uključiti i čišćenje sljubnica vlažnom spužvom ili četkom. Istim mortom potrebno je poravnati udubine a izbočine je potrebno otući kako bi se dobila zadovoljavajuća ravnost površine za nanošenje sustava ojačanja. Sva potrebna podupiranja i radna skela uključeni u cijenu stavke.   </t>
  </si>
  <si>
    <t>Stavka obuhvaća  i  sav rad, materijal i transport, odnosno sve pripremno-završne radove za čišćenje polukupole kao i sav odvoz materijala, prijenose materijala, uključivo horizontalni i vertikalni transport šute, utovar i odvoz na deponiju (uključujući sve takse i davanja).</t>
  </si>
  <si>
    <t xml:space="preserve">Čišćenje prašine, ostataka šute i ostalog materijala sa gornje površine svodova kako bi se moglo pristupiti njihovoj razgradnji ili sanaciji. Obračun po m2 očišćenih svodova, u cijenu uključen i odvoz i zbrinjavanje građevinskog otpada (šute). Sva potrebna podupiranja i radna skela uključeni u cijenu stavke.   </t>
  </si>
  <si>
    <t xml:space="preserve">Dobava i ugradnja gotove injekcijske smjese na bazi prirodnih hidrauličkih veziva. Karakteristike morta: klasa M10 (EN 998-1 ili jednakovrijedno), specifična gustoća min 1,9 kg/L (EN 1015-10 ili jednakovrijedno), tlačna čvrstoća &gt;10 MPa (EN 1015-11 ili jednakovrijedno), protočnost (T=60 min): 185 sek (EN 445 ili jednakovrijedno). </t>
  </si>
  <si>
    <t>Smjesa se injektira pod pritiskom 1-3 bara kroz cjevčice unutarnjeg promjera min. 16 mm u prethodno izbušene otvore promjera min. 20 mm. Postavljanje min. 3 cjevčice po m1 pukotine.  Dodatno pričvršćenje cjevčica koristeći brzovezujući mort. 24 sata prije postupka injektiranja, zid treba zasititi vodom.
Radove je potrebno izvoditi pažljivo kako ne bi došlo do izbijanja blokova uslijed tlaka injektiranja, izbijanja injektirajuće mase na površinu i sl.
U cijenu stavke uključiti i obostrano zapunjavanje sljubnica uzduž pukotina reparaturnim mortom (uz prethodno čišćenje sljubnica) na pozicijama gdje injektiranje neće biti potrebno.</t>
  </si>
  <si>
    <t>Sve cijene iskazane su u valuti euro.</t>
  </si>
  <si>
    <t>d) deponij pokretnog inventara</t>
  </si>
  <si>
    <t>Temelji</t>
  </si>
  <si>
    <t>Stavka obuhvaća  i  sav rad, materijal i transport, odnosno sve pripremno-završne radove za pranje svoda kao i sav odvoz materijala koji se saprao sa svoda, prijenose materijala, uključivo horizontalni i vertikalni transport šute, utovar i odvoz na deponiju (uključujući sve takse i davanja).</t>
  </si>
  <si>
    <t xml:space="preserve">Nabava i ugradnja FRCM sustava ojačanja s mrežom od staklenih vlakana. Prvo se nanosi sloj bescementnog morta u debljini od 4-5 mm u kojeg se utiskuje mreža dok je mort još svjež. Mreža se na mjestu spojeva mora preklapati najmanje 30 cm u uzdužnom i 10 cm u poprečnom smjeru. Nakon postavljanja mreže nanosi se još jedan sloj morta u debljini od 4-5 mm. 
Sustav ojačanja se sidri s užadi od staklenih vlakana promjera 8 mm, ukupne dužine cca 60 cm sidra ugrađenog u ležaj svoda. Sidra se ugrađuju na međusobnim razmacima od 70 cm. Obračun je po m2 ugrađenog FRCM sustava ojačanja i komadu ugrađenog sidra. Sva potrebna podupiranja i radna skela uključeni u cijenu stavke.   </t>
  </si>
  <si>
    <t>Obračun po m2 obrađene površine.</t>
  </si>
  <si>
    <t>Postava pokrova krova</t>
  </si>
  <si>
    <t>a) pokrov</t>
  </si>
  <si>
    <t>b) letve i kontraletve</t>
  </si>
  <si>
    <t>Izvedba limenog opšava na spoju sa zvonikom</t>
  </si>
  <si>
    <t>Rubni krovni opšav</t>
  </si>
  <si>
    <t>Demontažu vršiti pažljivo kako ne bi došlo do oštećenja dijela pokrova koji se zadržava.</t>
  </si>
  <si>
    <t>U cijenu stavke uključena i postava letvi i kontraletvi te daščane oplate ispod pokrova. Drveni elementi zaštićeni fungicidima, što je uključeno u cijenu stavke.</t>
  </si>
  <si>
    <t>Prije postavljanja uzorak pokrova dostaviti nadzornom inženjeru i konzeravatorima na odobrenje.</t>
  </si>
  <si>
    <t>c) daščana oplata</t>
  </si>
  <si>
    <t>Preko lima nanosi se sloj pocinčanog punktiranog rabic pletiva, sidra za povezivanje lima ostaju prepuštena preko lima kako bi se pospješilo prianjanje žbuke za površinu. Potrebno je ostvariti vezu žbuke i površine lima.</t>
  </si>
  <si>
    <t>Injektiranja je potrebno izvoditi uz restauratorski nadzor. Također, potrebno je osigurati siguran i polagan način injektiranja smjese da bi se izbjeglo nakupljanje smjese ispod žbuke sa oslicima i kako bi se izbjeglo zacurivanje smjese po oslicima.</t>
  </si>
  <si>
    <t>Glavni projektant:</t>
  </si>
  <si>
    <t>OPĆE NAPOMENE:
Prije davanja ponude ponuđač mora pregledati projekt te mjesto izgradnje i upisati radove koji eventualno nisu obuhvaćeni ovim troškovnikom, a smatra da su bitni za izvođenje. Stavke sadrže nabavu, dopremu, montažu i ugradnju sa svim potrebnim radom, strojevima, alatom kao i materijalom i priborom. Radove na elektro i drugim uređajima potrebno je izvoditi uz striktno poštivanje pravila i normi za kvalitetno izvršenje radova kao i zaštite na radu, a sve u dogovoru s nadzornim inženjerom, projektantom, nadležnim prestavnicima .
"Nabava" ("dobava") obuhvaća troškove utovara, istovara, transporta do izvoditeljevog stovarišta – privremene deponije, te carinske i sve druge zakonom propisane pristojbe i poreze.
"Ugradnja", ("ugradba") obuhvaća utovar na izvoditeljevom stovarištu – privremenoj deponiji, lokalni transport i istovar na mjestu ugradnje, kao i sve radove, materijal, te opremu potrebnu za potpuno izvršenje posla.
"Izrada" ("izvedba") obuhvaća radove na nabavi i ugradnji.
"Odvoz na trajnu deponiju" obuhvaća utovar, transport do trajne deponije, istovar, razastiranje, planiranje i sve eventualne ostale radove na deponiji preme uvjetima vlasnika deponije, te taksu (naknadu) za deponiranje.
Demontaže postojećih instalacija i uređaja nisu sastavni dio ovog troškovnika.</t>
  </si>
  <si>
    <t>GLAVNI RAZVOD</t>
  </si>
  <si>
    <t>Nabava, dobava i polaganje PEHD cijevi Φ50mm za povezivanje budućih novih ormara i "GRO-a" . Cijevi se polažu u zonu novih nosivih ploča i međuspojeve nove ploče i volti.</t>
  </si>
  <si>
    <t>GLAVNI RAZVOD UKUPNO</t>
  </si>
  <si>
    <t>ELEKTRIČNA INSTALACIJA</t>
  </si>
  <si>
    <t>Nabava, dobava i polaganje ticino cijevi Φ20mm za izradu izvoda za rasvjetno mjesto. Cijevi se polažu u zonu novih nosivih ploča i međuspojeve nove ploče i volti.</t>
  </si>
  <si>
    <t>Nabava, dobava i polaganje ticino cijevi Φ20mm za izradu izvoda za priključno mjesto. Cijevi se polažu u zonu novih nosivih ploča i međuspojeve nove ploče i volti.</t>
  </si>
  <si>
    <t>Nabava, dobava i polaganje ticino cijevi Φ25mm za izradu izvoda za računalne priključnice. Cijevi se polažu u zonu novih nosivih ploča i međuspojeve nove ploče i volti.</t>
  </si>
  <si>
    <t>Nabava, dobava i polaganje ticino cijevi Φ20mm za izradu izvoda za instalaciju vatrodojave. Cijevi se polažu u zonu novih nosivih ploča i međuspojeve nove ploče i volti.</t>
  </si>
  <si>
    <t>Nabava, dobava i polaganje ticino cijevi Φ32mm za izradu izvoda za vanjske jedinice klime. Cijevi se polažu u zonu novih nosivih ploča i međuspojeve nove ploče i volti.</t>
  </si>
  <si>
    <t>Nabava, dobava i polaganje ticino cijevi Φ25mm za izradu izvoda za vezu vanjske i unutarnje jedinice klime. Cijevi se polažu u zonu novih nosivih ploča i međuspojeve nove ploče i volti.</t>
  </si>
  <si>
    <t>Nabava, dobava i polaganje PEHD cijevi Φ50mm za vertikalno i horizontalno vođenje budućih glavnih trasa instalacije. Cijevi se polažu u zonu novih nosivih ploča i međuspojeve nove ploče i volti.</t>
  </si>
  <si>
    <t>Nabava, dobava i montaža P/Ž razvodnih kutija demzije 154x130x50mm</t>
  </si>
  <si>
    <t>ELEKTRIČNA INSTALACIJA UKUPNO</t>
  </si>
  <si>
    <t>OSTALI RADOVI</t>
  </si>
  <si>
    <t>Izrada otvora u postojećem stropu.</t>
  </si>
  <si>
    <t>Izrada proboja  u postojećim voltama.</t>
  </si>
  <si>
    <t>Izrada proboja u postojećem zidu.</t>
  </si>
  <si>
    <t>Građevinska pripomoć prilikom polaganja el. instalacija za nespecificirane radove (NS 40).</t>
  </si>
  <si>
    <t xml:space="preserve">Izrada brtvljenja prolaza kabela između požarnih sektora protupožarnom smjesom F90. </t>
  </si>
  <si>
    <t xml:space="preserve">Odspajanje stare instalacije. </t>
  </si>
  <si>
    <t>OSTALI RADOVI UKUPNO</t>
  </si>
  <si>
    <t>A.2.4.</t>
  </si>
  <si>
    <t>A.2.5.</t>
  </si>
  <si>
    <t>INSTALACIJA ZA ZAŠTITU OD UDARA MUNJE I UZEMLJENJE</t>
  </si>
  <si>
    <t>Dobava i postavljanje po krovu crkve okruglog  INOX vodiča dimenzije Ø10mm.</t>
  </si>
  <si>
    <t>Dobava i postavljanje krovnog nosača po  krovu crkve za okrugli INOX vodič dimenzije Φ10mm.</t>
  </si>
  <si>
    <t>Dobava i postavljanje po zidu tornja i zvonika okruglog  INOX vodiča dimenzije Ø10mm.</t>
  </si>
  <si>
    <t>Dobava i postavljanje zidnog nosača po zidu tornja za okrugli INOX vodič dimenzije Φ10mm.</t>
  </si>
  <si>
    <t>Dobava i montaža spojnica za spoj okruglog INOX vodiča dimenzije Ø10mm i okruglog INOX vodiča dimenzije Ø10mm.</t>
  </si>
  <si>
    <t>Dobava i montaža spojnica za spoj okruglog INOX vodiča dimenzije Ø10mm i žlijeba.</t>
  </si>
  <si>
    <t>Spajanje novoga gromobrana na postojeće izvode komplet sa INOX križnom spojnicom.</t>
  </si>
  <si>
    <t>Dobava i montaža cijevnog uzemljivača 1,5 m.</t>
  </si>
  <si>
    <t>Izrada spoja na metalnu masu .</t>
  </si>
  <si>
    <t>Demontaža i odspajanje postojećeg gromobrana.</t>
  </si>
  <si>
    <t>Sitni montažni pribor i materijal.</t>
  </si>
  <si>
    <t>Mjerenje otpora uzemljenja te izrada revizione knjige instalacije za zaštitu od udara munje s pripadajućim atestima o izvršenom ispitivanju.</t>
  </si>
  <si>
    <t>Mjerenje i kontrola izjednačenja potencijala.</t>
  </si>
  <si>
    <t>INSTALACIJA ZA ZAŠTITU OD UDARA MUNJE I UZEMLJENJE UKUPNO</t>
  </si>
  <si>
    <t>MAPA 3</t>
  </si>
  <si>
    <t>PDV 25 %</t>
  </si>
  <si>
    <t>SVEUKUPNO:</t>
  </si>
  <si>
    <t>Zaštita se izvodi oblaganjem OSB pločama debljine 22 mm ili daščanom oplatom te paropropusnom folijom i geotekstilom. Zaštita na potkonstrukciji od letava 3/5 cm i prema potrebi drvenoj građi od greda 10/10 cm.</t>
  </si>
  <si>
    <t>Po uklanjanju vertikala potrebno je izvesti privremenu odvodnju krovne oborinske vode, a po montaži novih vertikala predvidjeti i demontažu privremene odvodnje,a što je uključeno u cijenu stavke.</t>
  </si>
  <si>
    <t>a) uklanjanje vertikala</t>
  </si>
  <si>
    <t>b) montaža privremene odvodnje</t>
  </si>
  <si>
    <t>c) demontaža privremene odvodnje</t>
  </si>
  <si>
    <t xml:space="preserve">   b) jednostrana oplata</t>
  </si>
  <si>
    <t xml:space="preserve">Inoks sidra za prošivanje pukotina </t>
  </si>
  <si>
    <t xml:space="preserve">Skidanje pokrova krova i podkonstrukcije </t>
  </si>
  <si>
    <t>U cijenu stavke uključiti i privremeno pokrivanje krova zaštitnim najlonima, hidroizolacijskim folijama ili slično, a kako bi se spriječio prodor vode za vrijeme izvođenja radova dok je krov raskriven.</t>
  </si>
  <si>
    <t>b) privremeno pokrivanje krova</t>
  </si>
  <si>
    <t>a) skidanje pokrova i podkonstrukcije</t>
  </si>
  <si>
    <t>U cijenu uključiti i izvedbu svih spojeva (varovi) prema projektu konstrukcije. U cijenu uključena i izrada radioničke dokumentacije. Radionička dokumentacija dostavlja se u digitalnom obliku i u 3 printana primjerka projektantu konstrukcije za ovjeru.</t>
  </si>
  <si>
    <t>Čišćenje i priprema površine</t>
  </si>
  <si>
    <t>Ana Jeren, mag.ing.arch., A 4292</t>
  </si>
  <si>
    <t xml:space="preserve">Nabava i ugradnja morta za zapunjavanje sljubnica, tip morta prema HRN EN 998-2 G-M5 ili jednakovrijedno. Prije nanošenja morta potrebno je zasititi podlogu vodom, u svrhu spriječavanja upijanja vode  od strane podloge. Višak slobodne vode mora ispariti, tako da je površina zasićena a površina suha. Mort se između elemenata zida nanosi lopaticom uz lagani pritisak kako bi se poboljšala prionjivost. Višak morta potrebno je ukloniti odmah nakon ugradnje. Ako je potrebno, u cijenu stavke uključiti i čišćenje sljubnica vlažnom spužvom ili četkom. Istim mortom potrebno je poravnati udubine a izbočine je potrebno otući kako bi se dobila zadovoljavajuća ravnost površine za nanošenje sustava ojačanja. Sva potrebna podupiranja i radna skela uključeni u cijenu stavke.   </t>
  </si>
  <si>
    <t xml:space="preserve">Obračun po m2 obrađene površine. </t>
  </si>
  <si>
    <t xml:space="preserve">Nabava i ugradnja FRCM sustava ojačanja s mrežom od staklenih vlakana. Prvo se nanosi sloj bescementnog morta u debljini od 4-5 mm u kojeg se utiskuje mreža dok je mort još svjež. Mreža se na mjestu spojeva mora preklapati najmanje 30 cm u uzdužnom i 10 cm u poprečnom smjeru. Nakon postavljanja mreže nanosi se još jedan sloj morta u debljini od 4-5 mm. 
Sustav ojačanja se sidri s užadi od staklenih vlakana promjera 8 mm, ukupne dužine cca 60 cm sidra. Sidra se ugrađuju na međusobnim razmacima od 70 cm. Obračun je po m2 ugrađenog FRCM sustava ojačanja i komadu ugrađenog sidra. Sva potrebna podupiranja i radna skela uključeni u cijenu stavke.   </t>
  </si>
  <si>
    <t>Obračun po m2 obrađene površine. Obračun po komadu sidra.</t>
  </si>
  <si>
    <t>Uklanjanje slojeva ploče pjevališta</t>
  </si>
  <si>
    <t>Izrada novih vertikala i oluka odvodnje krova</t>
  </si>
  <si>
    <t>a) vertikale</t>
  </si>
  <si>
    <t>b) oluci</t>
  </si>
  <si>
    <t>Uklanjanje vertikala odvodnje i oluka s krova</t>
  </si>
  <si>
    <t xml:space="preserve">Uklanjanje limenih vertikala odvodnje i oluka s krova. Uklanjanje se vrši pažljivo kako se ne bi oštetili spojevi vertikala i žljebova. </t>
  </si>
  <si>
    <t>Uz vertikale i oluke uklanjaju se i sva spojna i pričvrsna sredstva, a što je uključeno u cijenu stavke.</t>
  </si>
  <si>
    <t>d) oluci</t>
  </si>
  <si>
    <t>Nosiva čelična konstrukcija se izrađuje u zavarenoj izvedbi te potom vijčano sastavlja na gradilištu. Klasa izvedbe čelika: EXC2.</t>
  </si>
  <si>
    <t>Projekt izvedenog stanja</t>
  </si>
  <si>
    <t>Tijekom cijelog vremena izvođenja radova, izvođač je dužan predvidjeti izradu projekta izvedenog stanja koji se po završetku radova predaje Investitoru u digitalnom i pisanom obliku. Projekt izvedenog stanja izrađuje se u digitalnom obliku te prati provedene radove, sadrži opise, grafičke priloge i opise stvarnih pozicija i svojstava provedenih radova u odnosu na glavni projekt.</t>
  </si>
  <si>
    <t>Projekt izvedenog stanja periodički pregledava nadzorni inženjer.</t>
  </si>
  <si>
    <t>Izvedeno stanje</t>
  </si>
  <si>
    <t>Pojačanje spojeva drvenih elemenata krovne konstrukcije</t>
  </si>
  <si>
    <t>Obračun po ojačanom komadu spoja.</t>
  </si>
  <si>
    <t xml:space="preserve">Izrada i postava odvodnih vertikala i oluka krova kružnog oblika fi110. Uključiti i spojne elemente te prijelazne elemente za spajanje oluka i vertikala - labuđe vratove. U stavku uključene sve predradnje i radovi te spojni limovi do potpune funkcionalnosti. Izraduju se od Cu lima, po uzoru na prethodno demontirane. 
</t>
  </si>
  <si>
    <t>Izrada i postava rubnog krovnog lima od Cu lima po uzoru na postojeći i pokrovom od nehrđajučeg čelika montiranog na pripremljenu podlogu. Lim će se fiksirati na drvenu konstrukciju krovišta. Koristiti elastično poliuretansko ljepilo visoke temperaturne postojanosti, koje dozvoljava temperaturni rad bez opasnosti od pucanja te vodootporno, r.š. cca 25 cm. U stavku uključeni sve predradnje i radove do potpune funkcionalnosti.</t>
  </si>
  <si>
    <t>Matej Kramarić, mag.ing.aedif.</t>
  </si>
  <si>
    <t>Obračun po m3 nasipanog tla u sraslom stanju</t>
  </si>
  <si>
    <t>Nasipavanje oko temelja zemljanim materijalom iz iskopa</t>
  </si>
  <si>
    <t>Dobava, doprema i izvođenje nasipa od plodnog tla/zemljanog materijala iz iskopa na dijelu oko temelja, a nakon izvedbe drenaže. Ovo nasipavanje potrebno je izvoditi  kontrolirano, u slojevima ne debljim od 30 cm.  Za izvođenje nasipa koristiti materijal iz iskopa uz prethodnu suglasnost projektanta i nadzornog inženjera.</t>
  </si>
  <si>
    <t>Uklanjanje završne unutarnje zidne obloge - žbuke - zvonik</t>
  </si>
  <si>
    <t>Po uklanjanju pasice zida otkloniti i sve oslabljene elemente u zoni izvođenja novog AB serklaža.</t>
  </si>
  <si>
    <t>Obračun po m1 elementa.</t>
  </si>
  <si>
    <t xml:space="preserve">Dobava materijala i izvedba limenog opšava na spoju krova sa zvonikom. Limeni opšav od Cu lima, r.š. cca 45 cm. Spoj opšava i zida zvonika izvodi se urezivanjem ruba lima u zid, a što je uključeno u cijenu stavke. Limeni opšav je na spoju sa zidom potrebno zabrtviti trajnoelastičnim tiksotropnim brtvilom, a što je uključeno u cijenu stavke.
</t>
  </si>
  <si>
    <t>Izrada nove drvene konstrukcije dijela krovišta</t>
  </si>
  <si>
    <t>U stavku uključen sav materijal i rad, pribor i transport te skupljanje piljevine, prašine i ostalog otpada kao i viška materijala te njihov odvoz i odlaganje.</t>
  </si>
  <si>
    <t>Obračun po m3 materijala ugrađene drvene građe.</t>
  </si>
  <si>
    <t>Dobava, dostava i montaža građe drvene krovne konstrukcije (rogovi, kosnici, vezne grede - pretežito u zonama oslonaca). 
U stavku je uključena detaljna izmjera i dokumentiranje postojećeg krovišta. Postojeći presjeci veći od projektiranih trebaju se zadržati.  Nagib, gabariti, pozicije visulja i rogova u svemu prema postojećem. U cijenu stavke uključiti i demontažu elemenata koji se mijenjaju.</t>
  </si>
  <si>
    <t>c) rad - novi elementi</t>
  </si>
  <si>
    <t>b) materijal - novi elementi</t>
  </si>
  <si>
    <t>a) demontaža</t>
  </si>
  <si>
    <t>Predviđena je AKZ čelične konstrukcije u klasi CII za blagi okoliš s mogućnošću kondenzacije. Postupak premazivanja predviđa: odmašćivanje, čišćenje i ispiranje te premazivanje zahtijevanim premazima. Hladni premazi moraju u svemu zadovoljavati zahtjeve niza normi HRN EN ISO 12944 ili jednakovrijedno te norme HRN ISO 19840 ili jednakovrijedno. Pri montaži, prihvatna užad mora biti od nemetala (gurtne), koji ne oštećuje slojeve AKZ na konstrukciji.
Svi vanjski elementi čelične konstrukcije svrstavaju se u klasu izloženosti C3 za srednje agresivan okoliš. Po završetku radova, izvođač je dužan popraviti sva oštećenja na AKZ.</t>
  </si>
  <si>
    <t>AB temeljne trake - oko crkve</t>
  </si>
  <si>
    <t>Iskop zemlje za izvedbu temeljnih traka oko crkve</t>
  </si>
  <si>
    <t>Nasip od drobljenca za temeljne trake oko crkve</t>
  </si>
  <si>
    <t>Ovijanje kontrafora - FRP trake</t>
  </si>
  <si>
    <t>Postojeća žbuka sa kontrafora je prethodno uklonjena do opeke i kamena te nije dio ove stavke. Pranje površine vodom pod niskim tlakom kako bi se odstranila prašina, cementna skramica, ulje, masnoće, nepoznate tvari, hrđa, slabo prionjivi i svi kontaminirani dijelovi konstrukcije. Obračun po m2 očišćene površine, u cijenu uključen i odvoz i zbrinjavanje građevinskog otpada (šute).</t>
  </si>
  <si>
    <t>Žbuka se skida do zdravih dijelova opeke/kamena, a podloga završno čisti od prašine, ostataka morta i sl. žičanim četkama, suhim pjeskarenjem i usisavanjem.</t>
  </si>
  <si>
    <t>Obračun po m1 sanirane pukotine.</t>
  </si>
  <si>
    <t>Novo krovište se izvodi drvenom građom jela/smreka C24 ili jednakovrijedno s najviše 22% tehničke vlage.</t>
  </si>
  <si>
    <t>U cijenu stavke uključiti i radnu platformu za rad na stropovima/svodovima.</t>
  </si>
  <si>
    <t>Demontaža svih rasvjetnih tijela</t>
  </si>
  <si>
    <t>Uklanjanje svih rasvjetnih tijela iz crkve, uključujući i lustere.</t>
  </si>
  <si>
    <t>Sva tijela potrebno je pažljivo demontirati i spremiti na gradilišnu deponiju kako bi konzervatori odredili koji se dio ponovno montira, a koji se baca.</t>
  </si>
  <si>
    <t>Zaštitna ograda i gradilišna tabla</t>
  </si>
  <si>
    <t>Dobava, postava i demontaža gradilišne ograde. Zaštitna ograda mora biti u svemu u skladu sa važećim pravilnicima i propisima, odnosno postojećom zakonskom regulativom. Dobava i postava gradilišne table.</t>
  </si>
  <si>
    <t>Obračun po m1 postavljene ograde i komadu table.</t>
  </si>
  <si>
    <t>a) ograda</t>
  </si>
  <si>
    <t>b) tabla</t>
  </si>
  <si>
    <t>Uklanjanje završne vanjske zidne obloge - žbuke</t>
  </si>
  <si>
    <t xml:space="preserve">Izvedba fine vapnene žbuke </t>
  </si>
  <si>
    <t>Izvodi se po potrebi na pozicijama gdje se radi zamjena elemenata.</t>
  </si>
  <si>
    <t xml:space="preserve">Postava pokrova krova, biber crijep istovjetan prethodno skinutom pokrovu. U stavku uključena postava sljemenih opšava kao i opšava u uvalama, izvedba i obrada rubova na spoju sa zabatom, kao i ugradnja kuka za vezivanje radnika u potrebnom broju, ponovna postava gromobrana. 
Pokrov se postavlja na uključivo letve i kontraletve te daščanu oplatu.  U cijenu stavke uključiti i tipske elemente pokrova kao što su snjegobrani. </t>
  </si>
  <si>
    <t>Skidanje postojećeg pokrova krova, biber crijep, letve, kontraletve i daščana oplata. Obračun po m2 skinutog i deponiranog pokrova, letvi, kontraletvi i daščane oplate, u cijenu uključen i odvoz i zbrinjavanje građevinskog otpada (šute) drvenih skinutih elemenata.</t>
  </si>
  <si>
    <t>PROJEKT CJELOVITE OBNOVE ZGRADE JAVNE NAMJENE</t>
  </si>
  <si>
    <t>FAZA 1</t>
  </si>
  <si>
    <t>PROJEKT OBNOVE KONSTRUKCIJE ZGRADE</t>
  </si>
  <si>
    <t>PROJEKT POJAČANJA GRAĐEVINSKE KONSTRUKCIJE</t>
  </si>
  <si>
    <t xml:space="preserve">Iskop zemlje "C" kategorije u svrhu izrade temeljnih traka. Dubina iskopa je prema projektu. Iskopani materijal se odvozi i zbrinjava na gradski deponij na udaljenosti do 20 km (što treba biti uključeno u cijenu stavke). </t>
  </si>
  <si>
    <t>Povezivanje horizontalnog serklaža na vrhu zvonika u zid</t>
  </si>
  <si>
    <t>Obračun po komadu ankera.</t>
  </si>
  <si>
    <t xml:space="preserve">Lokalna sanacija krovišta </t>
  </si>
  <si>
    <t xml:space="preserve">   c) sidrenje u postojeće zidove</t>
  </si>
  <si>
    <t>Obračun po m3 betona i m2 oplate te po komadu sidrenja.</t>
  </si>
  <si>
    <t>U cijenu stavke uključena sva potrebna podupiranja, radna skela te spojni i pričvrsni materijal.</t>
  </si>
  <si>
    <t>Na dijelu izrazito neravne površine ista se izravnava brušenjem ili nanošenjem slojeva sanacijskog morta, a prema dogovoru sa nadzornim inženjerom po izvršenom pregledu površine nakon čišćenja.</t>
  </si>
  <si>
    <t>U cijenu stavke uključena i obrada svih vertikalnih istaka (zidovi/lukovi) s gornje strane svodova.</t>
  </si>
  <si>
    <t>a) čišćenje i priprema</t>
  </si>
  <si>
    <t>b) brušenje površine</t>
  </si>
  <si>
    <t>c) ravnanje površine sanacijskim mortom</t>
  </si>
  <si>
    <t>Zidanja</t>
  </si>
  <si>
    <t>Dozidavanja neravnina s gornje strane svodova</t>
  </si>
  <si>
    <t>Pregled svodova izvršiti će se sa nadzornim inženjerom, a nakon pripreme površine za izvedbu FRCM sustava ojačanja svodova te će se utvrditi točne pozicije prezidavanja.</t>
  </si>
  <si>
    <t>Obračun po kg čelika.</t>
  </si>
  <si>
    <t>b) horizontalne trake, š=30 cm</t>
  </si>
  <si>
    <t>U cijenu stavke uključiti i izradu prijelaznog elementa između zida i nadtemeljnog zida (beton ili mort) kako bi FRP traka bila bez oštrih lomova.</t>
  </si>
  <si>
    <t>Obračun po m1 traka i m2 uređenja površine.</t>
  </si>
  <si>
    <t>c) uređenje prijelaznog elementa na nadtemeljni zid</t>
  </si>
  <si>
    <t>Dozidavanja neravnina kontrafora i mjestimično prezidavanje</t>
  </si>
  <si>
    <t>Manje neravnine zapunjavaju se mortom.</t>
  </si>
  <si>
    <t>Obračun po m3 prezidavanja i m2 uređenja površine mortom.</t>
  </si>
  <si>
    <t>a) dozidavanje</t>
  </si>
  <si>
    <t>b) ravnanje mortom</t>
  </si>
  <si>
    <t>Dobava i ugradnja inoks sidara za prošivanje pukotina. Pukotine se saniraju na način da se ubušavaju inoks sidra duljine 100 cm, fi20, sidra se ubušavaju pod kutem 45 stupnjeva prema pukotini kako bi povezali zid s obje strane pukotine, dodatno se sidra zapunjavaju epoksi ljepilom. Sidra naizmjence na različitim stranama pukotine na rasteru od 20 cm. Sav materijal i rad ulaze u jediničnu cijenu stavke.</t>
  </si>
  <si>
    <t>Betonska ploča izvodi se na postojećim svodovima. Prethodno se pete svodova zapunjavaju perlit betonom koji ujedno služi i kao oplata za AB ploču, izravnavajući sloj perlit betona uključen u cijenu stavke.</t>
  </si>
  <si>
    <t xml:space="preserve">   c) perlit beton</t>
  </si>
  <si>
    <t>Hodna revizijska staza u krovištu</t>
  </si>
  <si>
    <t>Sav drveni materijal C24, u cijenu stavke uključena i impregnacija drvene građe.</t>
  </si>
  <si>
    <t>a) hodne staze</t>
  </si>
  <si>
    <t>b) ograda</t>
  </si>
  <si>
    <t>Nakon ugradnje zatega, čelična anker ploča obrađuje se epoksi ljepilom i posipa kvarcnim pospipom te reparaturnim mortom izravnava sa licem zida, a što je uključeno u cijenu stavke.</t>
  </si>
  <si>
    <t>U cijenu uključiti i izvedbu svih spojeva prema projektu konstrukcije. U cijenu uključena i izrada radioničke dokumentacije. Radionička dokumentacija dostavlja se u digitalnom obliku i u 3 printana primjerka projektantu konstrukcije za ovjeru.</t>
  </si>
  <si>
    <t>Obračun po m1 zatega te komadu anker ploča.</t>
  </si>
  <si>
    <t>Iskope vršiti u kampadama do maksimalno 10 metara, uključujući kontrafore ili po uputi nadzornog nineženjera.</t>
  </si>
  <si>
    <t>komplet</t>
  </si>
  <si>
    <t>Žbuka završno fino zaribana.</t>
  </si>
  <si>
    <t xml:space="preserve">NAPOMENA: Sve radove izvoditi uz nadzor i suglasnost nadležnog konzervatorskog odjela i pripremu uzoraka. </t>
  </si>
  <si>
    <t>Pojačanje zidova FRCM sustavom sa sidrenjem</t>
  </si>
  <si>
    <t>Pojačanje svodova FRCM sustavom sa sidrenjem</t>
  </si>
  <si>
    <t>A.1.12.</t>
  </si>
  <si>
    <t>Sve izvesti prema projektnom detalju.</t>
  </si>
  <si>
    <t>d) uklanjanje žbuke i opeke na poziciji anker ploča te priprema podloge</t>
  </si>
  <si>
    <t>f) završna obrada anker ploča</t>
  </si>
  <si>
    <t>Župa Rođenja Blažene Djevice Marije</t>
  </si>
  <si>
    <t>Granešina 10</t>
  </si>
  <si>
    <t>10 000 Zagreb</t>
  </si>
  <si>
    <t>OIB: 89126704852</t>
  </si>
  <si>
    <t>Crkva Rođenja Blažene Djevice Marije</t>
  </si>
  <si>
    <t>Granešina 12</t>
  </si>
  <si>
    <t>k.č.br. 8838, k.o. Granešina Nova</t>
  </si>
  <si>
    <t>Juraj Pojatina, dipl.ing.građ., G 3870</t>
  </si>
  <si>
    <t>David Anđić, mag.ing.aedif.</t>
  </si>
  <si>
    <t>Maja Vrančić, mag.ing.aedif.</t>
  </si>
  <si>
    <t>Nemanja Zečić, mag.ing.aedif.</t>
  </si>
  <si>
    <t>Mihaela Maslać, mag.ing.arch.</t>
  </si>
  <si>
    <t>listopad 2023.</t>
  </si>
  <si>
    <t>Demontaža i odvoz pokretnog inventara</t>
  </si>
  <si>
    <t>Pažljiva demontaža i odvoz inventara.</t>
  </si>
  <si>
    <t>Drveni inventar se razgrađuje po uputi konzervatora te se odvozi na depo Investitora ili po odobrenju nadzornog inženjera i konzervatora na gradski deponij (uključene sve takse i davanja). Inventar čuvati na suhom i čuvanom mjestu, zaštićen od mehaničkih oštećivanja i prašenja.</t>
  </si>
  <si>
    <t>Uključivo sve potrebne ukrute ili zaštitna sredstva prilikom demontaže i odvoza.</t>
  </si>
  <si>
    <t>Sve demontirane dijelove potrebno je evidentirati i obilježiti preciznom numeracijom (lokacija, naziv umjetnine, smještaj u crkvi i na umjetnini, datum evakuacije i sl.), zaštititi ih oblaganjem u zaštitnu foliju sa zračnim jastučićima te ih obostrano obilježiti.</t>
  </si>
  <si>
    <t>Nakon evakuacije potrebno je izraditi Izvješće o provedenim radovima s detaljnim popisom, s jasnom i preciznom numeracijom te fotodokumentacijom svih demontiranih dijelova i lokacije gdje su pohranjeni, kako bi se mogli naknadno identificirati i ponovno vratiti na svoje mjesto u Crkvi.</t>
  </si>
  <si>
    <t>Navedene radove demontaže kulturnih dobara smiju obavljati samo restauratori koji imaju odgovarajuće dopuštenje Ministarstva kulture i medija za obavljanje poslova na zaštiti i očuvanju kulturnih dobara.</t>
  </si>
  <si>
    <t>U cijenu stavke uključiti i pakiranje i zamatanje inventara u geotekstil i/ili zaštitnu spužvu.</t>
  </si>
  <si>
    <t>Obračun po komadu i kompletu.</t>
  </si>
  <si>
    <t>a) ispovjedaonica</t>
  </si>
  <si>
    <t>Podložni i zaštitni betoni</t>
  </si>
  <si>
    <t>Zaštitni beton</t>
  </si>
  <si>
    <t>Dobava, transport i betoniranje zaštitnog betona debljine d=5 cm, lagani beton C 12/15. Beton se postavlja kao zaštita HI podne ploče prizemlja.</t>
  </si>
  <si>
    <t>Sva potrebna oplata i armatura uključena u cijenu stavke.</t>
  </si>
  <si>
    <t>Pozicija: podna ploča.</t>
  </si>
  <si>
    <t>Obračun po m2 ugrađenog betona.</t>
  </si>
  <si>
    <t>Podne i međukatne ploče</t>
  </si>
  <si>
    <t>Ploča se izvodi denivelirano, u nekoliko ravnina što je uključeno u cijenu stavke.</t>
  </si>
  <si>
    <t xml:space="preserve">AB podna ploča </t>
  </si>
  <si>
    <r>
      <t>Dobava, transport i betoniranje armirano-betonske</t>
    </r>
    <r>
      <rPr>
        <b/>
        <sz val="10"/>
        <rFont val="Calibri"/>
        <family val="2"/>
        <scheme val="minor"/>
      </rPr>
      <t xml:space="preserve"> podne ploče</t>
    </r>
    <r>
      <rPr>
        <sz val="10"/>
        <rFont val="Calibri"/>
        <family val="2"/>
      </rPr>
      <t xml:space="preserve"> betonom C25/30,  debljine d=20 cm u oplati. Prilikom ugradnje beton vibrirati, a zatim beton pravilno njegovati. Gornja površina fino zaglađena što je uključeno u stavku. </t>
    </r>
  </si>
  <si>
    <t>U cijenu stavke uključena i izrada prividnih/površinskih dilatacija u gornjoj zoni podnih ploča, dubine 50 mm, širine 3 mm. Dilatacije se izvode rezanjem ploče nakon betonaže, izvode se na rasteru 3,25x5 m. Dilatacije se izvode rezanjem ploče 24 h nakon betonaže, a najkasnije do 36 h nakon betonaže. Zarezne linije se zapunjavaju trajnoelastičnim kitom što je uključeno u cijenu stavke.</t>
  </si>
  <si>
    <t>Obračun po m3 betona i m2 oplate. Obračun po m1 bušenja za ankere, po m1 ankera (prolaznih i onih koji ostaju u zidu) te po komadu anker sklopa za prihvat na vanjskom licu zida.</t>
  </si>
  <si>
    <t xml:space="preserve">   c) bušenje zidova za ankere</t>
  </si>
  <si>
    <t xml:space="preserve">   d) ankeri fi20 (uključen epoksi)</t>
  </si>
  <si>
    <t>Polimerbitumenska hidroizolacijska traka podne ploče</t>
  </si>
  <si>
    <t xml:space="preserve">Dobava, doprema i ugradnja horizontalne hidroizolacije podne ploče od polimerbitumenske hidroizolacijske trake za zavarivanje u dva sloja, 2x0,50 cm. </t>
  </si>
  <si>
    <t xml:space="preserve">Trake se postavljaju punoplošnim varenjem sa preklopima min 10 cm na podlogu na hladni bitumenski prednamaz.  U cijenu uključene sve potrebne pripremne radnje. Sve izvesti prema uputama proizvođača i projektnim detaljima. Stavka uključuje sav potreban rad i materijal.
</t>
  </si>
  <si>
    <t>U cijenu stavke uključena i izrada holkera uz obodne zidove kako bi se hidroizolacija mogla vertikalno uzdignuti na zidove, a što je također uključeno u cijenu stavke.</t>
  </si>
  <si>
    <t>U cijenu stavke uključena i dobava i postava odgovarajućeg filca kao zaštita hidroizolacije (350 g).</t>
  </si>
  <si>
    <t xml:space="preserve">U cijenu stavke uključena dobava, doprema i ugradnja toplinske izolacije podova ekstrudiranim vodoneupojnim polistirenom u pločama XPS 300 s rubnim preklopima, λ≤0,036 W/mK. Ploče se postavljaju na hidroizolaciju.
Stavka uključuje sav potreban rad i materijal te sve potrebne pripremne radnje za izvedbu izolacije. </t>
  </si>
  <si>
    <t>Obračun po m2 ugrađene HI i m1 uzdizanja na obodne zidove.</t>
  </si>
  <si>
    <t>a) HI</t>
  </si>
  <si>
    <t>b) filc</t>
  </si>
  <si>
    <t>c) holker</t>
  </si>
  <si>
    <t>d) uzdizanje HI (10 cm)</t>
  </si>
  <si>
    <t>e) XPS ploče, d=10 cm</t>
  </si>
  <si>
    <t xml:space="preserve">Uklanjanje slojeva podne ploče </t>
  </si>
  <si>
    <t>Prije uklanjanja potrebno je fotodokumentirati uzorak postojeće podne obloge te detaljno snimiti način slaganja podnih pločica, a što je obračunato u zasebnoj stavci.</t>
  </si>
  <si>
    <t>U cijenu stavke uključiti i uređenje površine za deponiranje skinute obloge na mjestu koje odredi Investitor, paletiranje i zamatanje zaštitnom folijom.</t>
  </si>
  <si>
    <t>a) uklanjanje poda</t>
  </si>
  <si>
    <t>Pažljivo uklanjanje slojeva podne ploče sa svim završnim oblogama poda (tapison, keramitne pločice ili sl.) i podložnim slojevima mršavog betona i kamena uključivo horizontalni i vertikalni transport šute, utovar i odvoz na deponiju (uključujući sve takse i davanja). U cijenu uključeno i svo potrebno usitnjavanje odnosno rezanje betona na manje komade radi manipulacije.</t>
  </si>
  <si>
    <t>Debljina ploče sa svim slojevima cca 20 cm.</t>
  </si>
  <si>
    <t xml:space="preserve">Obračun po m2 uklanjanja poda te m2 čišćenja i deponiranja podne obloge. </t>
  </si>
  <si>
    <t>b) čišćenje i deponiranje podne obloge (po uputi konzervatora)</t>
  </si>
  <si>
    <t>Završnu podnu oblogu po uputi konzervatora potrebno je pažljivo demontirati kako bi se sačuvala, očistiti i deponirati na gradilištu uz zaštitu kako bi se nakadno mogla ponovno monitrati. Ukoliko se zaključi da se podna obloga ne treba čuvati, dio stavke se neće konzumirati.</t>
  </si>
  <si>
    <t xml:space="preserve">Iskop zemlje "C" kategorije u svrhu izrade novih slojeva poda crkve. Dubina iskopa je prema projektu. Iskopani materijal se odvozi i zbrinjava na gradski deponij na udaljenosti do 20 km (što treba biti uključeno u cijenu stavke). </t>
  </si>
  <si>
    <r>
      <t>Iskop izvoditi pažljivo između postojećih temelja, kako ne bi došlo do njihova oštečenja. Svo temeljno tlo potrebno je urediti i pripremiti za daljnju izvedbu.</t>
    </r>
    <r>
      <rPr>
        <u/>
        <sz val="10"/>
        <rFont val="Calibri"/>
        <family val="2"/>
        <scheme val="minor"/>
      </rPr>
      <t/>
    </r>
  </si>
  <si>
    <t xml:space="preserve">Iskop zemlje za izvedbu novih slojeva poda </t>
  </si>
  <si>
    <t>Nasip od drobljenca za podnu ploču crkve</t>
  </si>
  <si>
    <t>Izvođenje nasipa debljine d=30 cm za podnu ploču crkve od nabijenog tucanika granulacije 32-64 mm, na zbijenom tlu u skladu sa građevinskim projektom. Posteljica na koju se ugrađuje sloj mora biti dobro zbijena. Ugradnju izvoditi u slojevima od maksimalno 20 cm, uz zbijanje tako da se na završnom sloju nasipa postigne zbijenost od MS ≥ 30 MN/m2 u skladu sa projektom  što se dokazuje upisom u građevinski dnevnik od ovlaštenog ispitivača po izvedenom ispitivanju kružnom pločom  Ø30 cm prema HRN U.B1.046/68 ili jednakovrijedno na najmanje svakih 500 m2. Prije ugradbe za pogodnost materijala i pozicije izvođenja je potrebno dobiti suglasnost stručnog nadzora što se evidentira upisom u dnevnik. U cijenu uključeno sva radnje na pripremi materijala (drobljenje, sortiranje), potrebno zbijanje i planiranje sukladno zahtjevima iz projekta.</t>
  </si>
  <si>
    <t>Nasip od drobljenca za temeljnu ploču zvonika</t>
  </si>
  <si>
    <t>Izvođenje nasipa debljine d=30 cm za temeljnu ploču zvonika od nabijenog tucanika na zbijenom tlu u skladu sa građevinskim projektom. Posteljica na koju se ugrađuje sloj mora biti dobro zbijena. Ugradnju izvoditi u slojevima od maksimalno 20 cm, uz zbijanje tako da se na završnom sloju nasipa postigne zbijenost od MS ≥ 40 MN/m2 u skladu sa projektom  što se dokazuje upisom u građevinski dnevnik od ovlaštenog ispitivača po izvedenom ispitivanju kružnom pločom  Ø30 cm prema HRN U.B1.046/68 ili jednakovrijedno na najmanje svakih 500 m2. Prije ugradbe za pogodnost materijala i pozicije izvođenja je potrebno dobiti suglasnost stručnog nadzora što se evidentira upisom u dnevnik. U cijenu uključeno sva radnje na pripremi materijala (drobljenje, sortiranje), potrebno zbijanje i planiranje sukladno zahtjevima iz projekta.</t>
  </si>
  <si>
    <t>Iskop zemlje za izvedbu temelja zvonika</t>
  </si>
  <si>
    <t xml:space="preserve">Iskop zemlje "C" kategorije u svrhu izrade temelja zvonika. Dubina iskopa je prema projektu. Iskopani materijal se odvozi i zbrinjava na gradski deponij na udaljenosti do 20 km (što treba biti uključeno u cijenu stavke). </t>
  </si>
  <si>
    <t>Uklanjanje slojeva podne ploče zvonika</t>
  </si>
  <si>
    <t>Pažljivo uklanjanje slojeva podne ploče sa svim završnim oblogama poda (kamene ploče, keramitne pločice ili sl.) i podložnim slojevima mršavog betona i kamena uključivo horizontalni i vertikalni transport šute, utovar i odvoz na deponiju (uključujući sve takse i davanja). U cijenu uključeno i svo potrebno usitnjavanje odnosno rezanje betona na manje komade radi manipulacije.</t>
  </si>
  <si>
    <t>AB temeljna ploča zvonika</t>
  </si>
  <si>
    <t>Pirlikom izvođenja ploče obavezna je koordinacija sa izvođačem čelične konstrukcije tornja te je potrebno ugraditi anker ploče za prihvat čelične konstrukcije u temeljnu ploču, a što je uključeno u cijenu stavke.</t>
  </si>
  <si>
    <r>
      <t>Dobava, transport i betoniranje armirano-betonske</t>
    </r>
    <r>
      <rPr>
        <b/>
        <sz val="10"/>
        <rFont val="Calibri"/>
        <family val="2"/>
        <scheme val="minor"/>
      </rPr>
      <t xml:space="preserve"> temeljne ploče zvonika </t>
    </r>
    <r>
      <rPr>
        <sz val="10"/>
        <rFont val="Calibri"/>
        <family val="2"/>
      </rPr>
      <t xml:space="preserve">betonom C25/30, debljine 100 cm u oplati. Prilikom ugradnje beton vibrirati, a zatim beton pravilno njegovati. Gornja površina fino zaglađena što je uključeno u stavku. </t>
    </r>
  </si>
  <si>
    <t>Obračun po m3 betona i m2 oplate. Obračun po m1 bušenja za ankere te po m1 ankera.</t>
  </si>
  <si>
    <t>Uklanjanje slojeva vanjske podne ploče uz crkvu (za izvedbu temeljne trake)</t>
  </si>
  <si>
    <t>Uklanjanje betonske ploče oko po obodu crkve na poziciji temeljne trake uključivo horizontalni i vertikalni transport šute, utovar i odvoz na deponiju (uključujući sve takse i davanja). U cijenu uključeno i svo potrebno usitnjavanje odnosno rezanje betona na manje komade radi manipulacije.</t>
  </si>
  <si>
    <t>Obračun po m3 uklanjanja poda.</t>
  </si>
  <si>
    <t>Izvođenje nasipa debljine d=30 cm za temeljne trake od nabijenog tucanika granulacije 32-64 mm, na zbijenom tlu u skladu sa građevinskim projektom. Posteljica na koju se ugrađuje sloj mora biti dobro zbijena. Ugradnju izvoditi u slojevima od maksimalno 20 cm, uz zbijanje tako da se na završnom sloju nasipa postigne zbijenost od MS ≥ 40 MN/m2 u skladu sa projektom  što se dokazuje upisom u građevinski dnevnik od ovlaštenog ispitivača po izvedenom ispitivanju kružnom pločom  Ø30 cm prema HRN U.B1.046/68 ili jednakovrijedno na najmanje svakih 500 m2. Prije ugradbe za pogodnost materijala i pozicije izvođenja je potrebno dobiti suglasnost stručnog nadzora što se evidentira upisom u dnevnik. U cijenu uključeno sva radnje na pripremi materijala (drobljenje, sortiranje), potrebno zbijanje i planiranje sukladno zahtjevima iz projekta.</t>
  </si>
  <si>
    <r>
      <t>Dobava, transport i betoniranje armirano-betonskih</t>
    </r>
    <r>
      <rPr>
        <b/>
        <sz val="10"/>
        <rFont val="Calibri"/>
        <family val="2"/>
        <scheme val="minor"/>
      </rPr>
      <t xml:space="preserve"> temeljnih traka </t>
    </r>
    <r>
      <rPr>
        <sz val="10"/>
        <rFont val="Calibri"/>
        <family val="2"/>
        <scheme val="minor"/>
      </rPr>
      <t>oko crkve</t>
    </r>
    <r>
      <rPr>
        <b/>
        <sz val="10"/>
        <rFont val="Calibri"/>
        <family val="2"/>
        <scheme val="minor"/>
      </rPr>
      <t xml:space="preserve"> </t>
    </r>
    <r>
      <rPr>
        <sz val="10"/>
        <rFont val="Calibri"/>
        <family val="2"/>
      </rPr>
      <t xml:space="preserve">betonom C25/30, dimenzija 60x80 cm u oplati. Prilikom ugradnje beton vibrirati, a zatim beton pravilno njegovati. Gornja površina fino zaglađena što je uključeno u stavku. </t>
    </r>
  </si>
  <si>
    <t>Temeljne trake izvode se obodno uz vanjske zidove crkve. Obavezna koordinacija sa izvođačem čelične konstrukcije kako bi se u betonu ostavili ankeri za prihvat čelične konstrukcije.</t>
  </si>
  <si>
    <t>Sa postojećim temeljima povezuju se AB trnovima 30x30x30 cm na 2 pozicije što je uključeno u cijenu stavke, rušenje postojećeg temelja za trnove obračunato u zasebnoj stavci. Dodatno se trake povezuju ankerima fi30 kroz kontrafore, a što je uključeno u cijenu stavke.</t>
  </si>
  <si>
    <t>Izrada otvora u temeljima za izvedbu spojeva AB temeljnih traka</t>
  </si>
  <si>
    <t>Izrada otvora u temeljima za izvedbu spojeva AB temeljnih traka, uključivo horizontalni i vertikalni transport šute, utovar i odvoz na deponiju (uključujući sve takse i davanja). Izvode se otvori 30x30x30 cm.</t>
  </si>
  <si>
    <t>PILOTI</t>
  </si>
  <si>
    <t>Pripremni radovi</t>
  </si>
  <si>
    <t xml:space="preserve">Priprema gradilišta obuhvaća dopremu i instalaciju opreme za bušenje i betoniranje pilota kao i svu ostalu potrebnu opremu za izvođenje radova te po završenim radovima, raspremanje gradilišta, odvoz opreme i dovođenje lokacije u prvobitno stanje. U sklopu pripreme gradilišta uzima se u obzir i trošak organizacije gradilišta, kompletna izvedba pristupnih puteva i privremenih deponija materijala (mreža, sidara te drugih materijala i opreme). </t>
  </si>
  <si>
    <t>Obračun po kompletu.</t>
  </si>
  <si>
    <t xml:space="preserve">Bušenje pilota </t>
  </si>
  <si>
    <t>Obračun po m1 izbušenog pilota.</t>
  </si>
  <si>
    <t>Betoniranje pilota</t>
  </si>
  <si>
    <t>Obračun po m3 ugrađenog betona prema projektiranim dimenzijama pilota.</t>
  </si>
  <si>
    <t xml:space="preserve">Uklanjanje vrha pilota </t>
  </si>
  <si>
    <t>Obračun po komadu uređene glave pilota.</t>
  </si>
  <si>
    <t>Odvoz viška materijala</t>
  </si>
  <si>
    <t xml:space="preserve">Utovar i odvoz viška materijala dobivenog bušenjem pilota na deponiju. Stavka obuhvaća utovar viška iskopanog materijala na prijevozno sredstvo i odvoz u najbližu odgovarajuću građevinu ili uređaj u odnosu na mjesto nastanka otpada, uzimajući u obzir gospodarsku učinkovitost i prihvatljivost za okoliš. Deponiju osigurava izvođač radova. Stavka obuhvaća sav potreban materijal, sredstva i rad. Prekoprofilno bušenje i s time povezan višak materijala uključen je u jediničnu cijenu radova. </t>
  </si>
  <si>
    <t xml:space="preserve">Obračun po m3 utovarenog i odveženog materijala u sraslom stanju po projektiranim dimenzijama pilota. </t>
  </si>
  <si>
    <t>Ispitivanje integriteta</t>
  </si>
  <si>
    <t xml:space="preserve">Ispitivanje integriteta pilota. Stavka obuhvaća osiguranje opreme i ispitivanje integriteta pilota, obradu rezultata i dostavu izvještaja  od strane ovlaštene institucije, prema normi ASTM D5882-07. </t>
  </si>
  <si>
    <t>Obračun po kom ispitanog pilota.</t>
  </si>
  <si>
    <t>Kontrolna bušotina</t>
  </si>
  <si>
    <t xml:space="preserve">Izvedba kontrolne bušotine duljine L=20,0 m. Stavka obuhvaća izradu kontrolne istražne bušotine duljine L=20,0 m. U jediničnoj cijeni sadržan sav potreban materijal, sredstva i rad na izradi bušotine te transport bušaće garniture. Stavka obuhvaća i determinaciju bušotine te izradu geotehničkog elaborata sa osvrtom na uvjete u temeljnom tlu. </t>
  </si>
  <si>
    <t>Obračun po m1 izvedene bušotine.</t>
  </si>
  <si>
    <t>PILOTI UKUPNO</t>
  </si>
  <si>
    <t xml:space="preserve">Bušenje pilota promjera D=400,0 mm. Stavka obuhvaća bušenje pilota nazivnog promjera D=400,0 mm. U jediničnoj cijeni sadržan sav potreban materijal, sredstva i rad na bušenju pilota (radne kolone, strojevi itd.). U stavku je uključeno i jalovo bušenje do 3,0 m dubine (predviđena kota izvedbe pilota). </t>
  </si>
  <si>
    <t>Buši se za 8 pilota dubine 12 metara.</t>
  </si>
  <si>
    <t xml:space="preserve">Obrada i uklanjanje betonskog vrha pilota promjera D=400 mm. Stavka obuhvaća uklanjanje završnog nečistog sloja betona pilota visine 50,0 cm. Uređena betonska površina ne smije imati ostatke labavog agregata i mora biti potpuno čista i ravna. U jediničnoj cijeni su sadržana sva potrebna sredstva, materijal i rad na uređivanju glave pilota. </t>
  </si>
  <si>
    <t>Uklanajnje unutarnje žbuke sa zidanih zidova.</t>
  </si>
  <si>
    <t>Laka cijevna skela - unutrašnjost zvonika</t>
  </si>
  <si>
    <t>Laka cijevna skela od cijevnih profila sa svim potrebnim ukrućenjima, pridržanjima, ogradama,ljestvama i prilazima te polaganjem radnih podova do visine vrha krova zvonika, sve prema mjerama Zaštite na radu. U cijenu uključena i demontaža skele.</t>
  </si>
  <si>
    <t>Zidovi</t>
  </si>
  <si>
    <t>AB obloga zidova zvonika</t>
  </si>
  <si>
    <r>
      <t>Dobava, transport i betoniranje armirano-betonskih</t>
    </r>
    <r>
      <rPr>
        <b/>
        <sz val="10"/>
        <rFont val="Calibri"/>
        <family val="2"/>
        <scheme val="minor"/>
      </rPr>
      <t xml:space="preserve"> zidova </t>
    </r>
    <r>
      <rPr>
        <sz val="10"/>
        <rFont val="Calibri"/>
        <family val="2"/>
      </rPr>
      <t xml:space="preserve">betonom C25/30, dimenzija prema projektu u oplati, uključena i sva zadebljanja na pozicijama stupova. Zidovi debljine 16 cm. Prilikom ugradnje beton vibrirati, a zatim beton pravilno njegovati. Gornja površina fino zaglađena što je uključeno u stavku. U cijenu uključena sva potrebna oplata i podupiranja. </t>
    </r>
  </si>
  <si>
    <t>Sidrenje AB obloge šipkama fi10, 4 kom/m2, L kuke 40+10 cm uz zapunjavanje epoksiem.</t>
  </si>
  <si>
    <t>Obračun po m3 betona i m2 oplate te komadu sidara.</t>
  </si>
  <si>
    <t xml:space="preserve">   c) sidra</t>
  </si>
  <si>
    <t>Uklanajnje vanjske žbuke sa zidova kako bi se mogao izvesti sustav sanacije zidova.</t>
  </si>
  <si>
    <r>
      <rPr>
        <b/>
        <i/>
        <sz val="10"/>
        <rFont val="Calibri"/>
        <family val="2"/>
        <scheme val="minor"/>
      </rPr>
      <t>NAPOMENE:</t>
    </r>
    <r>
      <rPr>
        <i/>
        <sz val="10"/>
        <rFont val="Calibri"/>
        <family val="2"/>
        <scheme val="minor"/>
      </rPr>
      <t xml:space="preserve">
Mort tlačne čvrstoće </t>
    </r>
    <r>
      <rPr>
        <i/>
        <sz val="10"/>
        <rFont val="Calibri"/>
        <family val="2"/>
      </rPr>
      <t xml:space="preserve">≥15 Mpa, dinamički modul elastičnosti </t>
    </r>
    <r>
      <rPr>
        <sz val="10"/>
        <rFont val="Calibri"/>
        <family val="2"/>
      </rPr>
      <t>~</t>
    </r>
    <r>
      <rPr>
        <i/>
        <sz val="10"/>
        <rFont val="Calibri"/>
        <family val="2"/>
      </rPr>
      <t>19,3 Gpa, maksimalna debljina zrna 1,2 mm.
Staklena mrežica slijedećih karakteristika:
Vlačna čvrstoća [N/5cm]≥4.300 potka
Vlačna čvrstoća [N/5cm]≥3.800 osnova
Staklena užad slijedećih karakteristika:
Vlačna čvrstoća &gt;1.180 MPa
Modul elastičnosti E=48.300 MPa
Užad se ugrađuje u rupe promjera 12 mm i učvršćuje se pomoću kemijskih sidara ili epoksidnog ljepila.</t>
    </r>
  </si>
  <si>
    <t xml:space="preserve">Vanjski zidovi - jednostrani FRCM sustav </t>
  </si>
  <si>
    <t>Zaštita kamenog sokla oko crkve</t>
  </si>
  <si>
    <t>Zaštita kamenog sokla oko crkve od oštećenja.</t>
  </si>
  <si>
    <t>Obračun po m1 sokla visine cca 30 cm.</t>
  </si>
  <si>
    <t>Opečni vijenac na fasadi se ne uklanja. U stavku uključeno pažljivo skidanje žbuke oko vijenca.</t>
  </si>
  <si>
    <r>
      <t>Dobava materijala i dozidavanje neravnina kontrafora te mjestimično prezidavanje gdje su ispali elementi, a prije nanošenja sanacijskog sustava.</t>
    </r>
    <r>
      <rPr>
        <sz val="10"/>
        <rFont val="Calibri"/>
        <family val="2"/>
      </rPr>
      <t xml:space="preserve"> Stavkom je obuhvaćeno vađenje iz ležajeva dotrajale, oštećene ili nestabilne opeke te ponovno zidanje novom punom opekom u produžnom mortu M-10, prema uputama  i tehnologiji proizvođača. Horizontalne i vertikalne sljubnice u punoj širini zapunjavati mortom. Prilikom zidanja treba poštivati postojeći vez opeke.</t>
    </r>
  </si>
  <si>
    <t>Uklanjanje završne vanjske zidne obloge - žbuke - kontrafore</t>
  </si>
  <si>
    <t xml:space="preserve">Sustav ojačanja se sidri s užadi od staklenih vlakana promjera 12 mm, prolazno kroz kontrafore i prema zidovima crkve do 2/3 debljine zida. Sidra se ugrađuju i u postojeće temelje. Obračun je komadu ugrađenog sidra. </t>
  </si>
  <si>
    <t>d) prolazna sidra (cca 50 cm)</t>
  </si>
  <si>
    <t>e) sidra u zidove (cca 70 cm)</t>
  </si>
  <si>
    <t>f) sidra u temelje (cca 70 cm)</t>
  </si>
  <si>
    <t>Šlicanje kamenog sokla na pozicijama kontrafora</t>
  </si>
  <si>
    <t>Djelomično uklanajnje kamenog sokla na pozicijama kontrafora kako bi se mogao izvesti sustav sanacije kontrafora.</t>
  </si>
  <si>
    <t>Šlicanje sokla izvodi se u debljini 5-10 cm, uz prethodno odobrenje konzervatora.</t>
  </si>
  <si>
    <t xml:space="preserve">Uklanjanje će se vršiti uz upotrebu odgovarajućeg alata i zaštitne opreme. Šlicanje prikladnim alatima kako se ostatak kamena ispod kontrafora ne bi oštetio (rezanje).                                                                   </t>
  </si>
  <si>
    <t>Čelični lim za sanaciju istočnog zida svetišta</t>
  </si>
  <si>
    <t>Sanacija istočnog zida svetišta ugradnjom čeličnog lima. Čelični lim dimenzija 200x10 mm, S 355 J2.</t>
  </si>
  <si>
    <t>Lim se za temeljnu traku veže anker pločom debljine 20 mm i ankerima 6xM24, kv. 5.6, l=60 cm, ukupno 12 komada, a što je uključeno u cijenu stavke.</t>
  </si>
  <si>
    <t>Lim se postavlja na uređenu podlogu. Podloga za postavljanje lima obrađuje se obradom reparaturnim mortom kako bi se osiguralo punoplošno naljeganje lima na podlogu. Priprema podloge uključena u cijenu stavke.</t>
  </si>
  <si>
    <t>Obračun po m1 postavljenog lima i m2 pripreme površine.</t>
  </si>
  <si>
    <t>a) vertikalni elementi sa 3 međusobno spojena čelična lima 3x200x10 mm</t>
  </si>
  <si>
    <t>b) ostatak limova 200x10 mm</t>
  </si>
  <si>
    <t xml:space="preserve">b) priprema površine </t>
  </si>
  <si>
    <t xml:space="preserve">c) priprema površine </t>
  </si>
  <si>
    <t>Obračun po m1 postavljenog lima (uključena sva spojan i pričvrsna sredstva, ankeri) i m2 pripreme površine.</t>
  </si>
  <si>
    <t>Šlicanje unutarnje žbuke sa stupova koji se ojačavaju L kutnicima</t>
  </si>
  <si>
    <t>Uklanjanje unutarnje žbuke sa stupova u širini ugradnje L kutnika (40 cm), uz zarezivanje na spojevima sa žbukom koja se zadržava kako ne bi došlo do oštećenja.</t>
  </si>
  <si>
    <t>Šlicanje se izvodi u debljini 5-10 cm, uz prethodno odobrenje konzervatora.</t>
  </si>
  <si>
    <t xml:space="preserve">Uklanjanje će se vršiti uz upotrebu odgovarajućeg alata i zaštitne opreme.                                                             </t>
  </si>
  <si>
    <t>Obračun po m1 (uglovi širine 25+25 cm).</t>
  </si>
  <si>
    <t xml:space="preserve">Prednapete zatege </t>
  </si>
  <si>
    <t>U cijenu stavke uključiti i demontažu postojećih zatega.</t>
  </si>
  <si>
    <t>a) demontaža postojećih zatega</t>
  </si>
  <si>
    <t>c) bušenje rupa za zatege (dubine cca 1 m1)</t>
  </si>
  <si>
    <t>Uklanjanje vršne pasice zidova bočnog broda, dimenzija cca 30x35 cm, a kao priprema za izvedbu horizontalnog serklaža.</t>
  </si>
  <si>
    <t>Uklanjanje vršnih dijelova zidova bočnog broda za izvedbu horizontalnog serklaža - os 2</t>
  </si>
  <si>
    <t>AB horizontalni serklaž - vrh zidova bočnog broda - os 2</t>
  </si>
  <si>
    <r>
      <t>Dobava, transport i betoniranje armirano-betonskih</t>
    </r>
    <r>
      <rPr>
        <b/>
        <sz val="10"/>
        <rFont val="Calibri"/>
        <family val="2"/>
        <scheme val="minor"/>
      </rPr>
      <t xml:space="preserve"> horizontalnih serklaža </t>
    </r>
    <r>
      <rPr>
        <sz val="10"/>
        <rFont val="Calibri"/>
        <family val="2"/>
      </rPr>
      <t xml:space="preserve">betonom C25/30, dimenzija prema projektu u oplati, 30x35 cm. Prilikom ugradnje beton vibrirati, a zatim beton pravilno njegovati. Gornja površina fino zaglađena što je uključeno u stavku. U cijenu uključena sva potrebna oplata i podupiranja. </t>
    </r>
  </si>
  <si>
    <t xml:space="preserve">U cijenu stavke uključiti i sidrenje armature u postojeće zidove, ubušavanjem ankera dijagonalno u vanjske zidove, uz upotrebu epoksi ljepila. Sidra fi20/150 cm, sidra duljine 100+10 cm, sidrenje sa epoksi ljepilom. </t>
  </si>
  <si>
    <t>AB horizontalni serklaž - vrh zidova bočnog broda - os 9</t>
  </si>
  <si>
    <r>
      <t>Dobava, transport i betoniranje armirano-betonskih</t>
    </r>
    <r>
      <rPr>
        <b/>
        <sz val="10"/>
        <rFont val="Calibri"/>
        <family val="2"/>
        <scheme val="minor"/>
      </rPr>
      <t xml:space="preserve"> horizontalnih serklaža </t>
    </r>
    <r>
      <rPr>
        <sz val="10"/>
        <rFont val="Calibri"/>
        <family val="2"/>
      </rPr>
      <t xml:space="preserve">betonom C25/30, dimenzija prema projektu u oplati, 25x65 cm. Prilikom ugradnje beton vibrirati, a zatim beton pravilno njegovati. Gornja površina fino zaglađena što je uključeno u stavku. U cijenu uključena sva potrebna oplata i podupiranja. </t>
    </r>
  </si>
  <si>
    <t>Uklanjanje vršnih dijelova zidova bočnog broda za izvedbu horizontalnog serklaža - os 9</t>
  </si>
  <si>
    <t>Uklanjanje vršne pasice zidova bočnog broda, dimenzija cca 25x65 cm, a kao priprema za izvedbu horizontalnog serklaža.</t>
  </si>
  <si>
    <t>Uklanjanje drvenih elemenata u zvoniku</t>
  </si>
  <si>
    <t>Uklanjanje svih drvenih elemenata u zvoniku. Uklanjaju se ljestve za povezivanje podesta unutar zvonika, drvene podestne konstrukcije koje se sastoje od podne obloge daskama i drvenih greda kao nosača podne obloge te drvene grede dimenzija cca 20x20 cm.</t>
  </si>
  <si>
    <t>Uz drvene elemente uklanjaju se i sva spojna i pričvrsna sredstva, a što je uključeno u cijenu stavke.</t>
  </si>
  <si>
    <t>Obračun po komadu ljestvi, m2 daščane podne obloge i m1 grednika.</t>
  </si>
  <si>
    <t>a) ljestve za povezivanje podesta</t>
  </si>
  <si>
    <t>b) daščana podna obloga</t>
  </si>
  <si>
    <t>c) drveni grednici</t>
  </si>
  <si>
    <t>Uklanjanje postojećeg zidanog svoda.</t>
  </si>
  <si>
    <t>Trake se postavljaju u nekoliko različitih razina. Sve kako je naznačeno na nacrtima.</t>
  </si>
  <si>
    <t>U cijenu stavke uključiti i pripremu podloge za postavljanje čeličnih traka, obijanje žbuke i uklanjanje površinskog sloja opeke te završno ravnanje reparaturnim mortom.</t>
  </si>
  <si>
    <t>a) trake š=300 mm</t>
  </si>
  <si>
    <t>b) trake š=600 mm</t>
  </si>
  <si>
    <t>c) priprema površine</t>
  </si>
  <si>
    <t>d) štapna sidra</t>
  </si>
  <si>
    <t>Obračun po m1 postavljenih traka i m2 pripreme površine te komadu štapnih sidara.</t>
  </si>
  <si>
    <t>Svodovi potkrovlje, ekstrados - jednostrani FRCM sustav</t>
  </si>
  <si>
    <t xml:space="preserve">Obračun po m2 tlocrtne površine, u jediničnu cijenu potrebno ukalkulirati zaobljenje površine. </t>
  </si>
  <si>
    <t>Obračun po m2 obrađene površine. Površine se iskazuju tlocrtnom projekcijom svodova, realna površina svodova je zbog zaobljenja veća, razliku u površini potrebno je uračunati u jediničnu cijenu stavaka.</t>
  </si>
  <si>
    <t>Obračun po m2 obrađene površine. Površine se iskazuju tlocrtnom projekcijom svodova, realna površina svodova je veća zvog zaobljenja, razliku u površini potrebno je uračunati u jediničnu cijenu stavaka. Obračun po komadu sidra.</t>
  </si>
  <si>
    <t>Obračun po m2 tlocrtne projekcije svoda.</t>
  </si>
  <si>
    <t>AB ploča bočnih brodova</t>
  </si>
  <si>
    <t>AB ploča veže se sa novim horizontalnim serklažima na uzdužnim zidovima bočnih brodova i vertikalnim završetkom (zidom) s druge strane.</t>
  </si>
  <si>
    <t>AB zidovi uz ploču bočnih brodova</t>
  </si>
  <si>
    <t>Sidrenje sa postojećim zidom ankerima fi20, 4 kom/m2, l=50 cm uz zapunjavanje epoksiem.</t>
  </si>
  <si>
    <t>Uklanjanje završne unutarnje zidne obloge - žbuke - ograda kora</t>
  </si>
  <si>
    <t>Uklanajnje unutarnje žbuke sa zidanih zidova - ograda kora.</t>
  </si>
  <si>
    <t>Unutarnji zid ograde kora - jednostrani FRCM sustav</t>
  </si>
  <si>
    <t>Uklanjanje vršnih dijelova zidova ograde kora za izvedbu horizontalnog serklaža</t>
  </si>
  <si>
    <t>Uklanjanje vršne pasice zidova ograde kora, dimenzija cca 20x20 cm, a kao priprema za izvedbu horizontalnog serklaža.</t>
  </si>
  <si>
    <t>Uklanjanje postojeće zatege na poziciji ograde kora</t>
  </si>
  <si>
    <t>Uklanjanje postojeće čelične zatege na poziciji ograde kora.</t>
  </si>
  <si>
    <t>Uz zategu uklanjaju se i sva spojna i pričvrsna sredstva, a što je uključeno u cijenu stavke.</t>
  </si>
  <si>
    <t>Obračun po m1 zatege.</t>
  </si>
  <si>
    <t>AB horizontalni serklaž - vrh ogradnog zida kora</t>
  </si>
  <si>
    <r>
      <t>Dobava, transport i betoniranje armirano-betonskih</t>
    </r>
    <r>
      <rPr>
        <b/>
        <sz val="10"/>
        <rFont val="Calibri"/>
        <family val="2"/>
        <scheme val="minor"/>
      </rPr>
      <t xml:space="preserve"> horizontalnih serklaža </t>
    </r>
    <r>
      <rPr>
        <sz val="10"/>
        <rFont val="Calibri"/>
        <family val="2"/>
      </rPr>
      <t xml:space="preserve">betonom C25/30, dimenzija prema projektu u oplati, 20x20 cm. Prilikom ugradnje beton vibrirati, a zatim beton pravilno njegovati. Gornja površina fino zaglađena što je uključeno u stavku. U cijenu uključena sva potrebna oplata i podupiranja. </t>
    </r>
  </si>
  <si>
    <t xml:space="preserve">U cijenu stavke uključiti i sidrenje armature u postojeće zidove, ubušavanjem ankera, uz upotrebu epoksi ljepila. Sidra fi14/80 cm, sidra duljine 40+10 cm, sidrenje sa epoksi ljepilom. </t>
  </si>
  <si>
    <t>AB ploča pjevališta</t>
  </si>
  <si>
    <r>
      <t>Dobava, transport i betoniranje armirano-betonske</t>
    </r>
    <r>
      <rPr>
        <b/>
        <sz val="10"/>
        <rFont val="Calibri"/>
        <family val="2"/>
        <scheme val="minor"/>
      </rPr>
      <t xml:space="preserve"> ploče</t>
    </r>
    <r>
      <rPr>
        <b/>
        <sz val="10"/>
        <rFont val="Calibri"/>
        <family val="2"/>
      </rPr>
      <t xml:space="preserve"> pjevališta </t>
    </r>
    <r>
      <rPr>
        <sz val="10"/>
        <rFont val="Calibri"/>
        <family val="2"/>
      </rPr>
      <t xml:space="preserve">betonom C25/30, debljine d=20 cm. Prilikom ugradnje beton vibrirati, a zatim beton pravilno njegovati. Gornja površina fino zaglađena što je uključeno u stavku. </t>
    </r>
  </si>
  <si>
    <t>AB ploča etaže pjevališta u zvoniku</t>
  </si>
  <si>
    <r>
      <t>Dobava, transport i betoniranje armirano-betonske</t>
    </r>
    <r>
      <rPr>
        <b/>
        <sz val="10"/>
        <rFont val="Calibri"/>
        <family val="2"/>
        <scheme val="minor"/>
      </rPr>
      <t xml:space="preserve"> ploče</t>
    </r>
    <r>
      <rPr>
        <b/>
        <sz val="10"/>
        <rFont val="Calibri"/>
        <family val="2"/>
      </rPr>
      <t xml:space="preserve"> etaže pjevališta u zvoniku </t>
    </r>
    <r>
      <rPr>
        <sz val="10"/>
        <rFont val="Calibri"/>
        <family val="2"/>
      </rPr>
      <t xml:space="preserve">betonom C25/30, debljine d=20 cm. Prilikom ugradnje beton vibrirati, a zatim beton pravilno njegovati. Gornja površina fino zaglađena što je uključeno u stavku. </t>
    </r>
  </si>
  <si>
    <t>Uklanjanje slojeva ploče etaže pjevališta u zvoniku</t>
  </si>
  <si>
    <t>Izrada otvora u opečnim zidovima za izvedbu spojeva AB ploče, uključivo horizontalni i vertikalni transport šute, utovar i odvoz na deponiju (uključujući sve takse i davanja). U cijenu uključena potrebna radna skela. Izvode se otvori 40x20x30 cm, na svakih 75 cm.</t>
  </si>
  <si>
    <t>AB ploče u zvoniku</t>
  </si>
  <si>
    <r>
      <t>Dobava, transport i betoniranje armirano-betonskih</t>
    </r>
    <r>
      <rPr>
        <b/>
        <sz val="10"/>
        <rFont val="Calibri"/>
        <family val="2"/>
        <scheme val="minor"/>
      </rPr>
      <t xml:space="preserve"> ploča</t>
    </r>
    <r>
      <rPr>
        <b/>
        <sz val="10"/>
        <rFont val="Calibri"/>
        <family val="2"/>
      </rPr>
      <t xml:space="preserve"> u zvoniku </t>
    </r>
    <r>
      <rPr>
        <sz val="10"/>
        <rFont val="Calibri"/>
        <family val="2"/>
      </rPr>
      <t xml:space="preserve">betonom C25/30, debljine d=20 cm. Prilikom ugradnje beton vibrirati, a zatim beton pravilno njegovati. Gornja površina fino zaglađena što je uključeno u stavku. </t>
    </r>
  </si>
  <si>
    <t xml:space="preserve">Obračun po m3 betona i perlit betona, m2 oplate. </t>
  </si>
  <si>
    <t>Izrada otvora u zidovima za izvedbu spojeva AB ploče na etaži pjevališta u zvoniku te AB ploča zvonika</t>
  </si>
  <si>
    <t>Dobava, doprema i izgradnja hodne revizijske staze u krovištu. Staza se pozicionira otprilike u sredini prostora potkrovlja, oslanja se na nosive elemente krovišta, a izrađuje se od drvenih grednika 2x 12/16 cm, osnog razmaka 120 cm i drvenih mosnica debljine 5 cm. Grede se oslanjaju na postojeće vezne grede krovišta te se za iste prihvaćaju obostranim čeličnim kutnicima. U cijenu stavke uključena i izvedba jednostranog rukohvata.</t>
  </si>
  <si>
    <r>
      <t>Dobava materijala i dozidavanje neravnina s gornje strane svodova, a prije nanošenja sanacijskog sustava FRCM-a.</t>
    </r>
    <r>
      <rPr>
        <sz val="10"/>
        <rFont val="Calibri"/>
        <family val="2"/>
      </rPr>
      <t xml:space="preserve"> Stavkom je obuhvaćeno vađenje iz ležajeva dotrajale, oštećene ili nestabilne opeke te ponovno zidanje novom punom opekom u produžnom mortu M-10, prema uputama  i tehnologiji proizvođača. Horizontalne i vertikalne sljubnice u punoj širini zapunjavati mortom. Prilikom zidanja treba poštivati postojeći vez opeke.</t>
    </r>
  </si>
  <si>
    <t>a) dobava čelika - ojačanje veznih greda</t>
  </si>
  <si>
    <t>b) ugradnja čelika - ojačanje veznih greda</t>
  </si>
  <si>
    <t>Kvaliteta čelika S355 J2.</t>
  </si>
  <si>
    <t>Obračun po kg čelika i m1 dijagonala i cijevi.</t>
  </si>
  <si>
    <t>Ferocementni svodovi</t>
  </si>
  <si>
    <t>Podloga se sastoji od dvostruke armaturne mreže Q335 položene jedna preko druge sa izmakom od pola polja preko koje se prije špricanja betona dodatno učvršćuje rabic punktirano pletivo, obostrano, a što je uključeno u cijenu stavke.</t>
  </si>
  <si>
    <t>Armatura se po potrebi stabilizira drvenim gredicama (ravnim ili lučnim - remenate) s gornje strane, što je uključeno u cijenu stavke. Sva spojna i pričvrsna sredstva uključena u cijenu stavke.</t>
  </si>
  <si>
    <t xml:space="preserve">   a) svod</t>
  </si>
  <si>
    <t xml:space="preserve">   b) drveni grednici</t>
  </si>
  <si>
    <t>Obračun po m3 betona i m3 drvene privremene konstrukcije pridržanja.</t>
  </si>
  <si>
    <t>Dobava, transport i izvođenje mlaznog betona - ferocementnih svodova, beton C25/30. Špricanje betona se izvodi na pripremljenu podlogu u debljini od cca 6 cm. Priprema podloge uključena u cijenu stavke. Čelični profili (nosači svodova) obračunati u zasebnoj stavci.</t>
  </si>
  <si>
    <t>Čelična konstrukcija ferocementnih svodova</t>
  </si>
  <si>
    <t>a) dobava čelika</t>
  </si>
  <si>
    <t>Povezivanje postojećeg horizontalnog serklaža na vršnom dijelu zida zvonika sa zidom zvonika. Sidrenje se vrši ankerima fi20, duljine cca 100 cm uz epoksi ljepilo. Sve radnje do potpune gotovosti uključene u cijenu stavke (doprema, transport, dizanje, bušenje).</t>
  </si>
  <si>
    <t>Demontaža i lokalni popravci, dizanje i montaža kape (lukovice) zvonika sa sidrenjem u AB serklaž</t>
  </si>
  <si>
    <t>Demontaža i lokalni popravci, dizanje i montaža kape (lukovice) zvonika. U cijenu stavke potrebno je uključiti sva potrebna ojačanja i stabilizacijske elemente kako bi se konstrukcija mogla sigurno spustiti i podići na zvonik.</t>
  </si>
  <si>
    <t>Drvenu konstrukciju kape tornja potrebno je sidriti s 20 komada M20 sidrenih vijaka u horizontalni serklaž.</t>
  </si>
  <si>
    <t>a) demontaža kape</t>
  </si>
  <si>
    <t xml:space="preserve">b) lokalni popravci </t>
  </si>
  <si>
    <t>c) dizanje i montaža kape</t>
  </si>
  <si>
    <t>Kapa zvonika tlocrtno 5,5/5,5m visine cca 15,5m
Rad obuhvaća:
- izrada privremene konstrukcije oko kape za sigurnu demontažu
- demontaža kape
- pregled konstrukcije
- popravci, zamjena i ojačanja drvene konstrukcije,
- izrada i postava čeličnih elemenata ojačanja,
- popravci pokrova od bakrenog lima sa zamjenom oštećenih dijelova,
- izrada privremenog nosivog sustava za podizanje kape zvonika,
- izrada i postava ankera za prihvat kape zvonika na armiranobetonskom vijencu zvonika,
- podizanje kape zvonika i postava na vrh zvonika - visina ~23,5m,
- učvršćenje kape zvonika,
- uklanjanje privremene konstrukcije i popravci nakon dovršene montaže i učvršćenja.</t>
  </si>
  <si>
    <t xml:space="preserve">Dobava materijala i izvedba pojačanja spojeva drvenih elemenata krovišta. Spojevi se pojačavaju ugradnjom vijka za drvo fi9 te navojnim šipkama M16 i limenim trakama, t=10 mm koje prelaze preko spojeva i vežu se za oba drvena elementa. </t>
  </si>
  <si>
    <t>Laka cijevna skela i radna platforma - unutrašnjost crkve</t>
  </si>
  <si>
    <t>Laka cijevna skela od cijevnih profila sa svim potrebnim ukrućenjima, pridržanjima, ogradama,ljestvama i prilazima te polaganjem radnih podova do visine stropa unutar crkve, sve prema mjerama Zaštite na radu. U cijenu uključena i demontaža skele.</t>
  </si>
  <si>
    <t>a) unutrašnja skela</t>
  </si>
  <si>
    <t>b) radna platforma (za ferocementen svodove) - crkva, visine do 7-10 m</t>
  </si>
  <si>
    <t>Krovni spreg</t>
  </si>
  <si>
    <t>a) kosnici 14x14 cm</t>
  </si>
  <si>
    <t>b) ojačanja rogova 4/20 cm</t>
  </si>
  <si>
    <t>Čelični spregovi zida zvonika - u etaži zvona</t>
  </si>
  <si>
    <t>a) spregovi</t>
  </si>
  <si>
    <t>b) bušenje vanjskog zida zvonika</t>
  </si>
  <si>
    <t>Serklaži i grede</t>
  </si>
  <si>
    <t>AB lučna greda</t>
  </si>
  <si>
    <r>
      <t>Dobava, transport i betoniranje armirano-betonskih</t>
    </r>
    <r>
      <rPr>
        <b/>
        <sz val="10"/>
        <rFont val="Calibri"/>
        <family val="2"/>
        <scheme val="minor"/>
      </rPr>
      <t xml:space="preserve"> lučnih greda </t>
    </r>
    <r>
      <rPr>
        <sz val="10"/>
        <rFont val="Calibri"/>
        <family val="2"/>
      </rPr>
      <t xml:space="preserve">betonom C25/30, dimenzija prema projektu u oplati, 45x40 cm. Prilikom ugradnje beton vibrirati, a zatim beton pravilno njegovati. Gornja površina fino zaglađena što je uključeno u stavku. U cijenu uključena sva potrebna oplata i podupiranja. </t>
    </r>
  </si>
  <si>
    <t xml:space="preserve">   b) oplata (radijalna)</t>
  </si>
  <si>
    <r>
      <t>Dobava, transport i betoniranje armirano-betonskih</t>
    </r>
    <r>
      <rPr>
        <b/>
        <sz val="10"/>
        <rFont val="Calibri"/>
        <family val="2"/>
        <scheme val="minor"/>
      </rPr>
      <t xml:space="preserve"> lučnih greda </t>
    </r>
    <r>
      <rPr>
        <sz val="10"/>
        <rFont val="Calibri"/>
        <family val="2"/>
      </rPr>
      <t xml:space="preserve">betonom C25/30, dimenzija prema projektu u oplati, 30x40 cm. Prilikom ugradnje beton vibrirati, a zatim beton pravilno njegovati. Gornja površina fino zaglađena što je uključeno u stavku. U cijenu uključena sva potrebna oplata i podupiranja. </t>
    </r>
  </si>
  <si>
    <t>AB horizontalni serklaž - vrh zidova iznad lučnih greda</t>
  </si>
  <si>
    <r>
      <t>Dobava, transport i betoniranje armirano-betonskih</t>
    </r>
    <r>
      <rPr>
        <b/>
        <sz val="10"/>
        <rFont val="Calibri"/>
        <family val="2"/>
        <scheme val="minor"/>
      </rPr>
      <t xml:space="preserve"> horizontalnih serklaža </t>
    </r>
    <r>
      <rPr>
        <sz val="10"/>
        <rFont val="Calibri"/>
        <family val="2"/>
      </rPr>
      <t xml:space="preserve">betonom C25/30, dimenzija prema projektu u oplati, 45 (30)x25 cm. Prilikom ugradnje beton vibrirati, a zatim beton pravilno njegovati. Gornja površina fino zaglađena što je uključeno u stavku. U cijenu uključena sva potrebna oplata i podupiranja. </t>
    </r>
  </si>
  <si>
    <t>Zidavanje zidova iznad lučnih greda</t>
  </si>
  <si>
    <t>Dobava materijala i zidanje zidova iznad lučnih greda. Stavkom je obuhvaćeno zidanje novom punom opekom u produžnom mortu M-10, prema uputama  i tehnologiji proizvođača. Horizontalne i vertikalne sljubnice u punoj širini zapunjavati mortom. Prilikom zidanja treba poštivati postojeći vez opeke.</t>
  </si>
  <si>
    <t>Ćišćenje ukrasnih elemenata od starih zatega</t>
  </si>
  <si>
    <t>Pažljiva demontaža postojećih pročeljnih ukrasnih elemenata od zatega, elementi se po demontaži čiste, AKZ zaštićuju i bojaju te se po završetku radova vraćaju nazad na pročelje.</t>
  </si>
  <si>
    <t>b) čišćenje i uređenje</t>
  </si>
  <si>
    <t>c) montaža</t>
  </si>
  <si>
    <t xml:space="preserve">Određivanje dinamičkih parametara konstrukcije  </t>
  </si>
  <si>
    <t xml:space="preserve">Određivanje dinamičkih parametara konstrukcije (vlastitih frekvencija, modalnih oblika titranja i koeficijenata prigušenja) postupkom operacionalne modalne analize (OMA). Eksperimentalno dobiveni dinamički parametri služe za provjeru pouzdanosti numeričkog modela, usporedbom eksperimentalno određenih vrijednosti dinamičkih parametara s numeričkim. Usporedbom rezultata prije i nakon obnove može se utvrditi promjena krutosti konstrukcije, odnosno uspješnost provedene obnove i ojačanja.  Mjerenje na zvoniku provoditi će se na svakoj dostupnoj etaži unutar zvonika. U crkvama provoditi će se mjerenja po nosivim zidovima ispod krovne. </t>
  </si>
  <si>
    <t>Ispitivanje ziđa plosnatim pločama</t>
  </si>
  <si>
    <t xml:space="preserve">Ispitivanje ziđa plosnatim pločama - Flat Jack (FJ), određivanje vertikalnog naprezanja, modula elastičnosti ziđa i posmične čvrstoće ziđa s kontrolom vertikalnog naprezanja. Referentni standard:   ASTM C 1197-14a: 2014. (broj ispitnih mjesta: 3).
</t>
  </si>
  <si>
    <t>Ultrazvučno plošno ispitivanje</t>
  </si>
  <si>
    <t xml:space="preserve">Ultrazvučno plošno ispitivanje konsolodirinaih zidova radi utvrđivanja učinkovitosti izvedenih zahvata. Širenje vala naprezanja kroz čvrsto tijelo ovisi o gustoći i elastičnim svojstvima danog materijala za impulse koji putuju kroz elastične, izotropne, homogene medije. Stoga se metoda brzine zvučnog pulsa može korisno primijeniti za kvalitativnu procjenu zidanih konstrukcija i za kvantitativnu kontrolu učinkovitosti zahvata popravka i pojačanja. Referentni standard:  ASTM C597 – 09. (broj ispitnih mjesta:  2 fasadna zida)
</t>
  </si>
  <si>
    <t>Zidni istražni izvrtci</t>
  </si>
  <si>
    <t>Zidni istražni izvrtci promjera 10 cm s ciljem utvrđivanja učinkovitosti izvedenih zahvata. (broj ispitnih mjesta: 4)</t>
  </si>
  <si>
    <t>Pull-out ispitivanje</t>
  </si>
  <si>
    <t>Ispitivanja</t>
  </si>
  <si>
    <t>„pull-out“ ispitivanje sidrenih konektora FRCM sustava 
 (broj ispitnih mjesta: 4)</t>
  </si>
  <si>
    <t>Uklanjanje kamenog bloka ispod kontrafora</t>
  </si>
  <si>
    <t>Obračun po m3 izvađenog kamena.</t>
  </si>
  <si>
    <t>a) demontaža kamenog bloka</t>
  </si>
  <si>
    <t>b) rezanje kamena na manje elemente</t>
  </si>
  <si>
    <t>c) obrada kamenih elemenata i ponovna ugradnja istih</t>
  </si>
  <si>
    <t>Uklanjanje dva kamena bloka ispod kontrafora po uputi nadzornog inženjera i konzervatora. Blokovi se pažljivo uklanjaju kako bi ostali u komadu i neoštećeni. Po uklanjaju bloka (kamen sokla ispod kontrafora) isti se reže na ,,šnite'' odnosno manje elemente debljine do 10 cm kako bi se mogao ponovno zaljepiti na sokl, a nakon izvedbe sustava sanacije kontrafora. Sav potreban otkop oko kamenog bloka uključen u cijenu stavke. Nakon vađenja bloka rupa u zidu se ispunjava betonom, a što je obračunato u zasebnoj stavci.</t>
  </si>
  <si>
    <t>AB blokovi za popunjavanje rupa na pozicijama vađenja kamenih blokova</t>
  </si>
  <si>
    <r>
      <t>Dobava, transport i betoniranje armirano-betonskih</t>
    </r>
    <r>
      <rPr>
        <b/>
        <sz val="10"/>
        <rFont val="Calibri"/>
        <family val="2"/>
        <scheme val="minor"/>
      </rPr>
      <t xml:space="preserve"> blokova </t>
    </r>
    <r>
      <rPr>
        <sz val="10"/>
        <rFont val="Calibri"/>
        <family val="2"/>
      </rPr>
      <t xml:space="preserve">betonom C25/30, dimenzija prema projektu u oplati, zapunjavanje rupa u podnožju kontrafora iz kojih su prethodn izvađeni kameni blokovi. Prilikom ugradnje beton vibrirati, a zatim beton pravilno njegovati. U cijenu uključena sva potrebna oplata i podupiranja. </t>
    </r>
  </si>
  <si>
    <r>
      <t xml:space="preserve">Dobava, čišćenje, ispravljanje, sječenje, savijanje, postavljanje i vezivanje sveukupne armature </t>
    </r>
    <r>
      <rPr>
        <b/>
        <sz val="10"/>
        <rFont val="Calibri"/>
        <family val="2"/>
      </rPr>
      <t>temelja, zidova, ploča, stupova, stubišta građevine</t>
    </r>
    <r>
      <rPr>
        <sz val="10"/>
        <rFont val="Calibri"/>
        <family val="2"/>
      </rPr>
      <t xml:space="preserve"> (glavna, pomoćna, jahači, podlošci i sl.). Armatura se izrađuje od armaturnih šipki i mreža kvalitete B 500B u svemu prema nacrtima armature. </t>
    </r>
  </si>
  <si>
    <r>
      <t xml:space="preserve">Dobava, doprema potrebnog materijala i izvedba završnog izravnavajućeg sloja fine vapnene žbuke za vanjske zidove. Fina žbuka se izvodi nakon završetka radova na sustavu sanacije vanjskih zidova i izvedbi grube žbuke, a po odobrenju nadzornog inženjera. Fina žbuka debljine </t>
    </r>
    <r>
      <rPr>
        <sz val="10"/>
        <rFont val="Calibri"/>
        <family val="2"/>
      </rPr>
      <t>~1 cm, nanosi se bez vidljivih spojeva podložne žbuke</t>
    </r>
    <r>
      <rPr>
        <sz val="10"/>
        <rFont val="Calibri"/>
        <family val="2"/>
        <scheme val="minor"/>
      </rPr>
      <t>. U cijenu uključen sav rad i materijal.</t>
    </r>
  </si>
  <si>
    <t>Dobava, doprema i montaža prednapetih zatega. Horizontalne zatege sa prednaponom od 5,0 kN, zatege fi20.</t>
  </si>
  <si>
    <t>b) zatege fi 20 mm</t>
  </si>
  <si>
    <t>Završnu podnu oblogu potrebno je pažljivo demontirati, očistiti i zaštititi te deponirati na gradilištu jer se ista ponovno ugrađuju.</t>
  </si>
  <si>
    <t>Završnu podnu oblogu - daske potrebno je pažljivo demontirati, očistiti i zaštititi te deponirati na gradilištu jer se ista ponovno ugrađuju.</t>
  </si>
  <si>
    <t>L kutnici se u svakom uglu naizmjenično kemijski sidre s navojnim šipkama 2fi20, duljine 30 cm, svakih 30 cm.</t>
  </si>
  <si>
    <t xml:space="preserve">Dobava i ugradnja FRP tkanine na bazi jednosmjernih karbonskih vlakana (E-staklo)  (b/t=300/0,167 mm) ˝suhim˝ postupkom koristeći dvokomponentnu epoksidnu smolu za impregnaciju tkanine i ljepljenje na podlogu, gustoća tkanja tkanine 300 g/m2. Tkanine se lijepe na pripremljenu podlogu. Prionjivost završne obloge / žbuke na epoksidnu smolu osigurati posipavanjem suhog kvarcnog pijeska granulacije 0.7 - 1.2 mm.  Sidrenje traka izvesti u uglovima s užadi prema uputama proizvođača, a što je uključeno u cijenu stavke. Stavka obuhvaća i u cijenu su uračunati radovi na pripremi podloge za ugradnju koji se izvode prema uputama proizvođača materijala (nanošenje morta s pucolanskim djelovanjem u širini karbonske trake). </t>
  </si>
  <si>
    <t>Ugrađuje se jedna vertikalna traka na čelo kontrafora po sredini, širine 30 cm koja se spušta do temeljne trake te horizontalne trake u više razina, širine 30 cm.</t>
  </si>
  <si>
    <t>a) vertikalne trake, š=30 cm</t>
  </si>
  <si>
    <t>Vertikalni elementi sastoje se od tri međusobno spojena čelična lima 3x200x10 mm. Od tri elementa jedan se ušlicava u ugao ziđa te se kontinuirano kemijski sidri po visini zida, a što je uključeno u cijenu stavke (šlicanje, ugradnja i sidrenje). Ostali limovi su dimenzija 200x10 mm. Sidrenje u uglovima navojnom šipkom S355 J2, fi20/50 cm, l=50 cm, dubina ubušavanja 40 cm uz epoksi ljepilo. Sidrenje uključeno u cijenu stavke.</t>
  </si>
  <si>
    <t>Prezidavanje istočnog zida svetišta</t>
  </si>
  <si>
    <t xml:space="preserve">Sva potrebna oplata i podupiranje za izvedbu radova uključeno u cijenu stavke. </t>
  </si>
  <si>
    <t>Prezidavanje se radi tek nakon izvedbe čelične konstrukcije.</t>
  </si>
  <si>
    <t>a) razgradnja postojećeg zida</t>
  </si>
  <si>
    <r>
      <t>Dobava materijala i zidanje istočnog zida svetišta uz pr</t>
    </r>
    <r>
      <rPr>
        <sz val="10"/>
        <rFont val="Calibri"/>
        <family val="2"/>
      </rPr>
      <t>ethodno uklanjanje postojeće zidane konstrukcije u debljini od 15 cm. Stavkom je obuhvaćeno uklanjanje postojeće opeke te ponovno zidanje novom punom opekom u produžnom mortu M-10, prema uputama  i tehnologiji proizvođača. Horizontalne i vertikalne sljubnice u punoj širini zapunjavati mortom. Prilikom zidanja treba poštivati postojeći vez opeke.</t>
    </r>
  </si>
  <si>
    <t>b) zidanje novog zida, d=15 cm</t>
  </si>
  <si>
    <t>Sidrenje zatega izvodi se na vanjskim zidovima građevine preko čelične anker ploče pravokutnog tlocrtnog oblika debljine 15 mm i dimenzija 300x300 mm, anker ploče sa antikorozivnom zaštitom što je uključeno u cijenu stavke. 
Za anker ploče potrebno je prethodno ukloniti žbuku i opeku sa zidova te reparaturnim mortom pripremiti površinu za naljeganje anker ploča. Anker ploče se upuštaju 5-10 cm u strukturu zida gledajući od lica nosivog elementa zida (bez žbuke).</t>
  </si>
  <si>
    <t xml:space="preserve">Čelična konstrukcija stabilizacije vanjskih zidova zvonika izvodi se jednostranim čeličnim trakama širine 300 i 600 mm, debljine 8 mm, s pripadajućim priborom, trake se ugrađuju podžbukno, S 355 J2. 
Trake se povezuju sa opečnim zidovima prolaznim štapnim sidrima fi20/80 cm uz epoksi ljepilo te pločica 200x200x10 mm, s unutarnje strane zida, a što je uključeno u cijenu stavke.
U cijenu stavke uključena i antikorozivna zaštita cinčanjem.
Stavka obuhvaća sve potrebne radove i materijale: nabava, dovoz i ugradnja sa svim pratećim materijalom i pričvršćenjima. </t>
  </si>
  <si>
    <t>Rušenje slojeva ploče na etaži pjevališta u zvoniku sa svim završnim oblogama poda (beton, šuta i sl.) i podložnim slojevima kamenog nabačaja i šute uključivo horizontalni i vertikalni transport šute, utovar i odvoz na deponiju (uključujući sve takse i davanja). U cijenu uključeno i svo potrebno usitnjavanje na manje komade radi manipulacije. Uklanjanje slojeva do donjeg reda drvenih grednika.</t>
  </si>
  <si>
    <t>Čelična konstrukcija penjalica u zvoniku</t>
  </si>
  <si>
    <t>Dobava, doprema i montaža čelične konstrukcije penjalica u zvoniku, a kako bi se mogla odvijati servisna komunikacija kroz zvonik nakon završetka radova na obnovi konstrukcije. Penjalice se izrađuju od čeličnih tetiva i gazišta od rebrastog lima. Podesti između penjalica izrađuju se od AB što je obračunato u zasebnoj stavci.</t>
  </si>
  <si>
    <t>Lim se postavlja na uređenu podlogu. Podloga za postavljanje lima obrađuje se uklanjanjem nosivog sloja luka (intradosa), kamen i opeka, u debljini od cca 3-5 cm te obradom reparaturnim mortom kako bi se osiguralo punoplošno naljeganje lima na podlogu. Priprema podloge uključena u cijenu stavke.</t>
  </si>
  <si>
    <t>Obračun po m1 postavljenog lima, m2 pripreme površine i m2 obrade površine preko lima.</t>
  </si>
  <si>
    <t>b) priprema površine intradosa</t>
  </si>
  <si>
    <t>c) obrada površine intradosa nakon lima</t>
  </si>
  <si>
    <t>Čelični lim za sanaciju intradosa luka ispod pjevališta</t>
  </si>
  <si>
    <t>Sanacija lukova ugradnjom čeličnog lima po intradosu lukova ispod pjevališta. Čelični lim debljine 8 mm, širine cca 50 cm.</t>
  </si>
  <si>
    <t>Čelični lim se učvršćuje za intrados luka naizmjeničnim sidrima fi 16, na razmaku od 40 cm u ratseru 1-2-1-2, što je uključeno u cijenu stavke. Sidra dodatno vezana epoksi ljepilom.</t>
  </si>
  <si>
    <t>a) lim intradosa, širine cca 50 cm</t>
  </si>
  <si>
    <t>Uklanjanje radijalnih greda uz podupiranje krovišta</t>
  </si>
  <si>
    <t>Uklanjanje radijalnih drvenih greda dimenzija 20x20 cm, 7 komada.
U cijenu stavke uključena i privreman konstrukcija za pridržanje krovišta dok se ne ugrade novi elementi koji preuzimaju ulogu radijalnih greda.
U cijenu stavke uključena sva potrebna podupiranja, radna skela te spojni i pričvrsni materijal. Sav odvoz materijala od demontaže postojećih elemenata kao i sama demontaža uključeni u cijenu stavke.</t>
  </si>
  <si>
    <t>Obračun po m1 demontiranih greda i kompletu pridržanja.</t>
  </si>
  <si>
    <t>a) demontaža greda</t>
  </si>
  <si>
    <t>b) pridržanje krovišta</t>
  </si>
  <si>
    <t>Dobava, doprema i ugradnja čeličnih spregova fi 28 u razini etaže zvona, sa sve 4 unutarnje strane izvodi se vlačni X spreg.
Završetci dijagonala su limovi t=10 mm koji se preko sidrenih pločica, t=15 mm navojnim šipkama M24 cm, kv. 5.6 uz epoksi ljepilo vežu za zidove - nastavak dva reda ispod u sidrene pločice se vežu 2 M20, kv. 8.8 vijcima.
Dodatno se pločice buše kroz vanjski zid do vanjskog lica gdje se sidre u vanjski limeni prsten oko zvonika navojnim šipkama M24, kv. 5.6 uz epoksi ljepilo.</t>
  </si>
  <si>
    <t>Ploča se dodatno s vanjskim zidovima veže ankerima fi20 uz zapunjavanje epoksi ljepilom, a što je uključeno u cijenu stavke. Ankeri fi20 na svakihj 2 metra, dubine 50 cm, ukupne duljine 180 cm.</t>
  </si>
  <si>
    <t>TD: 55/23,    ZOP: 55/23-PO-GR</t>
  </si>
  <si>
    <t>a) voda</t>
  </si>
  <si>
    <t>b) odvodnja</t>
  </si>
  <si>
    <t>Pull-off</t>
  </si>
  <si>
    <t>Mjerenje čvrstoće prionljivosti pull-off metodom na hidroizolacijskom sustavu, podlogama prije nanošenja sanacijskih materijala, reparaturnom mortu i žbuki prema normi HRN EN 1542:2001. Obračun po seriji (3 alata).</t>
  </si>
  <si>
    <t>Ispitivanje indeksa posmične čvrstoće ziđa</t>
  </si>
  <si>
    <t>Ispitivanje indeksa posmične čvrstoće ziđa metodom bez kontroliranog tlačnog opterećenja prema normi ASTM C1531. Obračun po ispitnom mjestu.</t>
  </si>
  <si>
    <t>Ispitivanje tlačne čvrstoće betona</t>
  </si>
  <si>
    <t>Ispitivanje tlačne čvrstoće betona (kocka 15x15x15 cm) prema normi HRN EN 12390-3. Obračun po ispitanoj kocki.</t>
  </si>
  <si>
    <t>Ispitivanje tlačne i savojne čvrstoće morta</t>
  </si>
  <si>
    <t>Ispitivanje tlačne i savojne čvrstoće morta na prizmicama 160x40x40 mm prema normi HRN EN 196-1. Obračun po ispitanoj seriji. Jednu seriju čine tri prizmice.</t>
  </si>
  <si>
    <t>Izrada otvora u temeljima za izvedbu spojeva AB temeljnih traka, uključivo horizontalni i vertikalni transport šute, utovar i odvoz na deponiju (uključujući sve takse i davanja). Izvode se otvori fi30 cm.</t>
  </si>
  <si>
    <t>Rušenje slojeva ploče pjevališta sa svim završnim oblogama poda (keramičke pločice, beton, šuta i sl.) i podložnim slojevima kamenog nabačaja i šute uključivo horizontalni i vertikalni transport šute, utovar i odvoz na deponiju (uključujući sve takse i davanja). U cijenu uključeno i svo potrebno usitnjavanje na manje komade radi manipulacije. Uklanjanje slojeva do donjeg reda drvenih grednika.</t>
  </si>
  <si>
    <t>Uklanjanje postojećeg svoda iznad apside/svetišta</t>
  </si>
  <si>
    <t>Čišćenje gornje površine svodova, a prije nanošenja sustava sanacije - iznad bočnih brodova</t>
  </si>
  <si>
    <t>Betoniranje pilota betonom C 25/30. Stavka obuhvaća dobavu, dopremu i ugradnju betona razreda tlačne čvrstoće C 25/30, minimalne količine cementa 300 kg/m3, maksimalnog zrna agregata D=16,0 mm, sa potrebnom njegom. Ugradnja prema specifikacijama iz projekta. Stavka obuhvaća sva potrebna sredstva, materijal i rad za ugradnju betona. Armatura pilota obračunata u armiračkim radovima.</t>
  </si>
  <si>
    <t>Ploča se dodatno s postojećim temeljima zvonika veže ankerima fi25/50 cm uz zapunjavanje epoksi ljepilom, a što je uključeno u cijenu stavke. Ankeri u dva reda na otprilike trećinama visine temelja.</t>
  </si>
  <si>
    <t>AB ploča veže se sa zidovima AB trnovima 40x20x30 cm na svakih 75 cm, izrada otvora u zidovima obračunata u zasebnoj stavci.</t>
  </si>
  <si>
    <t>Obračun po m3 betona i perlit betona, m2 oplate.</t>
  </si>
  <si>
    <t xml:space="preserve">AB ploča veže se sa zidovima AB trnovima 40x20x30 cm na svakih 75 cm, izrada otvora u zidovima obračunata u zasebnoj stavci. </t>
  </si>
  <si>
    <t xml:space="preserve">Obračun po m3 betona i perlit betona. </t>
  </si>
  <si>
    <t>Serklaž se mora ušlicati u zid dubinom 10 cm u kontaktu sa zidovima broda, a što je uključeno u cijenu stavke, šlicanje zida također uključeno u cijenu stavke. U bočne zidove se ubušuje navojna šipka fi25, prolazna na vanjsko lice zida i sidrena pločicama 300x300x15 mm uz epoksi ljepilo, S355 J2. Ukupna duljina sidrenja je 230 cm, od toga ubušeno u zid 80 cm.</t>
  </si>
  <si>
    <t xml:space="preserve">   d) šlicanje bočnih zidova</t>
  </si>
  <si>
    <t xml:space="preserve">   e) sidrenje u bočne zidove</t>
  </si>
  <si>
    <t>Serklaž se izvodi ispod vezne grede krovišta.</t>
  </si>
  <si>
    <t>Pojačanje unutrašnjih stupova L kutnicima</t>
  </si>
  <si>
    <t>Pojačanje unutrašnjih stupova ugradnjom 4xL kutnika 100x100x10 mm u uglovima, S 355 J2.</t>
  </si>
  <si>
    <t>Kutnici se postavlja na uređenu podlogu. Podloga za postavljanje kutnika obrađuje se obradom reparaturnim mortom kako bi se osiguralo punoplošno naljeganje lima na podlogu. Priprema podloge uključena u cijenu stavke.</t>
  </si>
  <si>
    <t>a) kutnik 100x100x10 mm</t>
  </si>
  <si>
    <t>c) obrada površine nakon kutnika</t>
  </si>
  <si>
    <t>Kutnici se u podnu ploču vežu anker pločama 200x200x10 mm i navojnim šipkama kv. 5.6, 2fi20, l=15 cm uz epoksi ljepilo, po 8 komada po jednom stupu, a što je uključeno u cijenu stavke.</t>
  </si>
  <si>
    <t>Jednostrane čelične trake kao ojačanje vanjskih zidova zvonika</t>
  </si>
  <si>
    <t>Na mjestima gdje je lim potrebno provesti u unutrašnji dio crkve potrebno je odšlicati zid kako bi se lim provukao oko tornja i postigao efekt prstena. Šlicanje za prolaz sidra uključeno u cijenu stavke.</t>
  </si>
  <si>
    <t>e) šlicanje zida za prolaz sidra</t>
  </si>
  <si>
    <t>Čelična dijafragma u razini veznih greda</t>
  </si>
  <si>
    <t>Dobava, doprema i montaža čelične konstrukcije ferocementnih svodova. Čelična konstrukcija se izvodi od HEA 200 dijagonalnih lučnih greda, HEA 200 horizontalnih greda koje prate izvodnice svodova te UPE 200 obodnog zaobljenog profila na koje se oslanjaju rasponski sklopovi.</t>
  </si>
  <si>
    <t>e) čelična anker ploča 300/300/15 mm, S355 J2</t>
  </si>
  <si>
    <t>Karbonsko platno - FRP - jedan sloj trake</t>
  </si>
  <si>
    <t>Dobava, doprema i montaža čelične dijafragme u razini veznih greda. Čelična konstrukcija se izvodi od ojačanja veznih greda obostrano čeličnim UPE 200 profilima - gredama se vežu vijcima M16, kv. 5.6 te obostranim limom t=10 mm. U stavku predvidjeti i šlicanje zidova te pripremu ležajeva za UPE profile kako bi nasjeli na zid.
U razini vijenca zidova broda i apside s unutarnje strane izvodi se kontinuirani čelični prsten od UPE 200 profila. Sidrenje čeličnog prstena u opečni zid izvodi se prolaznim sidrima fi20, k.v 5.6 svakih 80 cm, uz pločicu na vanjskom licu zida 200x200x10 mm, a što je uključeno u cijenu stavke.
Horizontalni čelični spreg u razini veznih greda krovišta izvodi se od punih vlačnih dijagonala fi20 i pojaseva od okruglih cijevi fi139,7x5 mm. Pojasevi horizontalnog sprega su na krajevima usidreni u horizontalni čelični prsten izveden od UPE 200 profila dok se u polju povezuju na postojeće vezne grede visulje 20x20 cm koje su prethodno pojačane čeličnim profilima UPE 200.</t>
  </si>
  <si>
    <t>c) priprema ležajeva za UPE profile ojačanja veznih greda</t>
  </si>
  <si>
    <t>d) dobava čelika - čelični prsten u razini vijenca</t>
  </si>
  <si>
    <t>e) ugradnja čelika - čelični prsten u razini vijenca</t>
  </si>
  <si>
    <t>f) bušenje rupa za ankere, ugradnja istih - za čelični prsten</t>
  </si>
  <si>
    <t>g) dijagonale - puna šipka fi 20 (uključena sva spojna i pričvrsna sredstva)</t>
  </si>
  <si>
    <t>h) okrugle cijevi fi 139,7x5 (uključena sva spojna i pričvrsna sredstva)</t>
  </si>
  <si>
    <t>Nova sljemena prečka</t>
  </si>
  <si>
    <t>Dobava materijala i postava sljemene prečke.
Sljemena prečka 14x14 cm, kvaliteta drva C24 ili jednakovrijedno s najviše 22% tehničke vlage.</t>
  </si>
  <si>
    <t>Sljemena prečka se na zid tornja prihvaća šipkama fi20 koje se s vanjske strane zida prihvaćaju čeličnim pločicama 200x200x20 mm, dok se šipka na drveni element prihvaća UPE 80 čeličnim profilima poveznim vijcima M16, a što je uključeno u cijenu stavke.
U rogove se sljemena prečka prihvaća sa vijcima za drvo fi9.</t>
  </si>
  <si>
    <t>Izrada otvora u zidovima potkrovlja za izvedbu spojeva AB lučnih greda</t>
  </si>
  <si>
    <t>Izrada otvora u zidovima za izvedbu spojeva AB lučnih greda i zidova, uključivo horizontalni i vertikalni transport šute, utovar i odvoz na deponiju (uključujući sve takse i davanja). Izvode se otvori 45x40x70 cm i 30x40x70 cm.</t>
  </si>
  <si>
    <t>Odgovorna osoba:</t>
  </si>
  <si>
    <t>Juraj Pojatina, dipl.ing.građ.</t>
  </si>
  <si>
    <t xml:space="preserve">Čišćenje svodova kako bi se odstranila prašina, cementna skramica, ulje, masnoće, nepoznate tvari, hrđa, slabo prionjivi i svi kontaminirani dijelovi konstrukcije. Uklanjanje slaboveznog i trošnog materijala iz sljubnica. Potrebno je ukloniti cca 35-40 mm materijala iz sljubnica. Obračun po m2 očišćenog svoda, u cijenu uključen i odvoz i zbrinjavanje građevinskog otpada (šute). Sva potrebna podupiranja i radna skela uključeni u cijenu stavke.   </t>
  </si>
  <si>
    <t xml:space="preserve">Postojeća žbuka sa zidova je prethodno uklonjena do kamena/opeke te nije dio ove stavke. Pranje površine vodom pod niskim tlakom kako bi se odstranila prašina, cementna skramica, ulje, masnoće, nepoznate tvari, hrđa, slabo prionjivi i svi kontaminirani dijelovi konstrukcije. Uklanjanje slaboveznog i trošnog materijala iz sljubnica. Potrebno je ukloniti cca 35-40 mm materijala iz sljubnica. Obračun po m2 očišćenog zida, u cijenu uključen i odvoz i zbrinjavanje građevinskog otpada (šute). Sva potrebna podupiranja i radna skela uključeni u cijenu stavke.   </t>
  </si>
  <si>
    <t xml:space="preserve">Postojeća žbuka sa zidova je prethodno uklonjena do kamena/opeke te nije dio ove stavke. Pranje površine vodom pod niskim tlakom kako bi se odstranila prašina, cementna skramica, ulje, masnoće, nepoznate tvari, hrđa, slabo prionjivi i svi kontaminirani dijelovi konstrukcije. Uklanjanje slaboveznog i trošnog materijala iz sljubnica. Potrebno je ukloniti cca 35-40 mm materijala iz sljubnica. Uglove zidova gdje se pod kutem nastavlja FRCM sustav ojačanja potrebno je blago zaobliti brušenjem u radijusu od 2 cm. Obračun po m2 očišćenog zida, u cijenu uključen i odvoz i zbrinjavanje građevinskog otpada (šute). Sva potrebna podupiranja i radna skela uključeni u cijenu stavke.   </t>
  </si>
  <si>
    <t>Dobava materijala i ugradnja kosnika 14x14 cm. Kosnici se ugrađuju pomoću L kutnika i vijaka za drvo.
Rogovi u sustavu sprega pojačavaju se obostranim drvenim elementima b/h=4/20 cm. Isti se za postojeći rog pričvršćuju pomoću naizmjeničnih vijaka za drvo M7 na svakih 10 cm u jednom redu.
Kvaliteta drva C24 ili jednakovrijedno s najviše 22% tehničke vlage.</t>
  </si>
  <si>
    <r>
      <t>Dobava, transport i betoniranje armirano-betonske</t>
    </r>
    <r>
      <rPr>
        <b/>
        <sz val="10"/>
        <rFont val="Calibri"/>
        <family val="2"/>
        <scheme val="minor"/>
      </rPr>
      <t xml:space="preserve"> ploče</t>
    </r>
    <r>
      <rPr>
        <b/>
        <sz val="10"/>
        <rFont val="Calibri"/>
        <family val="2"/>
      </rPr>
      <t xml:space="preserve"> bočnih brodova </t>
    </r>
    <r>
      <rPr>
        <sz val="10"/>
        <rFont val="Calibri"/>
        <family val="2"/>
      </rPr>
      <t xml:space="preserve">betonom C25/30, debljine d=16 cm. Prilikom ugradnje beton vibrirati, a zatim beton pravilno njegovati. Gornja površina fino zaglađena što je uključeno u stavku. </t>
    </r>
  </si>
  <si>
    <r>
      <t>Dobava, transport i betoniranje armirano-betonskih</t>
    </r>
    <r>
      <rPr>
        <b/>
        <sz val="10"/>
        <rFont val="Calibri"/>
        <family val="2"/>
        <scheme val="minor"/>
      </rPr>
      <t xml:space="preserve"> zidova </t>
    </r>
    <r>
      <rPr>
        <sz val="10"/>
        <rFont val="Calibri"/>
        <family val="2"/>
      </rPr>
      <t xml:space="preserve">betonom C25/30, dimenzija prema projektu u oplati, zidovi uz ploču bočnih brodova. Zidovi debljine 16 cm. Prilikom ugradnje beton vibrirati, a zatim beton pravilno njegovati. Gornja površina fino zaglađena što je uključeno u stavku. U cijenu uključena sva potrebna oplata i podupiranja.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</si>
</sst>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A\.\1&quot;.&quot;\2&quot;.&quot;#,#0#&quot;.&quot;"/>
    <numFmt numFmtId="166" formatCode="\A\.\1&quot;.&quot;\3&quot;.&quot;#,#0#&quot;.&quot;"/>
    <numFmt numFmtId="167" formatCode="\A\.\1&quot;.&quot;\5&quot;.&quot;#,#0#&quot;.&quot;"/>
    <numFmt numFmtId="168" formatCode="\A\.\1&quot;.&quot;\1&quot;.&quot;#,#0#&quot;.&quot;"/>
    <numFmt numFmtId="169" formatCode="_-* #,##0.00\ _k_n_-;\-* #,##0.00\ _k_n_-;_-* \-??\ _k_n_-;_-@_-"/>
    <numFmt numFmtId="170" formatCode="_(&quot;kn&quot;\ * #,##0.00_);_(&quot;kn&quot;\ * \(#,##0.00\);_(&quot;kn&quot;\ * &quot;-&quot;??_);_(@_)"/>
    <numFmt numFmtId="171" formatCode="#,##0.00&quot;      &quot;;\-#,##0.00&quot;      &quot;;&quot; -&quot;#&quot;      &quot;;@\ "/>
    <numFmt numFmtId="172" formatCode="[$-41A]General"/>
    <numFmt numFmtId="173" formatCode="_(* #,##0.00_);_(* \(#,##0.00\);_(* &quot;-&quot;??_);_(@_)"/>
    <numFmt numFmtId="174" formatCode="_-* #,##0.00_-;\-* #,##0.00_-;_-* \-??_-;_-@_-"/>
    <numFmt numFmtId="175" formatCode="#&quot;.&quot;"/>
    <numFmt numFmtId="176" formatCode="#00_ ;"/>
    <numFmt numFmtId="177" formatCode="_-[$€]\ * #,##0.00_-;\-[$€]\ * #,##0.00_-;_-[$€]\ * &quot;-&quot;??_-;_-@_-"/>
    <numFmt numFmtId="178" formatCode="&quot;- &quot;@"/>
    <numFmt numFmtId="179" formatCode="_-* #,##0\ _S_k_-;\-* #,##0\ _S_k_-;_-* &quot;-&quot;\ _S_k_-;_-@_-"/>
    <numFmt numFmtId="180" formatCode="_-* #,##0\ &quot;zł&quot;_-;\-* #,##0\ &quot;zł&quot;_-;_-* &quot;-&quot;\ &quot;zł&quot;_-;_-@_-"/>
    <numFmt numFmtId="181" formatCode="_-* #,##0\ _z_ł_-;\-* #,##0\ _z_ł_-;_-* &quot;-&quot;\ _z_ł_-;_-@_-"/>
    <numFmt numFmtId="182" formatCode="_-* #,##0.00\ &quot;zł&quot;_-;\-* #,##0.00\ &quot;zł&quot;_-;_-* &quot;-&quot;??\ &quot;zł&quot;_-;_-@_-"/>
    <numFmt numFmtId="183" formatCode="_-* #,##0.00\ _z_ł_-;\-* #,##0.00\ _z_ł_-;_-* &quot;-&quot;??\ _z_ł_-;_-@_-"/>
    <numFmt numFmtId="184" formatCode="_-&quot;£&quot;* #,##0_-;\-&quot;£&quot;* #,##0_-;_-&quot;£&quot;* &quot;-&quot;_-;_-@_-"/>
    <numFmt numFmtId="185" formatCode="_-&quot;£&quot;* #,##0.00_-;\-&quot;£&quot;* #,##0.00_-;_-&quot;£&quot;* &quot;-&quot;??_-;_-@_-"/>
    <numFmt numFmtId="186" formatCode="#,##0.00\ &quot;kn&quot;"/>
    <numFmt numFmtId="187" formatCode="#,##0.00_ ;[Red]\-#,##0.00\ "/>
    <numFmt numFmtId="188" formatCode="_-* #,##0.00\ &quot;€&quot;_-;\-* #,##0.00\ &quot;€&quot;_-;_-* &quot;-&quot;??\ &quot;€&quot;_-;_-@_-"/>
    <numFmt numFmtId="189" formatCode="#,##0.00\ [$kn-41A]"/>
    <numFmt numFmtId="190" formatCode="[$€-2]\ #,##0.00"/>
    <numFmt numFmtId="191" formatCode="_-&quot;L.&quot;\ * #,##0.00_-;\-&quot;L.&quot;\ * #,##0.00_-;_-&quot;L.&quot;\ * &quot;-&quot;??_-;_-@_-"/>
    <numFmt numFmtId="192" formatCode="_-&quot;€&quot;\ * #,##0.00_-;\-&quot;€&quot;\ * #,##0.00_-;_-&quot;€&quot;\ * &quot;-&quot;??_-;_-@_-"/>
    <numFmt numFmtId="193" formatCode="\A\.\1&quot;.&quot;\4&quot;.&quot;#,#0#&quot;.&quot;"/>
    <numFmt numFmtId="194" formatCode="\A\.\2&quot;.&quot;\1&quot;.&quot;#,#0#&quot;.&quot;"/>
    <numFmt numFmtId="195" formatCode="\A\.\2&quot;.&quot;\2&quot;.&quot;#,#0#&quot;.&quot;"/>
    <numFmt numFmtId="196" formatCode="#,##0.00\ [$€-1]"/>
    <numFmt numFmtId="197" formatCode="\A\.\2&quot;.&quot;\3&quot;.&quot;#,#0#&quot;.&quot;"/>
    <numFmt numFmtId="198" formatCode="\A\.\2&quot;.&quot;\4&quot;.&quot;#,#0#&quot;.&quot;"/>
    <numFmt numFmtId="199" formatCode="\A\.\2&quot;.&quot;\5&quot;.&quot;#,#0#&quot;.&quot;"/>
    <numFmt numFmtId="200" formatCode="\A\.\1&quot;.&quot;\6&quot;.&quot;#,#0#&quot;.&quot;"/>
    <numFmt numFmtId="201" formatCode="\A\.\1&quot;.&quot;\7&quot;.&quot;#,#0#&quot;.&quot;"/>
    <numFmt numFmtId="202" formatCode="\A\.\1&quot;.&quot;\8&quot;.&quot;#,#0#&quot;.&quot;"/>
    <numFmt numFmtId="203" formatCode="\A\.\1&quot;.&quot;\9&quot;.&quot;#,#0#&quot;.&quot;"/>
    <numFmt numFmtId="204" formatCode="\A\.\1&quot;.&quot;\10&quot;.&quot;#,#0#&quot;.&quot;"/>
    <numFmt numFmtId="205" formatCode="\A\.\1&quot;.&quot;\1\1&quot;.&quot;#,#0#&quot;.&quot;"/>
    <numFmt numFmtId="206" formatCode="\A\.\1&quot;.&quot;\1\2&quot;.&quot;#,#0#&quot;.&quot;"/>
  </numFmts>
  <fonts count="19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0"/>
      <name val="Arial"/>
      <family val="2"/>
    </font>
    <font>
      <sz val="10"/>
      <name val="Arial CE"/>
      <charset val="238"/>
    </font>
    <font>
      <sz val="11"/>
      <name val="Calibri"/>
      <family val="2"/>
      <charset val="238"/>
      <scheme val="minor"/>
    </font>
    <font>
      <sz val="11"/>
      <name val="Calibri"/>
      <family val="2"/>
      <charset val="238"/>
    </font>
    <font>
      <sz val="12"/>
      <color theme="1"/>
      <name val="Calibri"/>
      <family val="2"/>
      <scheme val="minor"/>
    </font>
    <font>
      <sz val="11"/>
      <color indexed="10"/>
      <name val="Calibri"/>
      <family val="2"/>
    </font>
    <font>
      <sz val="11"/>
      <color indexed="8"/>
      <name val="Calibri"/>
      <family val="2"/>
    </font>
    <font>
      <sz val="11"/>
      <color indexed="10"/>
      <name val="Calibri"/>
      <family val="2"/>
      <charset val="238"/>
    </font>
    <font>
      <sz val="11"/>
      <color indexed="8"/>
      <name val="Calibri"/>
      <family val="2"/>
      <charset val="238"/>
    </font>
    <font>
      <sz val="10"/>
      <name val="Arial"/>
      <family val="2"/>
      <charset val="238"/>
    </font>
    <font>
      <u/>
      <sz val="10"/>
      <color indexed="12"/>
      <name val="Arial"/>
      <family val="2"/>
      <charset val="238"/>
    </font>
    <font>
      <sz val="10"/>
      <name val="Helv"/>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2"/>
      <name val="Arial"/>
      <family val="2"/>
      <charset val="238"/>
    </font>
    <font>
      <sz val="10"/>
      <name val="Times New Roman CE"/>
      <family val="1"/>
      <charset val="238"/>
    </font>
    <font>
      <sz val="12"/>
      <name val="Times New Roman CE"/>
      <family val="1"/>
      <charset val="238"/>
    </font>
    <font>
      <sz val="10"/>
      <name val="Helv"/>
      <family val="2"/>
    </font>
    <font>
      <sz val="10"/>
      <color indexed="8"/>
      <name val="Arial CE"/>
      <charset val="238"/>
    </font>
    <font>
      <sz val="12"/>
      <name val="Arial"/>
      <family val="2"/>
    </font>
    <font>
      <sz val="11"/>
      <name val="Times New Roman"/>
      <family val="1"/>
      <charset val="238"/>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0"/>
      <name val="Times New Roman"/>
      <family val="1"/>
      <charset val="238"/>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9"/>
      <name val="Arial"/>
      <family val="2"/>
      <charset val="238"/>
    </font>
    <font>
      <b/>
      <sz val="10"/>
      <name val="Arial"/>
      <family val="2"/>
      <charset val="238"/>
    </font>
    <font>
      <sz val="11"/>
      <name val="Arial"/>
      <family val="2"/>
    </font>
    <font>
      <sz val="11"/>
      <name val="Arial"/>
      <family val="2"/>
      <charset val="238"/>
    </font>
    <font>
      <sz val="11"/>
      <name val="Arial CE"/>
      <charset val="238"/>
    </font>
    <font>
      <b/>
      <sz val="11"/>
      <name val="Arial CE"/>
      <family val="2"/>
      <charset val="238"/>
    </font>
    <font>
      <sz val="10"/>
      <name val="MS Sans Serif"/>
      <family val="2"/>
      <charset val="238"/>
    </font>
    <font>
      <sz val="9"/>
      <name val="Arial"/>
      <family val="2"/>
    </font>
    <font>
      <sz val="12"/>
      <name val="HRHelvetica"/>
    </font>
    <font>
      <b/>
      <sz val="18"/>
      <color indexed="62"/>
      <name val="Cambria"/>
      <family val="2"/>
      <charset val="238"/>
    </font>
    <font>
      <sz val="11"/>
      <color indexed="60"/>
      <name val="Calibri"/>
      <family val="2"/>
    </font>
    <font>
      <sz val="10"/>
      <name val="Arial CE"/>
      <family val="2"/>
    </font>
    <font>
      <sz val="10"/>
      <name val="Arial CE"/>
      <family val="2"/>
      <charset val="238"/>
    </font>
    <font>
      <sz val="10"/>
      <color indexed="8"/>
      <name val="Arial CE"/>
      <family val="2"/>
      <charset val="238"/>
    </font>
    <font>
      <sz val="10"/>
      <name val="Helv"/>
      <charset val="204"/>
    </font>
    <font>
      <sz val="12"/>
      <name val="Arial CE"/>
      <family val="2"/>
      <charset val="238"/>
    </font>
    <font>
      <b/>
      <sz val="11"/>
      <color indexed="60"/>
      <name val="Calibri"/>
      <family val="2"/>
      <charset val="238"/>
    </font>
    <font>
      <b/>
      <sz val="15"/>
      <color indexed="48"/>
      <name val="Calibri"/>
      <family val="2"/>
      <charset val="238"/>
    </font>
    <font>
      <b/>
      <sz val="13"/>
      <color indexed="48"/>
      <name val="Calibri"/>
      <family val="2"/>
      <charset val="238"/>
    </font>
    <font>
      <b/>
      <sz val="11"/>
      <color indexed="48"/>
      <name val="Calibri"/>
      <family val="2"/>
      <charset val="238"/>
    </font>
    <font>
      <sz val="10"/>
      <color indexed="8"/>
      <name val="Century Gothic"/>
      <family val="2"/>
      <charset val="238"/>
    </font>
    <font>
      <sz val="6.8"/>
      <color indexed="8"/>
      <name val="Arial Unicode MS"/>
      <family val="2"/>
      <charset val="238"/>
    </font>
    <font>
      <sz val="11"/>
      <color indexed="59"/>
      <name val="Calibri"/>
      <family val="2"/>
      <charset val="238"/>
    </font>
    <font>
      <sz val="11"/>
      <color indexed="8"/>
      <name val="Arial"/>
      <family val="2"/>
    </font>
    <font>
      <b/>
      <sz val="18"/>
      <color indexed="48"/>
      <name val="Cambria"/>
      <family val="2"/>
      <charset val="238"/>
    </font>
    <font>
      <sz val="12"/>
      <color indexed="8"/>
      <name val="Arial"/>
      <family val="2"/>
    </font>
    <font>
      <sz val="11"/>
      <color indexed="14"/>
      <name val="Calibri"/>
      <family val="2"/>
      <charset val="238"/>
    </font>
    <font>
      <sz val="10"/>
      <name val="Times New Roman CE"/>
      <charset val="238"/>
    </font>
    <font>
      <b/>
      <sz val="10"/>
      <name val="Arial"/>
      <family val="2"/>
    </font>
    <font>
      <b/>
      <sz val="12"/>
      <color indexed="8"/>
      <name val="Century Gothic"/>
      <family val="2"/>
      <charset val="238"/>
    </font>
    <font>
      <u/>
      <sz val="10"/>
      <color indexed="12"/>
      <name val="Arial CE"/>
      <charset val="238"/>
    </font>
    <font>
      <u/>
      <sz val="10"/>
      <color indexed="36"/>
      <name val="Arial CE"/>
      <charset val="238"/>
    </font>
    <font>
      <u/>
      <sz val="10"/>
      <color indexed="12"/>
      <name val="Times New Roman CE"/>
      <charset val="238"/>
    </font>
    <font>
      <u/>
      <sz val="10"/>
      <color indexed="12"/>
      <name val="Arial"/>
      <family val="2"/>
    </font>
    <font>
      <sz val="9"/>
      <color theme="1"/>
      <name val="Tahoma"/>
      <family val="2"/>
      <charset val="238"/>
    </font>
    <font>
      <b/>
      <i/>
      <sz val="16"/>
      <color theme="1"/>
      <name val="Arial"/>
      <family val="2"/>
      <charset val="238"/>
    </font>
    <font>
      <sz val="10"/>
      <color theme="1"/>
      <name val="Arial"/>
      <family val="2"/>
      <charset val="238"/>
    </font>
    <font>
      <sz val="11"/>
      <color rgb="FF000000"/>
      <name val="Calibri"/>
      <family val="2"/>
      <charset val="238"/>
    </font>
    <font>
      <b/>
      <i/>
      <u/>
      <sz val="11"/>
      <color theme="1"/>
      <name val="Arial"/>
      <family val="2"/>
      <charset val="238"/>
    </font>
    <font>
      <sz val="11"/>
      <color indexed="8"/>
      <name val="Arial"/>
      <family val="2"/>
      <charset val="238"/>
    </font>
    <font>
      <sz val="10"/>
      <name val="Arial CE"/>
    </font>
    <font>
      <sz val="11"/>
      <name val="Calibri"/>
      <family val="2"/>
      <scheme val="minor"/>
    </font>
    <font>
      <sz val="10"/>
      <name val="Calibri"/>
      <family val="2"/>
    </font>
    <font>
      <sz val="10"/>
      <color theme="1"/>
      <name val="Calibri"/>
      <family val="2"/>
      <charset val="238"/>
      <scheme val="minor"/>
    </font>
    <font>
      <sz val="11"/>
      <color rgb="FF002060"/>
      <name val="Calibri"/>
      <family val="2"/>
      <charset val="238"/>
      <scheme val="minor"/>
    </font>
    <font>
      <sz val="10"/>
      <color indexed="8"/>
      <name val="Arial"/>
      <family val="2"/>
      <charset val="238"/>
    </font>
    <font>
      <sz val="8.5"/>
      <color indexed="8"/>
      <name val="Arial"/>
      <family val="2"/>
      <charset val="238"/>
    </font>
    <font>
      <sz val="8.5"/>
      <color theme="1"/>
      <name val="Arial"/>
      <family val="2"/>
      <charset val="238"/>
    </font>
    <font>
      <sz val="10"/>
      <name val="Calibri"/>
      <family val="2"/>
      <scheme val="minor"/>
    </font>
    <font>
      <sz val="10"/>
      <name val="Arial"/>
      <family val="2"/>
      <charset val="238"/>
    </font>
    <font>
      <sz val="12"/>
      <name val="Tms Rmn"/>
    </font>
    <font>
      <sz val="10"/>
      <color indexed="8"/>
      <name val="Sans"/>
    </font>
    <font>
      <sz val="10"/>
      <name val="MS Sans Serif"/>
      <family val="2"/>
    </font>
    <font>
      <sz val="10"/>
      <name val="Verdana"/>
      <family val="2"/>
      <charset val="238"/>
    </font>
    <font>
      <sz val="9"/>
      <name val="Geneva"/>
    </font>
    <font>
      <sz val="12"/>
      <color indexed="8"/>
      <name val="Arial"/>
      <family val="2"/>
      <charset val="238"/>
    </font>
    <font>
      <sz val="11"/>
      <color theme="0"/>
      <name val="Calibri"/>
      <family val="2"/>
      <scheme val="minor"/>
    </font>
    <font>
      <sz val="10"/>
      <color theme="0"/>
      <name val="Arial"/>
      <family val="2"/>
      <charset val="238"/>
    </font>
    <font>
      <sz val="11"/>
      <color rgb="FF9C0006"/>
      <name val="Calibri"/>
      <family val="2"/>
      <scheme val="minor"/>
    </font>
    <font>
      <sz val="10"/>
      <color rgb="FF9C0006"/>
      <name val="Arial"/>
      <family val="2"/>
      <charset val="238"/>
    </font>
    <font>
      <b/>
      <sz val="11"/>
      <color rgb="FFFA7D00"/>
      <name val="Calibri"/>
      <family val="2"/>
      <scheme val="minor"/>
    </font>
    <font>
      <b/>
      <sz val="10"/>
      <color rgb="FFFA7D00"/>
      <name val="Arial"/>
      <family val="2"/>
      <charset val="238"/>
    </font>
    <font>
      <b/>
      <sz val="11"/>
      <color theme="0"/>
      <name val="Calibri"/>
      <family val="2"/>
      <scheme val="minor"/>
    </font>
    <font>
      <b/>
      <sz val="10"/>
      <color theme="0"/>
      <name val="Arial"/>
      <family val="2"/>
      <charset val="238"/>
    </font>
    <font>
      <b/>
      <sz val="18"/>
      <color rgb="FF0066CC"/>
      <name val="HelveticaNeueLT Pro 55 Roman"/>
      <family val="2"/>
    </font>
    <font>
      <b/>
      <sz val="16"/>
      <color theme="0"/>
      <name val="HelveticaNeueLT Pro 55 Roman"/>
      <family val="2"/>
    </font>
    <font>
      <sz val="12"/>
      <color theme="1"/>
      <name val="Calibri"/>
      <family val="2"/>
      <charset val="238"/>
      <scheme val="minor"/>
    </font>
    <font>
      <i/>
      <sz val="11"/>
      <color rgb="FF7F7F7F"/>
      <name val="Calibri"/>
      <family val="2"/>
      <scheme val="minor"/>
    </font>
    <font>
      <i/>
      <sz val="10"/>
      <color rgb="FF7F7F7F"/>
      <name val="Arial"/>
      <family val="2"/>
      <charset val="238"/>
    </font>
    <font>
      <sz val="11"/>
      <color rgb="FF006100"/>
      <name val="Calibri"/>
      <family val="2"/>
      <scheme val="minor"/>
    </font>
    <font>
      <sz val="10"/>
      <color rgb="FF006100"/>
      <name val="Arial"/>
      <family val="2"/>
      <charset val="238"/>
    </font>
    <font>
      <b/>
      <sz val="15"/>
      <color theme="3"/>
      <name val="Calibri"/>
      <family val="2"/>
      <scheme val="minor"/>
    </font>
    <font>
      <b/>
      <sz val="15"/>
      <color theme="3"/>
      <name val="Arial"/>
      <family val="2"/>
      <charset val="238"/>
    </font>
    <font>
      <b/>
      <sz val="13"/>
      <color theme="3"/>
      <name val="Calibri"/>
      <family val="2"/>
      <scheme val="minor"/>
    </font>
    <font>
      <b/>
      <sz val="13"/>
      <color theme="3"/>
      <name val="Arial"/>
      <family val="2"/>
      <charset val="238"/>
    </font>
    <font>
      <b/>
      <sz val="11"/>
      <color theme="3"/>
      <name val="Calibri"/>
      <family val="2"/>
      <scheme val="minor"/>
    </font>
    <font>
      <b/>
      <sz val="11"/>
      <color theme="3"/>
      <name val="Arial"/>
      <family val="2"/>
      <charset val="238"/>
    </font>
    <font>
      <sz val="11"/>
      <color rgb="FF3F3F76"/>
      <name val="Calibri"/>
      <family val="2"/>
      <scheme val="minor"/>
    </font>
    <font>
      <sz val="10"/>
      <color rgb="FF3F3F76"/>
      <name val="Arial"/>
      <family val="2"/>
      <charset val="238"/>
    </font>
    <font>
      <sz val="11"/>
      <color rgb="FFFA7D00"/>
      <name val="Calibri"/>
      <family val="2"/>
      <scheme val="minor"/>
    </font>
    <font>
      <sz val="10"/>
      <color rgb="FFFA7D00"/>
      <name val="Arial"/>
      <family val="2"/>
      <charset val="238"/>
    </font>
    <font>
      <sz val="11"/>
      <color rgb="FF9C6500"/>
      <name val="Calibri"/>
      <family val="2"/>
      <scheme val="minor"/>
    </font>
    <font>
      <sz val="10"/>
      <color rgb="FF9C6500"/>
      <name val="Arial"/>
      <family val="2"/>
      <charset val="238"/>
    </font>
    <font>
      <b/>
      <sz val="11"/>
      <color rgb="FF3F3F3F"/>
      <name val="Calibri"/>
      <family val="2"/>
      <scheme val="minor"/>
    </font>
    <font>
      <b/>
      <sz val="10"/>
      <color rgb="FF3F3F3F"/>
      <name val="Arial"/>
      <family val="2"/>
      <charset val="238"/>
    </font>
    <font>
      <b/>
      <sz val="18"/>
      <color theme="3"/>
      <name val="Cambria"/>
      <family val="2"/>
      <scheme val="major"/>
    </font>
    <font>
      <b/>
      <sz val="11"/>
      <color theme="1"/>
      <name val="Calibri"/>
      <family val="2"/>
      <scheme val="minor"/>
    </font>
    <font>
      <b/>
      <sz val="10"/>
      <color theme="1"/>
      <name val="Arial"/>
      <family val="2"/>
      <charset val="238"/>
    </font>
    <font>
      <sz val="11"/>
      <color rgb="FFFF0000"/>
      <name val="Calibri"/>
      <family val="2"/>
      <scheme val="minor"/>
    </font>
    <font>
      <sz val="10"/>
      <color rgb="FFFF0000"/>
      <name val="Arial"/>
      <family val="2"/>
      <charset val="238"/>
    </font>
    <font>
      <sz val="10"/>
      <color indexed="9"/>
      <name val="Arial"/>
      <family val="2"/>
      <charset val="238"/>
    </font>
    <font>
      <sz val="9"/>
      <name val="Arial CE"/>
      <family val="2"/>
      <charset val="238"/>
    </font>
    <font>
      <sz val="10"/>
      <name val="SL Dutch"/>
    </font>
    <font>
      <b/>
      <sz val="11"/>
      <name val="Calibri"/>
      <family val="2"/>
    </font>
    <font>
      <b/>
      <sz val="11"/>
      <name val="Calibri"/>
      <family val="2"/>
      <scheme val="minor"/>
    </font>
    <font>
      <sz val="11"/>
      <name val="Calibri"/>
      <family val="2"/>
    </font>
    <font>
      <b/>
      <sz val="10"/>
      <name val="Calibri"/>
      <family val="2"/>
      <scheme val="minor"/>
    </font>
    <font>
      <b/>
      <sz val="12"/>
      <color theme="1"/>
      <name val="Calibri"/>
      <family val="2"/>
      <charset val="238"/>
      <scheme val="minor"/>
    </font>
    <font>
      <strike/>
      <sz val="11"/>
      <name val="Calibri"/>
      <family val="2"/>
      <scheme val="minor"/>
    </font>
    <font>
      <strike/>
      <sz val="10"/>
      <name val="Calibri"/>
      <family val="2"/>
      <scheme val="minor"/>
    </font>
    <font>
      <b/>
      <strike/>
      <sz val="10"/>
      <name val="Calibri"/>
      <family val="2"/>
      <scheme val="minor"/>
    </font>
    <font>
      <sz val="10"/>
      <color theme="1"/>
      <name val="Calibri"/>
      <family val="2"/>
      <scheme val="minor"/>
    </font>
    <font>
      <u/>
      <sz val="10"/>
      <name val="Calibri"/>
      <family val="2"/>
      <scheme val="minor"/>
    </font>
    <font>
      <b/>
      <sz val="14"/>
      <name val="Calibri"/>
      <family val="2"/>
      <scheme val="minor"/>
    </font>
    <font>
      <sz val="9"/>
      <name val="Tahoma"/>
      <family val="2"/>
      <charset val="238"/>
    </font>
    <font>
      <sz val="11"/>
      <name val="Times New Roman"/>
      <family val="1"/>
    </font>
    <font>
      <u/>
      <sz val="9.35"/>
      <color theme="10"/>
      <name val="Times New Roman"/>
      <family val="1"/>
      <charset val="238"/>
    </font>
    <font>
      <sz val="10"/>
      <name val="Geometr706 Md BT"/>
      <charset val="238"/>
    </font>
    <font>
      <b/>
      <i/>
      <sz val="10"/>
      <name val="Calibri"/>
      <family val="2"/>
      <scheme val="minor"/>
    </font>
    <font>
      <b/>
      <i/>
      <sz val="11"/>
      <name val="Calibri"/>
      <family val="2"/>
      <scheme val="minor"/>
    </font>
    <font>
      <b/>
      <sz val="11"/>
      <color rgb="FFFF0000"/>
      <name val="Calibri"/>
      <family val="2"/>
      <scheme val="minor"/>
    </font>
    <font>
      <sz val="10"/>
      <color rgb="FFFF0000"/>
      <name val="Calibri"/>
      <family val="2"/>
      <scheme val="minor"/>
    </font>
    <font>
      <b/>
      <sz val="10"/>
      <name val="Calibri"/>
      <family val="2"/>
    </font>
    <font>
      <i/>
      <sz val="10"/>
      <name val="Calibri"/>
      <family val="2"/>
      <scheme val="minor"/>
    </font>
    <font>
      <i/>
      <sz val="10"/>
      <name val="Calibri"/>
      <family val="2"/>
    </font>
    <font>
      <i/>
      <sz val="11"/>
      <name val="Calibri"/>
      <family val="2"/>
      <scheme val="minor"/>
    </font>
    <font>
      <sz val="12"/>
      <name val="Calibri"/>
      <family val="2"/>
      <charset val="238"/>
      <scheme val="minor"/>
    </font>
  </fonts>
  <fills count="102">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31"/>
      </patternFill>
    </fill>
    <fill>
      <patternFill patternType="solid">
        <fgColor indexed="31"/>
        <bgColor indexed="44"/>
      </patternFill>
    </fill>
    <fill>
      <patternFill patternType="solid">
        <fgColor indexed="45"/>
      </patternFill>
    </fill>
    <fill>
      <patternFill patternType="solid">
        <fgColor indexed="45"/>
        <bgColor indexed="46"/>
      </patternFill>
    </fill>
    <fill>
      <patternFill patternType="solid">
        <fgColor indexed="42"/>
      </patternFill>
    </fill>
    <fill>
      <patternFill patternType="solid">
        <fgColor indexed="42"/>
        <bgColor indexed="26"/>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41"/>
        <bgColor indexed="27"/>
      </patternFill>
    </fill>
    <fill>
      <patternFill patternType="solid">
        <fgColor indexed="47"/>
      </patternFill>
    </fill>
    <fill>
      <patternFill patternType="solid">
        <fgColor indexed="27"/>
        <bgColor indexed="44"/>
      </patternFill>
    </fill>
    <fill>
      <patternFill patternType="solid">
        <fgColor indexed="47"/>
        <bgColor indexed="22"/>
      </patternFill>
    </fill>
    <fill>
      <patternFill patternType="solid">
        <fgColor indexed="50"/>
        <bgColor indexed="64"/>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19"/>
        <bgColor indexed="23"/>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60"/>
        <bgColor indexed="59"/>
      </patternFill>
    </fill>
    <fill>
      <patternFill patternType="solid">
        <fgColor indexed="52"/>
        <bgColor indexed="51"/>
      </patternFill>
    </fill>
    <fill>
      <patternFill patternType="solid">
        <fgColor indexed="62"/>
      </patternFill>
    </fill>
    <fill>
      <patternFill patternType="solid">
        <fgColor indexed="62"/>
        <bgColor indexed="63"/>
      </patternFill>
    </fill>
    <fill>
      <patternFill patternType="solid">
        <fgColor indexed="10"/>
      </patternFill>
    </fill>
    <fill>
      <patternFill patternType="solid">
        <fgColor indexed="10"/>
        <bgColor indexed="16"/>
      </patternFill>
    </fill>
    <fill>
      <patternFill patternType="solid">
        <fgColor indexed="57"/>
      </patternFill>
    </fill>
    <fill>
      <patternFill patternType="solid">
        <fgColor indexed="54"/>
        <bgColor indexed="23"/>
      </patternFill>
    </fill>
    <fill>
      <patternFill patternType="solid">
        <fgColor indexed="53"/>
      </patternFill>
    </fill>
    <fill>
      <patternFill patternType="solid">
        <fgColor indexed="25"/>
        <bgColor indexed="61"/>
      </patternFill>
    </fill>
    <fill>
      <patternFill patternType="solid">
        <fgColor indexed="22"/>
      </patternFill>
    </fill>
    <fill>
      <patternFill patternType="solid">
        <fgColor indexed="26"/>
      </patternFill>
    </fill>
    <fill>
      <patternFill patternType="solid">
        <fgColor indexed="26"/>
        <bgColor indexed="43"/>
      </patternFill>
    </fill>
    <fill>
      <patternFill patternType="solid">
        <fgColor indexed="26"/>
        <bgColor indexed="9"/>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2"/>
        <bgColor indexed="27"/>
      </patternFill>
    </fill>
    <fill>
      <patternFill patternType="solid">
        <fgColor indexed="42"/>
        <bgColor indexed="44"/>
      </patternFill>
    </fill>
    <fill>
      <patternFill patternType="solid">
        <fgColor indexed="45"/>
        <bgColor indexed="29"/>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43"/>
      </patternFill>
    </fill>
    <fill>
      <patternFill patternType="solid">
        <fgColor indexed="43"/>
        <bgColor indexed="26"/>
      </patternFill>
    </fill>
    <fill>
      <patternFill patternType="solid">
        <fgColor indexed="47"/>
        <bgColor indexed="64"/>
      </patternFill>
    </fill>
    <fill>
      <patternFill patternType="solid">
        <fgColor indexed="27"/>
        <bgColor indexed="41"/>
      </patternFill>
    </fill>
    <fill>
      <patternFill patternType="solid">
        <fgColor theme="5" tint="0.39994506668294322"/>
        <bgColor indexed="64"/>
      </patternFill>
    </fill>
    <fill>
      <patternFill patternType="solid">
        <fgColor theme="9"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31"/>
        <bgColor indexed="64"/>
      </patternFill>
    </fill>
    <fill>
      <patternFill patternType="solid">
        <fgColor theme="0"/>
        <bgColor theme="0"/>
      </patternFill>
    </fill>
    <fill>
      <patternFill patternType="solid">
        <fgColor rgb="FF0066CC"/>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6" tint="0.79998168889431442"/>
        <bgColor indexed="64"/>
      </patternFill>
    </fill>
  </fills>
  <borders count="5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60"/>
      </bottom>
      <diagonal/>
    </border>
    <border>
      <left/>
      <right/>
      <top/>
      <bottom style="thin">
        <color indexed="64"/>
      </bottom>
      <diagonal/>
    </border>
    <border>
      <left/>
      <right/>
      <top style="hair">
        <color indexed="8"/>
      </top>
      <bottom style="hair">
        <color indexed="8"/>
      </bottom>
      <diagonal/>
    </border>
    <border>
      <left/>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style="hair">
        <color indexed="64"/>
      </bottom>
      <diagonal/>
    </border>
    <border>
      <left/>
      <right/>
      <top style="hair">
        <color theme="0" tint="-0.499984740745262"/>
      </top>
      <bottom style="hair">
        <color theme="0" tint="-0.499984740745262"/>
      </bottom>
      <diagonal/>
    </border>
    <border>
      <left style="hair">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3570">
    <xf numFmtId="0" fontId="0" fillId="0" borderId="0"/>
    <xf numFmtId="0" fontId="26" fillId="0" borderId="0"/>
    <xf numFmtId="0" fontId="27" fillId="0" borderId="0"/>
    <xf numFmtId="0" fontId="27" fillId="0" borderId="0"/>
    <xf numFmtId="0" fontId="23" fillId="0" borderId="0"/>
    <xf numFmtId="0" fontId="77" fillId="0" borderId="0">
      <alignment horizontal="left" vertical="top" wrapText="1"/>
    </xf>
    <xf numFmtId="0" fontId="78" fillId="0" borderId="0">
      <alignment horizontal="left" vertical="top" wrapText="1"/>
    </xf>
    <xf numFmtId="0" fontId="89" fillId="0" borderId="0"/>
    <xf numFmtId="0" fontId="37" fillId="0" borderId="0"/>
    <xf numFmtId="0" fontId="35" fillId="0" borderId="0"/>
    <xf numFmtId="176" fontId="82" fillId="0" borderId="0" applyFill="0" applyBorder="0" applyProtection="0">
      <alignment horizontal="left" vertical="top"/>
    </xf>
    <xf numFmtId="0" fontId="77" fillId="61" borderId="0" applyNumberFormat="0" applyFont="0" applyBorder="0" applyAlignment="0" applyProtection="0">
      <alignment vertical="center"/>
    </xf>
    <xf numFmtId="0" fontId="82" fillId="0" borderId="0" applyFill="0" applyBorder="0" applyProtection="0">
      <alignment horizontal="justify" vertical="top" wrapText="1"/>
    </xf>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4" fillId="4" borderId="0" applyNumberFormat="0" applyBorder="0" applyAlignment="0" applyProtection="0"/>
    <xf numFmtId="0" fontId="32" fillId="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4" fillId="6" borderId="0" applyNumberFormat="0" applyBorder="0" applyAlignment="0" applyProtection="0"/>
    <xf numFmtId="0" fontId="32" fillId="6"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4" fillId="8" borderId="0" applyNumberFormat="0" applyBorder="0" applyAlignment="0" applyProtection="0"/>
    <xf numFmtId="0" fontId="32"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4" fillId="10" borderId="0" applyNumberFormat="0" applyBorder="0" applyAlignment="0" applyProtection="0"/>
    <xf numFmtId="0" fontId="32" fillId="1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4" fillId="12" borderId="0" applyNumberFormat="0" applyBorder="0" applyAlignment="0" applyProtection="0"/>
    <xf numFmtId="0" fontId="32"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4" fillId="14" borderId="0" applyNumberFormat="0" applyBorder="0" applyAlignment="0" applyProtection="0"/>
    <xf numFmtId="0" fontId="32" fillId="1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8" borderId="0" applyNumberFormat="0" applyBorder="0" applyAlignment="0" applyProtection="0"/>
    <xf numFmtId="0" fontId="32" fillId="10" borderId="0" applyNumberFormat="0" applyBorder="0" applyAlignment="0" applyProtection="0"/>
    <xf numFmtId="0" fontId="32" fillId="12" borderId="0" applyNumberFormat="0" applyBorder="0" applyAlignment="0" applyProtection="0"/>
    <xf numFmtId="0" fontId="32" fillId="1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2"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2"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2"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2"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2"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6" borderId="0" applyNumberFormat="0" applyBorder="0" applyAlignment="0" applyProtection="0"/>
    <xf numFmtId="0" fontId="32" fillId="14" borderId="0" applyNumberFormat="0" applyBorder="0" applyAlignment="0" applyProtection="0"/>
    <xf numFmtId="0" fontId="34" fillId="14" borderId="0" applyNumberFormat="0" applyBorder="0" applyAlignment="0" applyProtection="0"/>
    <xf numFmtId="0" fontId="34" fillId="16" borderId="0" applyNumberFormat="0" applyBorder="0" applyAlignment="0" applyProtection="0"/>
    <xf numFmtId="0" fontId="26" fillId="17" borderId="0" applyNumberFormat="0" applyFont="0" applyBorder="0" applyAlignment="0" applyProtection="0">
      <alignment vertical="center"/>
    </xf>
    <xf numFmtId="0" fontId="82" fillId="0" borderId="0" applyFill="0" applyBorder="0" applyProtection="0">
      <alignment horizontal="center"/>
    </xf>
    <xf numFmtId="0" fontId="77" fillId="62" borderId="0" applyNumberFormat="0" applyFont="0" applyBorder="0" applyAlignment="0" applyProtection="0">
      <alignment vertical="center"/>
    </xf>
    <xf numFmtId="43" fontId="82" fillId="0" borderId="0" applyFill="0" applyBorder="0" applyProtection="0">
      <alignment horizontal="right"/>
    </xf>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4" fillId="18" borderId="0" applyNumberFormat="0" applyBorder="0" applyAlignment="0" applyProtection="0"/>
    <xf numFmtId="0" fontId="32" fillId="18"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4" fillId="20" borderId="0" applyNumberFormat="0" applyBorder="0" applyAlignment="0" applyProtection="0"/>
    <xf numFmtId="0" fontId="32" fillId="20"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4" fillId="22" borderId="0" applyNumberFormat="0" applyBorder="0" applyAlignment="0" applyProtection="0"/>
    <xf numFmtId="0" fontId="32" fillId="22"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4" fillId="10" borderId="0" applyNumberFormat="0" applyBorder="0" applyAlignment="0" applyProtection="0"/>
    <xf numFmtId="0" fontId="32" fillId="10"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4" fillId="18" borderId="0" applyNumberFormat="0" applyBorder="0" applyAlignment="0" applyProtection="0"/>
    <xf numFmtId="0" fontId="32" fillId="18"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4" fillId="24" borderId="0" applyNumberFormat="0" applyBorder="0" applyAlignment="0" applyProtection="0"/>
    <xf numFmtId="0" fontId="32" fillId="24" borderId="0" applyNumberFormat="0" applyBorder="0" applyAlignment="0" applyProtection="0"/>
    <xf numFmtId="0" fontId="32" fillId="18" borderId="0" applyNumberFormat="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10" borderId="0" applyNumberFormat="0" applyBorder="0" applyAlignment="0" applyProtection="0"/>
    <xf numFmtId="0" fontId="32" fillId="18" borderId="0" applyNumberFormat="0" applyBorder="0" applyAlignment="0" applyProtection="0"/>
    <xf numFmtId="0" fontId="32" fillId="2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2"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2"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2"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4" borderId="0" applyNumberFormat="0" applyBorder="0" applyAlignment="0" applyProtection="0"/>
    <xf numFmtId="0" fontId="34" fillId="26" borderId="0" applyNumberFormat="0" applyBorder="0" applyAlignment="0" applyProtection="0"/>
    <xf numFmtId="0" fontId="32" fillId="24" borderId="0" applyNumberFormat="0" applyBorder="0" applyAlignment="0" applyProtection="0"/>
    <xf numFmtId="0" fontId="34" fillId="24" borderId="0" applyNumberFormat="0" applyBorder="0" applyAlignment="0" applyProtection="0"/>
    <xf numFmtId="0" fontId="34" fillId="26"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60" fillId="27"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60" fillId="20"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60" fillId="22"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60" fillId="29"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60" fillId="31"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60" fillId="33" borderId="0" applyNumberFormat="0" applyBorder="0" applyAlignment="0" applyProtection="0"/>
    <xf numFmtId="0" fontId="60" fillId="27" borderId="0" applyNumberFormat="0" applyBorder="0" applyAlignment="0" applyProtection="0"/>
    <xf numFmtId="0" fontId="60" fillId="20" borderId="0" applyNumberFormat="0" applyBorder="0" applyAlignment="0" applyProtection="0"/>
    <xf numFmtId="0" fontId="60" fillId="22" borderId="0" applyNumberFormat="0" applyBorder="0" applyAlignment="0" applyProtection="0"/>
    <xf numFmtId="0" fontId="60" fillId="29" borderId="0" applyNumberFormat="0" applyBorder="0" applyAlignment="0" applyProtection="0"/>
    <xf numFmtId="0" fontId="60" fillId="31" borderId="0" applyNumberFormat="0" applyBorder="0" applyAlignment="0" applyProtection="0"/>
    <xf numFmtId="0" fontId="60" fillId="33"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60" fillId="2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60" fillId="20"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60" fillId="22"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60" fillId="29"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60" fillId="31" borderId="0" applyNumberFormat="0" applyBorder="0" applyAlignment="0" applyProtection="0"/>
    <xf numFmtId="0" fontId="38" fillId="33" borderId="0" applyNumberFormat="0" applyBorder="0" applyAlignment="0" applyProtection="0"/>
    <xf numFmtId="0" fontId="38" fillId="35" borderId="0" applyNumberFormat="0" applyBorder="0" applyAlignment="0" applyProtection="0"/>
    <xf numFmtId="0" fontId="60" fillId="33" borderId="0" applyNumberFormat="0" applyBorder="0" applyAlignment="0" applyProtection="0"/>
    <xf numFmtId="0" fontId="35" fillId="0" borderId="0"/>
    <xf numFmtId="0" fontId="38" fillId="37" borderId="0" applyNumberFormat="0" applyBorder="0" applyAlignment="0" applyProtection="0"/>
    <xf numFmtId="0" fontId="38" fillId="37"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60" fillId="36"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60" fillId="3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60" fillId="4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60" fillId="29"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60" fillId="31"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60" fillId="42" borderId="0" applyNumberFormat="0" applyBorder="0" applyAlignment="0" applyProtection="0"/>
    <xf numFmtId="0" fontId="60" fillId="36" borderId="0" applyNumberFormat="0" applyBorder="0" applyAlignment="0" applyProtection="0"/>
    <xf numFmtId="0" fontId="60" fillId="38" borderId="0" applyNumberFormat="0" applyBorder="0" applyAlignment="0" applyProtection="0"/>
    <xf numFmtId="0" fontId="60" fillId="40" borderId="0" applyNumberFormat="0" applyBorder="0" applyAlignment="0" applyProtection="0"/>
    <xf numFmtId="0" fontId="60" fillId="29" borderId="0" applyNumberFormat="0" applyBorder="0" applyAlignment="0" applyProtection="0"/>
    <xf numFmtId="0" fontId="60" fillId="31" borderId="0" applyNumberFormat="0" applyBorder="0" applyAlignment="0" applyProtection="0"/>
    <xf numFmtId="0" fontId="60" fillId="42" borderId="0" applyNumberFormat="0" applyBorder="0" applyAlignment="0" applyProtection="0"/>
    <xf numFmtId="0" fontId="61" fillId="44" borderId="1" applyNumberFormat="0" applyAlignment="0" applyProtection="0"/>
    <xf numFmtId="0" fontId="39" fillId="7"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101" fillId="6" borderId="0" applyNumberFormat="0" applyBorder="0" applyAlignment="0" applyProtection="0"/>
    <xf numFmtId="0" fontId="68" fillId="6" borderId="0" applyNumberFormat="0" applyBorder="0" applyAlignment="0" applyProtection="0"/>
    <xf numFmtId="0" fontId="39" fillId="10" borderId="0" applyNumberFormat="0" applyBorder="0" applyAlignment="0" applyProtection="0"/>
    <xf numFmtId="0" fontId="62" fillId="44" borderId="2" applyNumberFormat="0" applyAlignment="0" applyProtection="0"/>
    <xf numFmtId="0" fontId="35" fillId="45" borderId="3" applyNumberFormat="0" applyFont="0" applyAlignment="0" applyProtection="0"/>
    <xf numFmtId="0" fontId="90" fillId="46" borderId="3" applyNumberFormat="0" applyAlignment="0" applyProtection="0"/>
    <xf numFmtId="0" fontId="26" fillId="45" borderId="3" applyNumberFormat="0" applyFont="0" applyAlignment="0" applyProtection="0"/>
    <xf numFmtId="0" fontId="35" fillId="45" borderId="3" applyNumberFormat="0" applyFont="0" applyAlignment="0" applyProtection="0"/>
    <xf numFmtId="0" fontId="35" fillId="47" borderId="3" applyNumberFormat="0" applyAlignment="0" applyProtection="0"/>
    <xf numFmtId="0" fontId="35" fillId="47" borderId="3" applyNumberFormat="0" applyAlignment="0" applyProtection="0"/>
    <xf numFmtId="0" fontId="35" fillId="45" borderId="3" applyNumberFormat="0" applyFont="0" applyAlignment="0" applyProtection="0"/>
    <xf numFmtId="0" fontId="35" fillId="45" borderId="3" applyNumberFormat="0" applyFont="0" applyAlignment="0" applyProtection="0"/>
    <xf numFmtId="0" fontId="26" fillId="45" borderId="3" applyNumberFormat="0" applyFont="0" applyAlignment="0" applyProtection="0"/>
    <xf numFmtId="0" fontId="35" fillId="47" borderId="3" applyNumberFormat="0" applyAlignment="0" applyProtection="0"/>
    <xf numFmtId="0" fontId="35" fillId="45" borderId="3" applyNumberFormat="0" applyFont="0" applyAlignment="0" applyProtection="0"/>
    <xf numFmtId="0" fontId="83" fillId="46" borderId="3" applyNumberForma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91" fillId="48" borderId="2" applyNumberFormat="0" applyAlignment="0" applyProtection="0"/>
    <xf numFmtId="0" fontId="91" fillId="48" borderId="2" applyNumberFormat="0" applyAlignment="0" applyProtection="0"/>
    <xf numFmtId="0" fontId="40" fillId="44" borderId="2" applyNumberFormat="0" applyAlignment="0" applyProtection="0"/>
    <xf numFmtId="0" fontId="91" fillId="48" borderId="2" applyNumberFormat="0" applyAlignment="0" applyProtection="0"/>
    <xf numFmtId="0" fontId="62" fillId="44" borderId="2" applyNumberFormat="0" applyAlignment="0" applyProtection="0"/>
    <xf numFmtId="0" fontId="41" fillId="50" borderId="4" applyNumberFormat="0" applyAlignment="0" applyProtection="0"/>
    <xf numFmtId="0" fontId="41" fillId="50" borderId="4" applyNumberFormat="0" applyAlignment="0" applyProtection="0"/>
    <xf numFmtId="0" fontId="41" fillId="49" borderId="4" applyNumberFormat="0" applyAlignment="0" applyProtection="0"/>
    <xf numFmtId="0" fontId="41" fillId="50" borderId="4" applyNumberFormat="0" applyAlignment="0" applyProtection="0"/>
    <xf numFmtId="0" fontId="74" fillId="49" borderId="4" applyNumberFormat="0" applyAlignment="0" applyProtection="0"/>
    <xf numFmtId="173" fontId="35" fillId="0" borderId="0" applyFont="0" applyFill="0" applyBorder="0" applyAlignment="0" applyProtection="0"/>
    <xf numFmtId="164"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64" fontId="34"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9" fontId="35" fillId="0" borderId="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6" fillId="0" borderId="0" applyFont="0" applyFill="0" applyBorder="0" applyAlignment="0" applyProtection="0"/>
    <xf numFmtId="169" fontId="35" fillId="0" borderId="0" applyFill="0" applyBorder="0" applyAlignment="0" applyProtection="0"/>
    <xf numFmtId="164" fontId="26" fillId="0" borderId="0" applyFont="0" applyFill="0" applyBorder="0" applyAlignment="0" applyProtection="0"/>
    <xf numFmtId="43" fontId="79" fillId="0" borderId="0" applyFont="0" applyFill="0" applyBorder="0" applyAlignment="0" applyProtection="0"/>
    <xf numFmtId="164" fontId="35" fillId="0" borderId="0" applyFont="0" applyFill="0" applyBorder="0" applyAlignment="0" applyProtection="0"/>
    <xf numFmtId="169" fontId="26" fillId="0" borderId="0" applyFont="0" applyFill="0" applyBorder="0" applyAlignment="0" applyProtection="0"/>
    <xf numFmtId="164" fontId="35" fillId="0" borderId="0" applyFont="0" applyFill="0" applyBorder="0" applyAlignment="0" applyProtection="0"/>
    <xf numFmtId="169" fontId="35" fillId="0" borderId="0" applyFill="0" applyBorder="0" applyAlignment="0" applyProtection="0"/>
    <xf numFmtId="173" fontId="35" fillId="0" borderId="0" applyFont="0" applyFill="0" applyBorder="0" applyAlignment="0" applyProtection="0"/>
    <xf numFmtId="164" fontId="26" fillId="0" borderId="0" applyFont="0" applyFill="0" applyBorder="0" applyAlignment="0" applyProtection="0"/>
    <xf numFmtId="164" fontId="35" fillId="0" borderId="0" applyFont="0" applyFill="0" applyBorder="0" applyAlignment="0" applyProtection="0"/>
    <xf numFmtId="169" fontId="35" fillId="0" borderId="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9" fontId="35" fillId="0" borderId="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4" fontId="26" fillId="0" borderId="0" applyFont="0" applyFill="0" applyBorder="0" applyAlignment="0" applyProtection="0"/>
    <xf numFmtId="171" fontId="35" fillId="0" borderId="0" applyFill="0" applyBorder="0" applyAlignment="0" applyProtection="0"/>
    <xf numFmtId="169" fontId="35" fillId="0" borderId="0" applyFill="0" applyBorder="0" applyAlignment="0" applyProtection="0"/>
    <xf numFmtId="169" fontId="35" fillId="0" borderId="0" applyFill="0" applyBorder="0" applyAlignment="0" applyProtection="0"/>
    <xf numFmtId="169" fontId="35" fillId="0" borderId="0" applyFill="0" applyBorder="0" applyAlignment="0" applyProtection="0"/>
    <xf numFmtId="171" fontId="35" fillId="0" borderId="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9" fontId="27" fillId="0" borderId="0" applyFont="0" applyFill="0" applyBorder="0" applyAlignment="0" applyProtection="0"/>
    <xf numFmtId="0" fontId="26" fillId="0" borderId="0" applyNumberFormat="0" applyFont="0" applyFill="0" applyBorder="0" applyProtection="0">
      <alignment horizontal="left"/>
    </xf>
    <xf numFmtId="0" fontId="26" fillId="0" borderId="0" applyNumberFormat="0" applyFill="0" applyBorder="0" applyProtection="0">
      <alignment horizontal="left"/>
    </xf>
    <xf numFmtId="0" fontId="26" fillId="0" borderId="0" applyNumberFormat="0" applyFont="0" applyFill="0" applyBorder="0" applyAlignment="0" applyProtection="0"/>
    <xf numFmtId="0" fontId="26" fillId="0" borderId="0" applyNumberFormat="0" applyFill="0" applyBorder="0" applyAlignment="0" applyProtection="0"/>
    <xf numFmtId="0" fontId="26" fillId="0" borderId="0" applyNumberFormat="0" applyFont="0" applyFill="0" applyBorder="0" applyAlignment="0" applyProtection="0"/>
    <xf numFmtId="0" fontId="26"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Protection="0">
      <alignment horizontal="left"/>
    </xf>
    <xf numFmtId="0" fontId="26" fillId="0" borderId="0" applyNumberFormat="0" applyFont="0" applyFill="0" applyBorder="0" applyAlignment="0" applyProtection="0"/>
    <xf numFmtId="0" fontId="26" fillId="0" borderId="0" applyNumberFormat="0" applyFill="0" applyBorder="0" applyAlignment="0" applyProtection="0"/>
    <xf numFmtId="172" fontId="109" fillId="0" borderId="0">
      <alignment horizontal="left" wrapText="1" indent="1"/>
    </xf>
    <xf numFmtId="0" fontId="43" fillId="8" borderId="0" applyNumberFormat="0" applyBorder="0" applyAlignment="0" applyProtection="0"/>
    <xf numFmtId="0" fontId="43" fillId="9" borderId="0" applyNumberFormat="0" applyBorder="0" applyAlignment="0" applyProtection="0"/>
    <xf numFmtId="0" fontId="43" fillId="8" borderId="0" applyNumberFormat="0" applyBorder="0" applyAlignment="0" applyProtection="0"/>
    <xf numFmtId="0" fontId="43" fillId="51" borderId="0" applyNumberFormat="0" applyBorder="0" applyAlignment="0" applyProtection="0"/>
    <xf numFmtId="0" fontId="66" fillId="8"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181" fontId="27" fillId="0" borderId="0" applyFont="0" applyFill="0" applyBorder="0" applyAlignment="0" applyProtection="0"/>
    <xf numFmtId="183" fontId="27" fillId="0" borderId="0" applyFont="0" applyFill="0" applyBorder="0" applyAlignment="0" applyProtection="0"/>
    <xf numFmtId="0" fontId="63" fillId="14" borderId="2" applyNumberFormat="0" applyAlignment="0" applyProtection="0"/>
    <xf numFmtId="0" fontId="64" fillId="0" borderId="5" applyNumberFormat="0" applyFill="0" applyAlignment="0" applyProtection="0"/>
    <xf numFmtId="0" fontId="65" fillId="0" borderId="0" applyNumberFormat="0" applyFill="0" applyBorder="0" applyAlignment="0" applyProtection="0"/>
    <xf numFmtId="177" fontId="35" fillId="0" borderId="0" applyFont="0" applyFill="0" applyBorder="0" applyAlignment="0" applyProtection="0"/>
    <xf numFmtId="0" fontId="34" fillId="0" borderId="0"/>
    <xf numFmtId="0" fontId="34" fillId="0" borderId="0"/>
    <xf numFmtId="0" fontId="34" fillId="0" borderId="0"/>
    <xf numFmtId="0" fontId="34" fillId="0" borderId="0"/>
    <xf numFmtId="0" fontId="26" fillId="0" borderId="0"/>
    <xf numFmtId="0" fontId="34" fillId="53" borderId="0" applyNumberFormat="0" applyBorder="0" applyProtection="0">
      <alignment horizontal="justify" vertical="top" wrapText="1"/>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8" borderId="0" applyNumberFormat="0" applyBorder="0" applyAlignment="0" applyProtection="0"/>
    <xf numFmtId="0" fontId="43" fillId="51"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10" fillId="0" borderId="0">
      <alignment horizontal="center"/>
    </xf>
    <xf numFmtId="0" fontId="92" fillId="0" borderId="6" applyNumberFormat="0" applyFill="0" applyAlignment="0" applyProtection="0"/>
    <xf numFmtId="0" fontId="92" fillId="0" borderId="6" applyNumberFormat="0" applyFill="0" applyAlignment="0" applyProtection="0"/>
    <xf numFmtId="0" fontId="44" fillId="0" borderId="6" applyNumberFormat="0" applyFill="0" applyAlignment="0" applyProtection="0"/>
    <xf numFmtId="0" fontId="92" fillId="0" borderId="6" applyNumberFormat="0" applyFill="0" applyAlignment="0" applyProtection="0"/>
    <xf numFmtId="0" fontId="70" fillId="0" borderId="6"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45" fillId="0" borderId="7" applyNumberFormat="0" applyFill="0" applyAlignment="0" applyProtection="0"/>
    <xf numFmtId="0" fontId="93" fillId="0" borderId="7" applyNumberFormat="0" applyFill="0" applyAlignment="0" applyProtection="0"/>
    <xf numFmtId="0" fontId="71" fillId="0" borderId="7" applyNumberFormat="0" applyFill="0" applyAlignment="0" applyProtection="0"/>
    <xf numFmtId="0" fontId="94" fillId="0" borderId="8" applyNumberFormat="0" applyFill="0" applyAlignment="0" applyProtection="0"/>
    <xf numFmtId="0" fontId="94" fillId="0" borderId="8" applyNumberFormat="0" applyFill="0" applyAlignment="0" applyProtection="0"/>
    <xf numFmtId="0" fontId="46" fillId="0" borderId="8" applyNumberFormat="0" applyFill="0" applyAlignment="0" applyProtection="0"/>
    <xf numFmtId="0" fontId="94" fillId="0" borderId="8" applyNumberFormat="0" applyFill="0" applyAlignment="0" applyProtection="0"/>
    <xf numFmtId="0" fontId="72" fillId="0" borderId="8"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46" fillId="0" borderId="0" applyNumberFormat="0" applyFill="0" applyBorder="0" applyAlignment="0" applyProtection="0"/>
    <xf numFmtId="0" fontId="94" fillId="0" borderId="0" applyNumberFormat="0" applyFill="0" applyBorder="0" applyAlignment="0" applyProtection="0"/>
    <xf numFmtId="0" fontId="72" fillId="0" borderId="0" applyNumberFormat="0" applyFill="0" applyBorder="0" applyAlignment="0" applyProtection="0"/>
    <xf numFmtId="0" fontId="104" fillId="0" borderId="0" applyNumberFormat="0" applyFill="0" applyBorder="0" applyProtection="0">
      <alignment horizontal="left" vertical="top" wrapText="1"/>
    </xf>
    <xf numFmtId="0" fontId="110" fillId="0" borderId="0">
      <alignment horizontal="center" textRotation="90"/>
    </xf>
    <xf numFmtId="49" fontId="96" fillId="0" borderId="0" applyBorder="0">
      <alignment horizontal="left" vertical="top" wrapText="1"/>
      <protection locked="0"/>
    </xf>
    <xf numFmtId="0" fontId="10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08" fillId="0" borderId="0" applyNumberFormat="0" applyFill="0" applyBorder="0" applyAlignment="0" applyProtection="0"/>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47" fillId="15" borderId="2" applyNumberFormat="0" applyAlignment="0" applyProtection="0"/>
    <xf numFmtId="0" fontId="47" fillId="15" borderId="2" applyNumberFormat="0" applyAlignment="0" applyProtection="0"/>
    <xf numFmtId="0" fontId="47" fillId="14" borderId="2" applyNumberFormat="0" applyAlignment="0" applyProtection="0"/>
    <xf numFmtId="0" fontId="47" fillId="15" borderId="2" applyNumberFormat="0" applyAlignment="0" applyProtection="0"/>
    <xf numFmtId="0" fontId="63" fillId="14" borderId="2" applyNumberFormat="0" applyAlignment="0" applyProtection="0"/>
    <xf numFmtId="0" fontId="38" fillId="36" borderId="0" applyNumberFormat="0" applyBorder="0" applyAlignment="0" applyProtection="0"/>
    <xf numFmtId="0" fontId="38" fillId="37" borderId="0" applyNumberFormat="0" applyBorder="0" applyAlignment="0" applyProtection="0"/>
    <xf numFmtId="0" fontId="60" fillId="36"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60" fillId="38" borderId="0" applyNumberFormat="0" applyBorder="0" applyAlignment="0" applyProtection="0"/>
    <xf numFmtId="0" fontId="38" fillId="40" borderId="0" applyNumberFormat="0" applyBorder="0" applyAlignment="0" applyProtection="0"/>
    <xf numFmtId="0" fontId="38" fillId="54" borderId="0" applyNumberFormat="0" applyBorder="0" applyAlignment="0" applyProtection="0"/>
    <xf numFmtId="0" fontId="60" fillId="4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60" fillId="29"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60" fillId="31" borderId="0" applyNumberFormat="0" applyBorder="0" applyAlignment="0" applyProtection="0"/>
    <xf numFmtId="0" fontId="38" fillId="42" borderId="0" applyNumberFormat="0" applyBorder="0" applyAlignment="0" applyProtection="0"/>
    <xf numFmtId="0" fontId="38" fillId="55" borderId="0" applyNumberFormat="0" applyBorder="0" applyAlignment="0" applyProtection="0"/>
    <xf numFmtId="0" fontId="60" fillId="42" borderId="0" applyNumberFormat="0" applyBorder="0" applyAlignment="0" applyProtection="0"/>
    <xf numFmtId="0" fontId="50" fillId="44" borderId="1" applyNumberFormat="0" applyAlignment="0" applyProtection="0"/>
    <xf numFmtId="0" fontId="50" fillId="48" borderId="1" applyNumberFormat="0" applyAlignment="0" applyProtection="0"/>
    <xf numFmtId="0" fontId="50" fillId="44" borderId="1" applyNumberFormat="0" applyAlignment="0" applyProtection="0"/>
    <xf numFmtId="0" fontId="50" fillId="48" borderId="1" applyNumberFormat="0" applyAlignment="0" applyProtection="0"/>
    <xf numFmtId="0" fontId="61" fillId="44" borderId="1" applyNumberFormat="0" applyAlignment="0" applyProtection="0"/>
    <xf numFmtId="0" fontId="50" fillId="48" borderId="1" applyNumberFormat="0" applyAlignment="0" applyProtection="0"/>
    <xf numFmtId="0" fontId="50" fillId="56" borderId="1" applyNumberFormat="0" applyAlignment="0" applyProtection="0"/>
    <xf numFmtId="0" fontId="40" fillId="44" borderId="2" applyNumberFormat="0" applyAlignment="0" applyProtection="0"/>
    <xf numFmtId="0" fontId="40" fillId="48" borderId="2" applyNumberFormat="0" applyAlignment="0" applyProtection="0"/>
    <xf numFmtId="0" fontId="62" fillId="44" borderId="2" applyNumberFormat="0" applyAlignment="0" applyProtection="0"/>
    <xf numFmtId="0" fontId="54" fillId="0" borderId="0">
      <alignment horizontal="right" vertical="top"/>
    </xf>
    <xf numFmtId="0" fontId="55" fillId="0" borderId="0">
      <alignment horizontal="justify" vertical="top" wrapText="1"/>
    </xf>
    <xf numFmtId="0" fontId="54" fillId="0" borderId="0">
      <alignment horizontal="left"/>
    </xf>
    <xf numFmtId="4" fontId="55" fillId="0" borderId="0">
      <alignment horizontal="right"/>
    </xf>
    <xf numFmtId="0" fontId="55" fillId="0" borderId="0">
      <alignment horizontal="right"/>
    </xf>
    <xf numFmtId="4" fontId="55" fillId="0" borderId="0">
      <alignment horizontal="right" wrapText="1"/>
    </xf>
    <xf numFmtId="0" fontId="55" fillId="0" borderId="0">
      <alignment horizontal="right"/>
    </xf>
    <xf numFmtId="4" fontId="55" fillId="0" borderId="0">
      <alignment horizontal="right"/>
    </xf>
    <xf numFmtId="0" fontId="95" fillId="0" borderId="0" applyBorder="0" applyProtection="0">
      <alignment horizontal="right" vertical="top" wrapText="1"/>
    </xf>
    <xf numFmtId="0" fontId="49" fillId="0" borderId="10" applyNumberFormat="0" applyFill="0" applyAlignment="0" applyProtection="0"/>
    <xf numFmtId="0" fontId="49" fillId="0" borderId="10" applyNumberFormat="0" applyFill="0" applyAlignment="0" applyProtection="0"/>
    <xf numFmtId="0" fontId="48" fillId="0" borderId="9" applyNumberFormat="0" applyFill="0" applyAlignment="0" applyProtection="0"/>
    <xf numFmtId="0" fontId="49" fillId="0" borderId="10" applyNumberFormat="0" applyFill="0" applyAlignment="0" applyProtection="0"/>
    <xf numFmtId="0" fontId="73" fillId="0" borderId="9" applyNumberFormat="0" applyFill="0" applyAlignment="0" applyProtection="0"/>
    <xf numFmtId="0" fontId="39" fillId="6" borderId="0" applyNumberFormat="0" applyBorder="0" applyAlignment="0" applyProtection="0"/>
    <xf numFmtId="0" fontId="39" fillId="7" borderId="0" applyNumberFormat="0" applyBorder="0" applyAlignment="0" applyProtection="0"/>
    <xf numFmtId="0" fontId="68" fillId="6" borderId="0" applyNumberFormat="0" applyBorder="0" applyAlignment="0" applyProtection="0"/>
    <xf numFmtId="0" fontId="35" fillId="0" borderId="0">
      <alignment horizontal="justify" vertical="top" wrapText="1"/>
    </xf>
    <xf numFmtId="41" fontId="26" fillId="0" borderId="0" applyFont="0" applyFill="0" applyBorder="0" applyAlignment="0" applyProtection="0"/>
    <xf numFmtId="43" fontId="26" fillId="0" borderId="0" applyFont="0" applyFill="0" applyBorder="0" applyAlignment="0" applyProtection="0"/>
    <xf numFmtId="184" fontId="26" fillId="0" borderId="0" applyFont="0" applyFill="0" applyBorder="0" applyAlignment="0" applyProtection="0"/>
    <xf numFmtId="185" fontId="26" fillId="0" borderId="0" applyFont="0" applyFill="0" applyBorder="0" applyAlignment="0" applyProtection="0"/>
    <xf numFmtId="0" fontId="95" fillId="0" borderId="0" applyBorder="0">
      <alignment horizontal="justify" vertical="top" wrapText="1"/>
      <protection locked="0"/>
    </xf>
    <xf numFmtId="178" fontId="96" fillId="0" borderId="0" applyFill="0" applyBorder="0" applyProtection="0">
      <alignment horizontal="justify" vertical="top" wrapText="1"/>
    </xf>
    <xf numFmtId="0" fontId="96" fillId="0" borderId="0" applyNumberFormat="0" applyBorder="0">
      <alignment vertical="top" wrapText="1"/>
      <protection locked="0"/>
    </xf>
    <xf numFmtId="0" fontId="51" fillId="0" borderId="0" applyNumberFormat="0" applyFill="0" applyBorder="0" applyAlignment="0" applyProtection="0"/>
    <xf numFmtId="0" fontId="44" fillId="0" borderId="6" applyNumberFormat="0" applyFill="0" applyAlignment="0" applyProtection="0"/>
    <xf numFmtId="0" fontId="44" fillId="0" borderId="6" applyNumberFormat="0" applyFill="0" applyAlignment="0" applyProtection="0"/>
    <xf numFmtId="0" fontId="70"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71" fillId="0" borderId="7"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72"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2" fillId="0" borderId="0" applyNumberFormat="0" applyFill="0" applyBorder="0" applyAlignment="0" applyProtection="0"/>
    <xf numFmtId="0" fontId="51" fillId="0" borderId="0" applyNumberFormat="0" applyFill="0" applyBorder="0" applyAlignment="0" applyProtection="0"/>
    <xf numFmtId="0" fontId="69" fillId="0" borderId="0" applyNumberFormat="0" applyFill="0" applyBorder="0" applyAlignment="0" applyProtection="0"/>
    <xf numFmtId="0" fontId="84" fillId="0" borderId="0" applyNumberFormat="0" applyFill="0" applyBorder="0" applyAlignment="0" applyProtection="0"/>
    <xf numFmtId="0" fontId="97" fillId="58" borderId="0" applyNumberFormat="0" applyBorder="0" applyAlignment="0" applyProtection="0"/>
    <xf numFmtId="0" fontId="97" fillId="58" borderId="0" applyNumberFormat="0" applyBorder="0" applyAlignment="0" applyProtection="0"/>
    <xf numFmtId="0" fontId="49" fillId="57" borderId="0" applyNumberFormat="0" applyBorder="0" applyAlignment="0" applyProtection="0"/>
    <xf numFmtId="0" fontId="49" fillId="57" borderId="0" applyNumberFormat="0" applyFont="0" applyBorder="0" applyAlignment="0" applyProtection="0"/>
    <xf numFmtId="0" fontId="85" fillId="57"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0" fontId="85" fillId="57" borderId="0" applyNumberFormat="0" applyBorder="0" applyAlignment="0" applyProtection="0"/>
    <xf numFmtId="0" fontId="53" fillId="0" borderId="0"/>
    <xf numFmtId="0" fontId="35" fillId="0" borderId="0"/>
    <xf numFmtId="0" fontId="35" fillId="0" borderId="0"/>
    <xf numFmtId="0" fontId="35" fillId="0" borderId="0"/>
    <xf numFmtId="0" fontId="35" fillId="0" borderId="0"/>
    <xf numFmtId="0" fontId="35" fillId="0" borderId="0"/>
    <xf numFmtId="0" fontId="58" fillId="0" borderId="0"/>
    <xf numFmtId="0" fontId="53" fillId="0" borderId="0"/>
    <xf numFmtId="0" fontId="35" fillId="0" borderId="0"/>
    <xf numFmtId="0" fontId="26" fillId="0" borderId="0"/>
    <xf numFmtId="0" fontId="35" fillId="0" borderId="0"/>
    <xf numFmtId="0" fontId="35" fillId="0" borderId="0"/>
    <xf numFmtId="0" fontId="35" fillId="0" borderId="0"/>
    <xf numFmtId="0" fontId="27" fillId="0" borderId="0"/>
    <xf numFmtId="0" fontId="87" fillId="0" borderId="0"/>
    <xf numFmtId="0" fontId="23" fillId="0" borderId="0"/>
    <xf numFmtId="0" fontId="23" fillId="0" borderId="0"/>
    <xf numFmtId="0" fontId="26" fillId="0" borderId="0"/>
    <xf numFmtId="0" fontId="35" fillId="0" borderId="0"/>
    <xf numFmtId="0" fontId="23" fillId="0" borderId="0"/>
    <xf numFmtId="0" fontId="35" fillId="0" borderId="0"/>
    <xf numFmtId="0" fontId="34" fillId="0" borderId="0"/>
    <xf numFmtId="0" fontId="35" fillId="0" borderId="0"/>
    <xf numFmtId="0" fontId="35" fillId="0" borderId="0"/>
    <xf numFmtId="0" fontId="75" fillId="0" borderId="0">
      <alignment horizontal="justify" wrapText="1"/>
    </xf>
    <xf numFmtId="0" fontId="35" fillId="0" borderId="0"/>
    <xf numFmtId="0" fontId="77" fillId="0" borderId="0">
      <alignment horizontal="left" vertical="top" wrapText="1"/>
    </xf>
    <xf numFmtId="0" fontId="35" fillId="0" borderId="0"/>
    <xf numFmtId="0" fontId="35" fillId="0" borderId="0"/>
    <xf numFmtId="0" fontId="35" fillId="0" borderId="0"/>
    <xf numFmtId="0" fontId="75" fillId="0" borderId="0">
      <alignment horizontal="justify" wrapText="1"/>
    </xf>
    <xf numFmtId="0" fontId="35" fillId="0" borderId="0"/>
    <xf numFmtId="0" fontId="26" fillId="0" borderId="0"/>
    <xf numFmtId="0" fontId="35" fillId="0" borderId="0"/>
    <xf numFmtId="2" fontId="81" fillId="0" borderId="0"/>
    <xf numFmtId="0" fontId="35" fillId="0" borderId="0"/>
    <xf numFmtId="0" fontId="1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35" fillId="0" borderId="0"/>
    <xf numFmtId="0" fontId="26" fillId="0" borderId="0"/>
    <xf numFmtId="0" fontId="35" fillId="0" borderId="0"/>
    <xf numFmtId="0" fontId="35" fillId="0" borderId="0"/>
    <xf numFmtId="0" fontId="81"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35" fillId="0" borderId="0"/>
    <xf numFmtId="0" fontId="26" fillId="0" borderId="0"/>
    <xf numFmtId="0" fontId="35" fillId="0" borderId="0"/>
    <xf numFmtId="0" fontId="23" fillId="0" borderId="0"/>
    <xf numFmtId="0" fontId="35" fillId="0" borderId="0"/>
    <xf numFmtId="0" fontId="35" fillId="0" borderId="0"/>
    <xf numFmtId="0" fontId="35" fillId="0" borderId="0"/>
    <xf numFmtId="0" fontId="35" fillId="0" borderId="0"/>
    <xf numFmtId="0" fontId="35" fillId="0" borderId="0"/>
    <xf numFmtId="2" fontId="81" fillId="0" borderId="0"/>
    <xf numFmtId="0" fontId="35" fillId="0" borderId="0"/>
    <xf numFmtId="0" fontId="23" fillId="0" borderId="0"/>
    <xf numFmtId="0" fontId="26" fillId="0" borderId="0"/>
    <xf numFmtId="0" fontId="26" fillId="0" borderId="0"/>
    <xf numFmtId="0" fontId="26" fillId="0" borderId="0"/>
    <xf numFmtId="0" fontId="26" fillId="0" borderId="0"/>
    <xf numFmtId="0" fontId="35" fillId="0" borderId="0"/>
    <xf numFmtId="0" fontId="111" fillId="0" borderId="0"/>
    <xf numFmtId="0" fontId="35" fillId="0" borderId="0"/>
    <xf numFmtId="0" fontId="26" fillId="0" borderId="0"/>
    <xf numFmtId="0" fontId="26" fillId="0" borderId="0"/>
    <xf numFmtId="0" fontId="26" fillId="0" borderId="0"/>
    <xf numFmtId="0" fontId="35" fillId="0" borderId="0">
      <alignment vertical="top"/>
    </xf>
    <xf numFmtId="0" fontId="30" fillId="0" borderId="0"/>
    <xf numFmtId="0" fontId="35" fillId="0" borderId="0"/>
    <xf numFmtId="0" fontId="27" fillId="0" borderId="0"/>
    <xf numFmtId="0" fontId="87" fillId="0" borderId="0"/>
    <xf numFmtId="0" fontId="35" fillId="0" borderId="0"/>
    <xf numFmtId="0" fontId="35" fillId="0" borderId="0"/>
    <xf numFmtId="0" fontId="87" fillId="0" borderId="0"/>
    <xf numFmtId="0" fontId="27" fillId="0" borderId="0"/>
    <xf numFmtId="0" fontId="35" fillId="0" borderId="0"/>
    <xf numFmtId="0" fontId="26" fillId="0" borderId="0"/>
    <xf numFmtId="0" fontId="83" fillId="0" borderId="0"/>
    <xf numFmtId="0" fontId="35" fillId="0" borderId="0">
      <alignment vertical="top"/>
    </xf>
    <xf numFmtId="0" fontId="102" fillId="0" borderId="0"/>
    <xf numFmtId="0" fontId="35" fillId="0" borderId="0"/>
    <xf numFmtId="49" fontId="79" fillId="0" borderId="0">
      <alignment horizontal="justify" vertical="justify" wrapText="1"/>
      <protection locked="0"/>
    </xf>
    <xf numFmtId="0" fontId="26" fillId="0" borderId="0"/>
    <xf numFmtId="49" fontId="79" fillId="0" borderId="0">
      <alignment horizontal="justify" vertical="justify" wrapText="1"/>
      <protection locked="0"/>
    </xf>
    <xf numFmtId="0" fontId="35" fillId="0" borderId="0"/>
    <xf numFmtId="49" fontId="79" fillId="0" borderId="0">
      <alignment horizontal="justify" vertical="justify" wrapText="1"/>
      <protection locked="0"/>
    </xf>
    <xf numFmtId="0" fontId="35" fillId="0" borderId="0"/>
    <xf numFmtId="0" fontId="35" fillId="0" borderId="0"/>
    <xf numFmtId="0" fontId="23" fillId="0" borderId="0"/>
    <xf numFmtId="0" fontId="35" fillId="0" borderId="0"/>
    <xf numFmtId="0" fontId="35" fillId="0" borderId="0"/>
    <xf numFmtId="0" fontId="112" fillId="0" borderId="0"/>
    <xf numFmtId="0" fontId="26" fillId="0" borderId="0"/>
    <xf numFmtId="0" fontId="26" fillId="0" borderId="0"/>
    <xf numFmtId="0" fontId="26" fillId="0" borderId="0"/>
    <xf numFmtId="0" fontId="26" fillId="0" borderId="0"/>
    <xf numFmtId="0" fontId="27" fillId="0" borderId="0"/>
    <xf numFmtId="0" fontId="35" fillId="0" borderId="0"/>
    <xf numFmtId="0" fontId="24" fillId="0" borderId="0"/>
    <xf numFmtId="0" fontId="34" fillId="0" borderId="0"/>
    <xf numFmtId="0" fontId="35" fillId="0" borderId="0"/>
    <xf numFmtId="0" fontId="35" fillId="0" borderId="0"/>
    <xf numFmtId="0" fontId="34" fillId="0" borderId="0"/>
    <xf numFmtId="0" fontId="24" fillId="0" borderId="0"/>
    <xf numFmtId="0" fontId="35" fillId="0" borderId="0">
      <alignment vertical="top"/>
    </xf>
    <xf numFmtId="0" fontId="26" fillId="0" borderId="0"/>
    <xf numFmtId="0" fontId="26" fillId="0" borderId="0"/>
    <xf numFmtId="0" fontId="26" fillId="0" borderId="0"/>
    <xf numFmtId="0" fontId="35" fillId="0" borderId="0"/>
    <xf numFmtId="0" fontId="35" fillId="0" borderId="0"/>
    <xf numFmtId="0" fontId="23" fillId="0" borderId="0"/>
    <xf numFmtId="0" fontId="35" fillId="0" borderId="0"/>
    <xf numFmtId="0" fontId="35" fillId="0" borderId="0"/>
    <xf numFmtId="0" fontId="35" fillId="0" borderId="0">
      <alignment vertical="top"/>
    </xf>
    <xf numFmtId="0" fontId="35" fillId="0" borderId="0"/>
    <xf numFmtId="0" fontId="35" fillId="0" borderId="0">
      <alignment vertical="top"/>
    </xf>
    <xf numFmtId="0" fontId="23" fillId="0" borderId="0"/>
    <xf numFmtId="4" fontId="78" fillId="0" borderId="0">
      <alignment horizontal="justify" vertical="justify"/>
    </xf>
    <xf numFmtId="3" fontId="98" fillId="0" borderId="0">
      <alignment horizontal="justify" vertical="justify"/>
    </xf>
    <xf numFmtId="0" fontId="78" fillId="0" borderId="0">
      <alignment horizontal="justify"/>
    </xf>
    <xf numFmtId="4" fontId="77" fillId="0" borderId="0">
      <alignment horizontal="justify"/>
    </xf>
    <xf numFmtId="0" fontId="23" fillId="0" borderId="0"/>
    <xf numFmtId="0" fontId="35" fillId="0" borderId="0"/>
    <xf numFmtId="0" fontId="86" fillId="0" borderId="0"/>
    <xf numFmtId="0" fontId="35" fillId="0" borderId="0"/>
    <xf numFmtId="0" fontId="26" fillId="46" borderId="3" applyNumberFormat="0" applyAlignment="0" applyProtection="0"/>
    <xf numFmtId="0" fontId="26" fillId="46" borderId="3" applyNumberFormat="0" applyAlignment="0" applyProtection="0"/>
    <xf numFmtId="0" fontId="34"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7" borderId="3" applyNumberFormat="0" applyAlignment="0" applyProtection="0"/>
    <xf numFmtId="0" fontId="35" fillId="45" borderId="3" applyNumberFormat="0" applyFont="0" applyAlignment="0" applyProtection="0"/>
    <xf numFmtId="0" fontId="35" fillId="45" borderId="3" applyNumberFormat="0" applyFont="0" applyAlignment="0" applyProtection="0"/>
    <xf numFmtId="0" fontId="34" fillId="45" borderId="3" applyNumberFormat="0" applyFont="0" applyAlignment="0" applyProtection="0"/>
    <xf numFmtId="0" fontId="34" fillId="45" borderId="3" applyNumberFormat="0" applyFont="0" applyAlignment="0" applyProtection="0"/>
    <xf numFmtId="0" fontId="35" fillId="45" borderId="3" applyNumberFormat="0" applyFont="0" applyAlignment="0" applyProtection="0"/>
    <xf numFmtId="0" fontId="34" fillId="45" borderId="3" applyNumberFormat="0" applyFont="0" applyAlignment="0" applyProtection="0"/>
    <xf numFmtId="0" fontId="26"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59" fillId="0" borderId="0"/>
    <xf numFmtId="0" fontId="59" fillId="0" borderId="0"/>
    <xf numFmtId="0" fontId="35" fillId="0" borderId="0"/>
    <xf numFmtId="0" fontId="59" fillId="0" borderId="0"/>
    <xf numFmtId="0" fontId="35" fillId="0" borderId="0"/>
    <xf numFmtId="0" fontId="59" fillId="0" borderId="0">
      <alignment horizontal="left"/>
    </xf>
    <xf numFmtId="0" fontId="35" fillId="0" borderId="0"/>
    <xf numFmtId="0" fontId="35" fillId="0" borderId="0"/>
    <xf numFmtId="0" fontId="59" fillId="0" borderId="0">
      <alignment horizontal="left"/>
    </xf>
    <xf numFmtId="0" fontId="35" fillId="0" borderId="0"/>
    <xf numFmtId="0" fontId="35" fillId="0" borderId="0"/>
    <xf numFmtId="0" fontId="59" fillId="0" borderId="0">
      <alignment horizontal="left"/>
    </xf>
    <xf numFmtId="0" fontId="35" fillId="0" borderId="0"/>
    <xf numFmtId="0" fontId="35" fillId="0" borderId="0"/>
    <xf numFmtId="0" fontId="59" fillId="0" borderId="0">
      <alignment horizontal="left"/>
    </xf>
    <xf numFmtId="0" fontId="35" fillId="0" borderId="0"/>
    <xf numFmtId="0" fontId="35" fillId="0" borderId="0"/>
    <xf numFmtId="0" fontId="59" fillId="0" borderId="0">
      <alignment horizontal="left"/>
    </xf>
    <xf numFmtId="0" fontId="59" fillId="0" borderId="0">
      <alignment horizontal="left"/>
    </xf>
    <xf numFmtId="0" fontId="59" fillId="0" borderId="0"/>
    <xf numFmtId="0" fontId="59" fillId="0" borderId="0"/>
    <xf numFmtId="0" fontId="59" fillId="0" borderId="0">
      <alignment horizontal="left"/>
    </xf>
    <xf numFmtId="0" fontId="35" fillId="0" borderId="0"/>
    <xf numFmtId="0" fontId="35" fillId="0" borderId="0"/>
    <xf numFmtId="0" fontId="5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35" fillId="0" borderId="0"/>
    <xf numFmtId="0" fontId="3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alignment horizontal="left"/>
    </xf>
    <xf numFmtId="0" fontId="59" fillId="0" borderId="0">
      <alignment horizontal="left"/>
    </xf>
    <xf numFmtId="0" fontId="59" fillId="0" borderId="0">
      <alignment horizontal="left"/>
    </xf>
    <xf numFmtId="0" fontId="35" fillId="0" borderId="0"/>
    <xf numFmtId="0" fontId="67" fillId="0" borderId="0"/>
    <xf numFmtId="0" fontId="35"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35" fillId="0" borderId="0"/>
    <xf numFmtId="0" fontId="35" fillId="0" borderId="0"/>
    <xf numFmtId="0" fontId="35" fillId="0" borderId="0"/>
    <xf numFmtId="0" fontId="59" fillId="0" borderId="0"/>
    <xf numFmtId="0" fontId="59" fillId="0" borderId="0"/>
    <xf numFmtId="0" fontId="34" fillId="0" borderId="0"/>
    <xf numFmtId="0" fontId="59" fillId="0" borderId="0"/>
    <xf numFmtId="0" fontId="59"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59" fillId="0" borderId="0">
      <alignment horizontal="left"/>
    </xf>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59" fillId="0" borderId="0">
      <alignment horizontal="left"/>
    </xf>
    <xf numFmtId="0" fontId="59" fillId="0" borderId="0">
      <alignment horizontal="left"/>
    </xf>
    <xf numFmtId="0" fontId="35" fillId="0" borderId="0"/>
    <xf numFmtId="0" fontId="35" fillId="0" borderId="0"/>
    <xf numFmtId="0" fontId="106" fillId="0" borderId="0" applyNumberFormat="0" applyFill="0" applyBorder="0" applyAlignment="0" applyProtection="0">
      <alignment vertical="top"/>
      <protection locked="0"/>
    </xf>
    <xf numFmtId="0" fontId="50" fillId="48" borderId="1" applyNumberFormat="0" applyAlignment="0" applyProtection="0"/>
    <xf numFmtId="0" fontId="50" fillId="48" borderId="1" applyNumberFormat="0" applyAlignment="0" applyProtection="0"/>
    <xf numFmtId="0" fontId="50" fillId="44" borderId="1" applyNumberFormat="0" applyAlignment="0" applyProtection="0"/>
    <xf numFmtId="0" fontId="50" fillId="48" borderId="1" applyNumberFormat="0" applyAlignment="0" applyProtection="0"/>
    <xf numFmtId="0" fontId="61" fillId="44" borderId="1" applyNumberFormat="0" applyAlignment="0" applyProtection="0"/>
    <xf numFmtId="9" fontId="35" fillId="0" borderId="0" applyFont="0" applyFill="0" applyBorder="0" applyAlignment="0" applyProtection="0"/>
    <xf numFmtId="9" fontId="26" fillId="0" borderId="0" applyFont="0" applyFill="0" applyBorder="0" applyAlignment="0" applyProtection="0"/>
    <xf numFmtId="9" fontId="35" fillId="0" borderId="0" applyFont="0" applyFill="0" applyBorder="0" applyAlignment="0" applyProtection="0"/>
    <xf numFmtId="9" fontId="35" fillId="0" borderId="0" applyFill="0" applyBorder="0" applyAlignment="0" applyProtection="0"/>
    <xf numFmtId="9" fontId="35" fillId="0" borderId="0" applyFont="0" applyFill="0" applyBorder="0" applyAlignment="0" applyProtection="0"/>
    <xf numFmtId="9" fontId="2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xf numFmtId="9"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8" fillId="0" borderId="9" applyNumberFormat="0" applyFill="0" applyAlignment="0" applyProtection="0"/>
    <xf numFmtId="0" fontId="48" fillId="0" borderId="9" applyNumberFormat="0" applyFill="0" applyAlignment="0" applyProtection="0"/>
    <xf numFmtId="0" fontId="73" fillId="0" borderId="9" applyNumberFormat="0" applyFill="0" applyAlignment="0" applyProtection="0"/>
    <xf numFmtId="0" fontId="41" fillId="49" borderId="4" applyNumberFormat="0" applyAlignment="0" applyProtection="0"/>
    <xf numFmtId="0" fontId="41" fillId="50" borderId="4" applyNumberFormat="0" applyAlignment="0" applyProtection="0"/>
    <xf numFmtId="0" fontId="74" fillId="49" borderId="4" applyNumberFormat="0" applyAlignment="0" applyProtection="0"/>
    <xf numFmtId="1" fontId="95" fillId="0" borderId="0" applyFill="0" applyBorder="0" applyProtection="0">
      <alignment horizontal="center" vertical="top" wrapText="1"/>
    </xf>
    <xf numFmtId="0" fontId="113" fillId="0" borderId="0"/>
    <xf numFmtId="0" fontId="113" fillId="0" borderId="0"/>
    <xf numFmtId="175" fontId="80" fillId="59" borderId="11" applyNumberFormat="0" applyFont="0" applyAlignment="0" applyProtection="0">
      <alignment horizontal="center" vertical="top"/>
    </xf>
    <xf numFmtId="0" fontId="68" fillId="6" borderId="0" applyNumberFormat="0" applyBorder="0" applyAlignment="0" applyProtection="0"/>
    <xf numFmtId="0" fontId="57" fillId="0" borderId="0"/>
    <xf numFmtId="0" fontId="88" fillId="0" borderId="0"/>
    <xf numFmtId="0" fontId="29" fillId="0" borderId="0" applyFill="0" applyProtection="0">
      <alignment horizontal="justify" vertical="center" wrapText="1"/>
    </xf>
    <xf numFmtId="0" fontId="37" fillId="0" borderId="0" applyBorder="0"/>
    <xf numFmtId="0" fontId="37" fillId="0" borderId="0"/>
    <xf numFmtId="0" fontId="37" fillId="0" borderId="0"/>
    <xf numFmtId="0" fontId="37" fillId="0" borderId="0"/>
    <xf numFmtId="0" fontId="35" fillId="0" borderId="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1" fillId="0" borderId="0" applyNumberFormat="0" applyFill="0" applyBorder="0" applyAlignment="0" applyProtection="0"/>
    <xf numFmtId="0" fontId="69" fillId="0" borderId="0" applyNumberForma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64"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64" fillId="0" borderId="5" applyNumberFormat="0" applyFill="0" applyAlignment="0" applyProtection="0"/>
    <xf numFmtId="174" fontId="76" fillId="60" borderId="12">
      <alignment vertical="center"/>
    </xf>
    <xf numFmtId="49" fontId="104" fillId="0" borderId="13">
      <alignment horizontal="right" vertical="top" wrapText="1"/>
      <protection locked="0"/>
    </xf>
    <xf numFmtId="0" fontId="47" fillId="14" borderId="2" applyNumberFormat="0" applyAlignment="0" applyProtection="0"/>
    <xf numFmtId="0" fontId="47" fillId="16" borderId="2" applyNumberFormat="0" applyAlignment="0" applyProtection="0"/>
    <xf numFmtId="0" fontId="63" fillId="14" borderId="2" applyNumberFormat="0" applyAlignment="0" applyProtection="0"/>
    <xf numFmtId="44" fontId="35" fillId="0" borderId="0" applyFont="0" applyFill="0" applyBorder="0" applyAlignment="0" applyProtection="0"/>
    <xf numFmtId="0" fontId="73" fillId="0" borderId="9" applyNumberFormat="0" applyFill="0" applyAlignment="0" applyProtection="0"/>
    <xf numFmtId="180" fontId="27" fillId="0" borderId="0" applyFont="0" applyFill="0" applyBorder="0" applyAlignment="0" applyProtection="0"/>
    <xf numFmtId="182" fontId="27" fillId="0" borderId="0" applyFon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4" fontId="100" fillId="0" borderId="11" applyBorder="0">
      <alignment horizontal="right" wrapText="1"/>
    </xf>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73" fontId="35" fillId="0" borderId="0" applyFont="0" applyFill="0" applyBorder="0" applyAlignment="0" applyProtection="0"/>
    <xf numFmtId="169" fontId="35" fillId="0" borderId="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43" fontId="35" fillId="0" borderId="0" applyFont="0" applyFill="0" applyBorder="0" applyAlignment="0" applyProtection="0"/>
    <xf numFmtId="164" fontId="59" fillId="0" borderId="0" applyFont="0" applyFill="0" applyBorder="0" applyAlignment="0" applyProtection="0"/>
    <xf numFmtId="0" fontId="74" fillId="49" borderId="4" applyNumberFormat="0" applyAlignment="0" applyProtection="0"/>
    <xf numFmtId="0" fontId="23" fillId="0" borderId="0"/>
    <xf numFmtId="0" fontId="23" fillId="0" borderId="0"/>
    <xf numFmtId="0" fontId="23" fillId="0" borderId="0"/>
    <xf numFmtId="0" fontId="23" fillId="0" borderId="0"/>
    <xf numFmtId="0" fontId="23" fillId="0" borderId="0"/>
    <xf numFmtId="0" fontId="22" fillId="0" borderId="0"/>
    <xf numFmtId="0" fontId="35" fillId="0" borderId="0"/>
    <xf numFmtId="0" fontId="22" fillId="0" borderId="0"/>
    <xf numFmtId="169" fontId="35" fillId="0" borderId="0" applyFill="0" applyBorder="0" applyAlignment="0" applyProtection="0"/>
    <xf numFmtId="0" fontId="35" fillId="0" borderId="0"/>
    <xf numFmtId="164" fontId="35" fillId="0" borderId="0" applyFont="0" applyFill="0" applyBorder="0" applyAlignment="0" applyProtection="0"/>
    <xf numFmtId="0" fontId="22" fillId="0" borderId="0"/>
    <xf numFmtId="0" fontId="22" fillId="0" borderId="0"/>
    <xf numFmtId="0" fontId="59" fillId="0" borderId="0"/>
    <xf numFmtId="0" fontId="59" fillId="0" borderId="0"/>
    <xf numFmtId="0" fontId="59" fillId="0" borderId="0"/>
    <xf numFmtId="0" fontId="59" fillId="0" borderId="0">
      <alignment horizontal="left"/>
    </xf>
    <xf numFmtId="164" fontId="22" fillId="0" borderId="0" applyFont="0" applyFill="0" applyBorder="0" applyAlignment="0" applyProtection="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1" fillId="0" borderId="0"/>
    <xf numFmtId="44" fontId="111" fillId="0" borderId="0" applyFont="0" applyFill="0" applyBorder="0" applyAlignment="0" applyProtection="0"/>
    <xf numFmtId="0" fontId="111" fillId="0" borderId="0"/>
    <xf numFmtId="0" fontId="35" fillId="0" borderId="0"/>
    <xf numFmtId="0" fontId="22" fillId="0" borderId="0"/>
    <xf numFmtId="0" fontId="35" fillId="0" borderId="0"/>
    <xf numFmtId="164" fontId="35" fillId="0" borderId="0" applyFont="0" applyFill="0" applyBorder="0" applyAlignment="0" applyProtection="0"/>
    <xf numFmtId="0" fontId="22" fillId="0" borderId="0"/>
    <xf numFmtId="0" fontId="35" fillId="0" borderId="0"/>
    <xf numFmtId="0" fontId="35" fillId="0" borderId="0"/>
    <xf numFmtId="0" fontId="59" fillId="0" borderId="0">
      <alignment horizontal="left"/>
    </xf>
    <xf numFmtId="0" fontId="22" fillId="0" borderId="0"/>
    <xf numFmtId="0" fontId="27" fillId="0" borderId="0"/>
    <xf numFmtId="0" fontId="22" fillId="0" borderId="0"/>
    <xf numFmtId="0" fontId="22" fillId="0" borderId="0"/>
    <xf numFmtId="0" fontId="115" fillId="0" borderId="0"/>
    <xf numFmtId="0" fontId="22" fillId="0" borderId="0"/>
    <xf numFmtId="0" fontId="22" fillId="0" borderId="0"/>
    <xf numFmtId="0" fontId="27" fillId="0" borderId="0"/>
    <xf numFmtId="0" fontId="35" fillId="0" borderId="0"/>
    <xf numFmtId="171" fontId="35" fillId="0" borderId="0" applyFill="0" applyBorder="0" applyAlignment="0" applyProtection="0"/>
    <xf numFmtId="0" fontId="1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21" fillId="0" borderId="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164" fontId="35" fillId="0" borderId="0" applyFont="0" applyFill="0" applyBorder="0" applyAlignment="0" applyProtection="0"/>
    <xf numFmtId="43" fontId="35" fillId="0" borderId="0" applyFont="0" applyFill="0" applyBorder="0" applyAlignment="0" applyProtection="0"/>
    <xf numFmtId="171" fontId="35" fillId="0" borderId="0" applyFill="0" applyBorder="0" applyAlignment="0" applyProtection="0"/>
    <xf numFmtId="16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70" fontId="35" fillId="0" borderId="0" applyFont="0" applyFill="0" applyBorder="0" applyAlignment="0" applyProtection="0"/>
    <xf numFmtId="0" fontId="35" fillId="0" borderId="0"/>
    <xf numFmtId="0" fontId="35" fillId="0" borderId="0"/>
    <xf numFmtId="0" fontId="35" fillId="0" borderId="0">
      <alignment vertical="top"/>
    </xf>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xf numFmtId="0" fontId="20" fillId="0" borderId="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0" fillId="0" borderId="0"/>
    <xf numFmtId="0" fontId="20" fillId="0" borderId="0"/>
    <xf numFmtId="0" fontId="35" fillId="0" borderId="0"/>
    <xf numFmtId="0" fontId="20" fillId="0" borderId="0"/>
    <xf numFmtId="0" fontId="20" fillId="0" borderId="0"/>
    <xf numFmtId="0" fontId="20" fillId="0" borderId="0"/>
    <xf numFmtId="0" fontId="20" fillId="0" borderId="0"/>
    <xf numFmtId="0" fontId="34" fillId="45" borderId="3" applyNumberFormat="0" applyFont="0" applyAlignment="0" applyProtection="0"/>
    <xf numFmtId="0" fontId="34" fillId="45" borderId="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4" fontId="76" fillId="60" borderId="14">
      <alignment vertical="center"/>
    </xf>
    <xf numFmtId="0" fontId="20" fillId="0" borderId="0"/>
    <xf numFmtId="0" fontId="20" fillId="0" borderId="0"/>
    <xf numFmtId="0" fontId="19" fillId="0" borderId="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4"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6"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6"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6"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6"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35" fillId="0" borderId="0"/>
    <xf numFmtId="0" fontId="19" fillId="0" borderId="0"/>
    <xf numFmtId="0" fontId="121" fillId="0" borderId="0">
      <alignment vertical="top" wrapText="1"/>
    </xf>
    <xf numFmtId="0" fontId="122" fillId="0" borderId="0">
      <alignment vertical="top" wrapText="1"/>
    </xf>
    <xf numFmtId="0" fontId="121" fillId="0" borderId="0">
      <alignment vertical="top" wrapText="1"/>
    </xf>
    <xf numFmtId="0" fontId="122" fillId="0" borderId="0">
      <alignment vertical="top" wrapText="1"/>
    </xf>
    <xf numFmtId="0" fontId="122" fillId="0" borderId="0">
      <alignment vertical="top" wrapText="1"/>
    </xf>
    <xf numFmtId="0" fontId="122" fillId="0" borderId="0">
      <alignment vertical="top" wrapText="1"/>
    </xf>
    <xf numFmtId="0" fontId="19" fillId="0" borderId="0"/>
    <xf numFmtId="0" fontId="19" fillId="0" borderId="0"/>
    <xf numFmtId="0" fontId="19" fillId="0" borderId="0"/>
    <xf numFmtId="0" fontId="19" fillId="0" borderId="0"/>
    <xf numFmtId="0" fontId="30" fillId="0" borderId="0"/>
    <xf numFmtId="0" fontId="121" fillId="0" borderId="0">
      <alignment vertical="top" wrapText="1"/>
    </xf>
    <xf numFmtId="0" fontId="122" fillId="0" borderId="0">
      <alignment vertical="top" wrapText="1"/>
    </xf>
    <xf numFmtId="0" fontId="121" fillId="0" borderId="0">
      <alignment vertical="top" wrapText="1"/>
    </xf>
    <xf numFmtId="0" fontId="122" fillId="0" borderId="0">
      <alignment vertical="top" wrapText="1"/>
    </xf>
    <xf numFmtId="0" fontId="121" fillId="0" borderId="0">
      <alignment vertical="top" wrapText="1"/>
    </xf>
    <xf numFmtId="0" fontId="122" fillId="0" borderId="0">
      <alignment vertical="top" wrapText="1"/>
    </xf>
    <xf numFmtId="0" fontId="121" fillId="0" borderId="0">
      <alignment vertical="top" wrapText="1"/>
    </xf>
    <xf numFmtId="0" fontId="122" fillId="0" borderId="0">
      <alignment vertical="top" wrapText="1"/>
    </xf>
    <xf numFmtId="0" fontId="121" fillId="0" borderId="0">
      <alignment vertical="top" wrapText="1"/>
    </xf>
    <xf numFmtId="0" fontId="122" fillId="0" borderId="0">
      <alignment vertical="top" wrapText="1"/>
    </xf>
    <xf numFmtId="0" fontId="121" fillId="0" borderId="0">
      <alignment vertical="top" wrapText="1"/>
    </xf>
    <xf numFmtId="0" fontId="122" fillId="0" borderId="0">
      <alignment vertical="top" wrapText="1"/>
    </xf>
    <xf numFmtId="0" fontId="121" fillId="0" borderId="0">
      <alignment vertical="top" wrapText="1"/>
    </xf>
    <xf numFmtId="0" fontId="19" fillId="0" borderId="0"/>
    <xf numFmtId="0" fontId="19" fillId="0" borderId="0"/>
    <xf numFmtId="0" fontId="19" fillId="0" borderId="0"/>
    <xf numFmtId="0" fontId="34" fillId="0" borderId="0"/>
    <xf numFmtId="0" fontId="19" fillId="0" borderId="0"/>
    <xf numFmtId="0" fontId="19" fillId="0" borderId="0"/>
    <xf numFmtId="0" fontId="34" fillId="0" borderId="0"/>
    <xf numFmtId="0" fontId="19" fillId="0" borderId="0"/>
    <xf numFmtId="0" fontId="19" fillId="0" borderId="0"/>
    <xf numFmtId="0" fontId="19" fillId="0" borderId="0"/>
    <xf numFmtId="0" fontId="35" fillId="0" borderId="0"/>
    <xf numFmtId="0" fontId="35" fillId="0" borderId="0"/>
    <xf numFmtId="0" fontId="35" fillId="0" borderId="0"/>
    <xf numFmtId="0" fontId="111" fillId="0" borderId="0"/>
    <xf numFmtId="0" fontId="35" fillId="0" borderId="0"/>
    <xf numFmtId="0" fontId="19" fillId="0" borderId="0"/>
    <xf numFmtId="0" fontId="34" fillId="0" borderId="0">
      <alignment vertical="center"/>
    </xf>
    <xf numFmtId="0" fontId="35" fillId="0" borderId="0"/>
    <xf numFmtId="0" fontId="59" fillId="0" borderId="0">
      <alignment horizontal="lef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1" fillId="0" borderId="0"/>
    <xf numFmtId="0" fontId="120" fillId="0" borderId="0"/>
    <xf numFmtId="0" fontId="111" fillId="0" borderId="0"/>
    <xf numFmtId="9"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0" fontId="18" fillId="0" borderId="0"/>
    <xf numFmtId="174" fontId="76" fillId="60" borderId="19">
      <alignment vertical="center"/>
    </xf>
    <xf numFmtId="174" fontId="76" fillId="60" borderId="19">
      <alignment vertical="center"/>
    </xf>
    <xf numFmtId="0" fontId="35" fillId="0" borderId="0">
      <alignment vertical="top"/>
    </xf>
    <xf numFmtId="0" fontId="18" fillId="0" borderId="0"/>
    <xf numFmtId="174" fontId="76" fillId="60" borderId="14">
      <alignment vertical="center"/>
    </xf>
    <xf numFmtId="174" fontId="76" fillId="60" borderId="14">
      <alignment vertical="center"/>
    </xf>
    <xf numFmtId="174" fontId="76" fillId="60" borderId="21">
      <alignment vertical="center"/>
    </xf>
    <xf numFmtId="174" fontId="76" fillId="60" borderId="20">
      <alignment vertical="center"/>
    </xf>
    <xf numFmtId="174" fontId="76" fillId="60" borderId="14">
      <alignment vertical="center"/>
    </xf>
    <xf numFmtId="0" fontId="18" fillId="0" borderId="0"/>
    <xf numFmtId="0" fontId="18" fillId="0" borderId="0"/>
    <xf numFmtId="0" fontId="18" fillId="0" borderId="0"/>
    <xf numFmtId="174" fontId="76" fillId="60" borderId="22">
      <alignment vertical="center"/>
    </xf>
    <xf numFmtId="0" fontId="18" fillId="0" borderId="0"/>
    <xf numFmtId="0" fontId="18" fillId="0" borderId="0"/>
    <xf numFmtId="174" fontId="76" fillId="60" borderId="16">
      <alignment vertical="center"/>
    </xf>
    <xf numFmtId="0" fontId="18" fillId="0" borderId="0"/>
    <xf numFmtId="174" fontId="76" fillId="60" borderId="18">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4" fontId="76" fillId="60" borderId="16">
      <alignment vertical="center"/>
    </xf>
    <xf numFmtId="174" fontId="76" fillId="60" borderId="18">
      <alignment vertical="center"/>
    </xf>
    <xf numFmtId="174" fontId="76" fillId="60" borderId="17">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4" fontId="76" fillId="60" borderId="21">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4" fontId="76" fillId="60" borderId="14">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4" fontId="76" fillId="60" borderId="14">
      <alignment vertical="center"/>
    </xf>
    <xf numFmtId="174" fontId="76" fillId="60" borderId="20">
      <alignment vertical="center"/>
    </xf>
    <xf numFmtId="174" fontId="76" fillId="60" borderId="15">
      <alignment vertical="center"/>
    </xf>
    <xf numFmtId="0" fontId="18" fillId="0" borderId="0"/>
    <xf numFmtId="174" fontId="76" fillId="60" borderId="17">
      <alignment vertical="center"/>
    </xf>
    <xf numFmtId="174" fontId="76" fillId="60" borderId="22">
      <alignment vertical="center"/>
    </xf>
    <xf numFmtId="174" fontId="76" fillId="60" borderId="23">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76" fillId="60" borderId="23">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4" fontId="76" fillId="60" borderId="24">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174" fontId="76" fillId="60" borderId="26">
      <alignment vertical="center"/>
    </xf>
    <xf numFmtId="174" fontId="76" fillId="60" borderId="29">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174" fontId="76" fillId="60" borderId="26">
      <alignment vertical="center"/>
    </xf>
    <xf numFmtId="174" fontId="76" fillId="60" borderId="26">
      <alignment vertical="center"/>
    </xf>
    <xf numFmtId="0" fontId="16" fillId="0" borderId="0"/>
    <xf numFmtId="0" fontId="16" fillId="0" borderId="0"/>
    <xf numFmtId="0" fontId="16" fillId="0" borderId="0"/>
    <xf numFmtId="174" fontId="76" fillId="60" borderId="24">
      <alignment vertical="center"/>
    </xf>
    <xf numFmtId="174" fontId="76" fillId="60" borderId="26">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76" fillId="60" borderId="27">
      <alignment vertical="center"/>
    </xf>
    <xf numFmtId="174" fontId="76" fillId="60" borderId="25">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76" fillId="60" borderId="27">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76" fillId="60" borderId="28">
      <alignment vertical="center"/>
    </xf>
    <xf numFmtId="174" fontId="76" fillId="60" borderId="26">
      <alignment vertical="center"/>
    </xf>
    <xf numFmtId="174" fontId="76" fillId="60" borderId="29">
      <alignment vertical="center"/>
    </xf>
    <xf numFmtId="174" fontId="76" fillId="60" borderId="25">
      <alignment vertical="center"/>
    </xf>
    <xf numFmtId="174" fontId="76" fillId="60" borderId="27">
      <alignment vertical="center"/>
    </xf>
    <xf numFmtId="174" fontId="76" fillId="60" borderId="27">
      <alignment vertical="center"/>
    </xf>
    <xf numFmtId="174" fontId="76" fillId="60" borderId="27">
      <alignment vertical="center"/>
    </xf>
    <xf numFmtId="0" fontId="16" fillId="0" borderId="0"/>
    <xf numFmtId="0" fontId="16" fillId="0" borderId="0"/>
    <xf numFmtId="0" fontId="16" fillId="0" borderId="0"/>
    <xf numFmtId="0" fontId="16" fillId="0" borderId="0"/>
    <xf numFmtId="0" fontId="16" fillId="0" borderId="0"/>
    <xf numFmtId="174" fontId="76" fillId="60" borderId="29">
      <alignment vertical="center"/>
    </xf>
    <xf numFmtId="174" fontId="76" fillId="60" borderId="29">
      <alignment vertical="center"/>
    </xf>
    <xf numFmtId="174" fontId="76" fillId="60" borderId="28">
      <alignment vertical="center"/>
    </xf>
    <xf numFmtId="174" fontId="76" fillId="60" borderId="28">
      <alignment vertical="center"/>
    </xf>
    <xf numFmtId="174" fontId="76" fillId="60" borderId="29">
      <alignment vertical="center"/>
    </xf>
    <xf numFmtId="174" fontId="76" fillId="60" borderId="29">
      <alignment vertical="center"/>
    </xf>
    <xf numFmtId="174" fontId="76" fillId="60" borderId="29">
      <alignment vertical="center"/>
    </xf>
    <xf numFmtId="0" fontId="16" fillId="0" borderId="0"/>
    <xf numFmtId="0" fontId="16" fillId="0" borderId="0"/>
    <xf numFmtId="0" fontId="16" fillId="0" borderId="0"/>
    <xf numFmtId="0" fontId="16" fillId="0" borderId="0"/>
    <xf numFmtId="0" fontId="16" fillId="0" borderId="0"/>
    <xf numFmtId="0" fontId="15" fillId="0" borderId="0"/>
    <xf numFmtId="174" fontId="76" fillId="60" borderId="30">
      <alignment vertical="center"/>
    </xf>
    <xf numFmtId="174" fontId="76" fillId="60" borderId="29">
      <alignment vertical="center"/>
    </xf>
    <xf numFmtId="174" fontId="76" fillId="60" borderId="32">
      <alignment vertical="center"/>
    </xf>
    <xf numFmtId="0" fontId="15" fillId="0" borderId="0"/>
    <xf numFmtId="0" fontId="15" fillId="0" borderId="0"/>
    <xf numFmtId="0" fontId="15" fillId="0" borderId="0"/>
    <xf numFmtId="0" fontId="15" fillId="0" borderId="0"/>
    <xf numFmtId="0" fontId="15" fillId="0" borderId="0"/>
    <xf numFmtId="174" fontId="76" fillId="60" borderId="30">
      <alignment vertical="center"/>
    </xf>
    <xf numFmtId="0" fontId="15" fillId="0" borderId="0"/>
    <xf numFmtId="0" fontId="15" fillId="0" borderId="0"/>
    <xf numFmtId="0" fontId="15" fillId="0" borderId="0"/>
    <xf numFmtId="0" fontId="15" fillId="0" borderId="0"/>
    <xf numFmtId="174" fontId="76" fillId="60" borderId="3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4" fontId="76" fillId="60" borderId="31">
      <alignment vertical="center"/>
    </xf>
    <xf numFmtId="174" fontId="76" fillId="60" borderId="29">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4" fontId="76" fillId="60" borderId="3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4" fontId="76" fillId="60" borderId="30">
      <alignment vertical="center"/>
    </xf>
    <xf numFmtId="0" fontId="15" fillId="0" borderId="0"/>
    <xf numFmtId="0" fontId="15" fillId="0" borderId="0"/>
    <xf numFmtId="0" fontId="15" fillId="0" borderId="0"/>
    <xf numFmtId="174" fontId="76" fillId="60" borderId="31">
      <alignment vertical="center"/>
    </xf>
    <xf numFmtId="174" fontId="76" fillId="60" borderId="30">
      <alignment vertical="center"/>
    </xf>
    <xf numFmtId="174" fontId="76" fillId="60" borderId="3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4" fontId="76" fillId="60" borderId="31">
      <alignment vertical="center"/>
    </xf>
    <xf numFmtId="174" fontId="76" fillId="60" borderId="31">
      <alignment vertical="center"/>
    </xf>
    <xf numFmtId="174" fontId="76" fillId="60" borderId="30">
      <alignment vertical="center"/>
    </xf>
    <xf numFmtId="0" fontId="124" fillId="0" borderId="0"/>
    <xf numFmtId="190" fontId="24" fillId="71" borderId="0" applyNumberFormat="0" applyBorder="0" applyAlignment="0" applyProtection="0"/>
    <xf numFmtId="0" fontId="34" fillId="4" borderId="0" applyNumberFormat="0" applyBorder="0" applyAlignment="0" applyProtection="0"/>
    <xf numFmtId="190" fontId="24" fillId="71" borderId="0" applyNumberFormat="0" applyBorder="0" applyAlignment="0" applyProtection="0"/>
    <xf numFmtId="0" fontId="34" fillId="4" borderId="0" applyNumberFormat="0" applyBorder="0" applyAlignment="0" applyProtection="0"/>
    <xf numFmtId="0" fontId="111" fillId="71" borderId="0" applyNumberFormat="0" applyBorder="0" applyAlignment="0" applyProtection="0"/>
    <xf numFmtId="190" fontId="24" fillId="75" borderId="0" applyNumberFormat="0" applyBorder="0" applyAlignment="0" applyProtection="0"/>
    <xf numFmtId="0" fontId="34" fillId="6" borderId="0" applyNumberFormat="0" applyBorder="0" applyAlignment="0" applyProtection="0"/>
    <xf numFmtId="190" fontId="24" fillId="75" borderId="0" applyNumberFormat="0" applyBorder="0" applyAlignment="0" applyProtection="0"/>
    <xf numFmtId="0" fontId="34" fillId="6" borderId="0" applyNumberFormat="0" applyBorder="0" applyAlignment="0" applyProtection="0"/>
    <xf numFmtId="0" fontId="111" fillId="75" borderId="0" applyNumberFormat="0" applyBorder="0" applyAlignment="0" applyProtection="0"/>
    <xf numFmtId="190" fontId="24" fillId="79" borderId="0" applyNumberFormat="0" applyBorder="0" applyAlignment="0" applyProtection="0"/>
    <xf numFmtId="0" fontId="34" fillId="8" borderId="0" applyNumberFormat="0" applyBorder="0" applyAlignment="0" applyProtection="0"/>
    <xf numFmtId="190" fontId="24" fillId="79" borderId="0" applyNumberFormat="0" applyBorder="0" applyAlignment="0" applyProtection="0"/>
    <xf numFmtId="0" fontId="34" fillId="8" borderId="0" applyNumberFormat="0" applyBorder="0" applyAlignment="0" applyProtection="0"/>
    <xf numFmtId="0" fontId="111" fillId="79" borderId="0" applyNumberFormat="0" applyBorder="0" applyAlignment="0" applyProtection="0"/>
    <xf numFmtId="190" fontId="24" fillId="83" borderId="0" applyNumberFormat="0" applyBorder="0" applyAlignment="0" applyProtection="0"/>
    <xf numFmtId="0" fontId="34" fillId="10" borderId="0" applyNumberFormat="0" applyBorder="0" applyAlignment="0" applyProtection="0"/>
    <xf numFmtId="190" fontId="24" fillId="83" borderId="0" applyNumberFormat="0" applyBorder="0" applyAlignment="0" applyProtection="0"/>
    <xf numFmtId="0" fontId="34" fillId="10" borderId="0" applyNumberFormat="0" applyBorder="0" applyAlignment="0" applyProtection="0"/>
    <xf numFmtId="0" fontId="111" fillId="83" borderId="0" applyNumberFormat="0" applyBorder="0" applyAlignment="0" applyProtection="0"/>
    <xf numFmtId="190" fontId="24" fillId="87" borderId="0" applyNumberFormat="0" applyBorder="0" applyAlignment="0" applyProtection="0"/>
    <xf numFmtId="0" fontId="34" fillId="12" borderId="0" applyNumberFormat="0" applyBorder="0" applyAlignment="0" applyProtection="0"/>
    <xf numFmtId="190" fontId="24" fillId="87" borderId="0" applyNumberFormat="0" applyBorder="0" applyAlignment="0" applyProtection="0"/>
    <xf numFmtId="0" fontId="34" fillId="12" borderId="0" applyNumberFormat="0" applyBorder="0" applyAlignment="0" applyProtection="0"/>
    <xf numFmtId="0" fontId="111" fillId="87" borderId="0" applyNumberFormat="0" applyBorder="0" applyAlignment="0" applyProtection="0"/>
    <xf numFmtId="190" fontId="24" fillId="91" borderId="0" applyNumberFormat="0" applyBorder="0" applyAlignment="0" applyProtection="0"/>
    <xf numFmtId="0" fontId="34" fillId="14" borderId="0" applyNumberFormat="0" applyBorder="0" applyAlignment="0" applyProtection="0"/>
    <xf numFmtId="190" fontId="24" fillId="91" borderId="0" applyNumberFormat="0" applyBorder="0" applyAlignment="0" applyProtection="0"/>
    <xf numFmtId="0" fontId="34" fillId="14" borderId="0" applyNumberFormat="0" applyBorder="0" applyAlignment="0" applyProtection="0"/>
    <xf numFmtId="0" fontId="111" fillId="91" borderId="0" applyNumberFormat="0" applyBorder="0" applyAlignment="0" applyProtection="0"/>
    <xf numFmtId="190" fontId="24" fillId="72" borderId="0" applyNumberFormat="0" applyBorder="0" applyAlignment="0" applyProtection="0"/>
    <xf numFmtId="0" fontId="34" fillId="18" borderId="0" applyNumberFormat="0" applyBorder="0" applyAlignment="0" applyProtection="0"/>
    <xf numFmtId="190" fontId="24" fillId="72" borderId="0" applyNumberFormat="0" applyBorder="0" applyAlignment="0" applyProtection="0"/>
    <xf numFmtId="0" fontId="34" fillId="18" borderId="0" applyNumberFormat="0" applyBorder="0" applyAlignment="0" applyProtection="0"/>
    <xf numFmtId="0" fontId="111" fillId="72" borderId="0" applyNumberFormat="0" applyBorder="0" applyAlignment="0" applyProtection="0"/>
    <xf numFmtId="190" fontId="24" fillId="76" borderId="0" applyNumberFormat="0" applyBorder="0" applyAlignment="0" applyProtection="0"/>
    <xf numFmtId="0" fontId="34" fillId="20" borderId="0" applyNumberFormat="0" applyBorder="0" applyAlignment="0" applyProtection="0"/>
    <xf numFmtId="190" fontId="24" fillId="76" borderId="0" applyNumberFormat="0" applyBorder="0" applyAlignment="0" applyProtection="0"/>
    <xf numFmtId="0" fontId="34" fillId="20" borderId="0" applyNumberFormat="0" applyBorder="0" applyAlignment="0" applyProtection="0"/>
    <xf numFmtId="0" fontId="111" fillId="76" borderId="0" applyNumberFormat="0" applyBorder="0" applyAlignment="0" applyProtection="0"/>
    <xf numFmtId="190" fontId="24" fillId="80" borderId="0" applyNumberFormat="0" applyBorder="0" applyAlignment="0" applyProtection="0"/>
    <xf numFmtId="0" fontId="34" fillId="22" borderId="0" applyNumberFormat="0" applyBorder="0" applyAlignment="0" applyProtection="0"/>
    <xf numFmtId="190" fontId="24" fillId="80" borderId="0" applyNumberFormat="0" applyBorder="0" applyAlignment="0" applyProtection="0"/>
    <xf numFmtId="0" fontId="34" fillId="22" borderId="0" applyNumberFormat="0" applyBorder="0" applyAlignment="0" applyProtection="0"/>
    <xf numFmtId="0" fontId="111" fillId="80" borderId="0" applyNumberFormat="0" applyBorder="0" applyAlignment="0" applyProtection="0"/>
    <xf numFmtId="190" fontId="24" fillId="84" borderId="0" applyNumberFormat="0" applyBorder="0" applyAlignment="0" applyProtection="0"/>
    <xf numFmtId="0" fontId="34" fillId="10" borderId="0" applyNumberFormat="0" applyBorder="0" applyAlignment="0" applyProtection="0"/>
    <xf numFmtId="190" fontId="24" fillId="84" borderId="0" applyNumberFormat="0" applyBorder="0" applyAlignment="0" applyProtection="0"/>
    <xf numFmtId="0" fontId="34" fillId="10" borderId="0" applyNumberFormat="0" applyBorder="0" applyAlignment="0" applyProtection="0"/>
    <xf numFmtId="0" fontId="111" fillId="84" borderId="0" applyNumberFormat="0" applyBorder="0" applyAlignment="0" applyProtection="0"/>
    <xf numFmtId="190" fontId="24" fillId="88" borderId="0" applyNumberFormat="0" applyBorder="0" applyAlignment="0" applyProtection="0"/>
    <xf numFmtId="0" fontId="34" fillId="18" borderId="0" applyNumberFormat="0" applyBorder="0" applyAlignment="0" applyProtection="0"/>
    <xf numFmtId="190" fontId="24" fillId="88" borderId="0" applyNumberFormat="0" applyBorder="0" applyAlignment="0" applyProtection="0"/>
    <xf numFmtId="0" fontId="34" fillId="18" borderId="0" applyNumberFormat="0" applyBorder="0" applyAlignment="0" applyProtection="0"/>
    <xf numFmtId="0" fontId="111" fillId="88" borderId="0" applyNumberFormat="0" applyBorder="0" applyAlignment="0" applyProtection="0"/>
    <xf numFmtId="190" fontId="24" fillId="92" borderId="0" applyNumberFormat="0" applyBorder="0" applyAlignment="0" applyProtection="0"/>
    <xf numFmtId="0" fontId="34" fillId="24" borderId="0" applyNumberFormat="0" applyBorder="0" applyAlignment="0" applyProtection="0"/>
    <xf numFmtId="190" fontId="24" fillId="92" borderId="0" applyNumberFormat="0" applyBorder="0" applyAlignment="0" applyProtection="0"/>
    <xf numFmtId="0" fontId="34" fillId="24" borderId="0" applyNumberFormat="0" applyBorder="0" applyAlignment="0" applyProtection="0"/>
    <xf numFmtId="0" fontId="111" fillId="92" borderId="0" applyNumberFormat="0" applyBorder="0" applyAlignment="0" applyProtection="0"/>
    <xf numFmtId="190" fontId="131" fillId="73" borderId="0" applyNumberFormat="0" applyBorder="0" applyAlignment="0" applyProtection="0"/>
    <xf numFmtId="0" fontId="132" fillId="73" borderId="0" applyNumberFormat="0" applyBorder="0" applyAlignment="0" applyProtection="0"/>
    <xf numFmtId="190" fontId="131" fillId="77" borderId="0" applyNumberFormat="0" applyBorder="0" applyAlignment="0" applyProtection="0"/>
    <xf numFmtId="0" fontId="132" fillId="77" borderId="0" applyNumberFormat="0" applyBorder="0" applyAlignment="0" applyProtection="0"/>
    <xf numFmtId="190" fontId="131" fillId="81" borderId="0" applyNumberFormat="0" applyBorder="0" applyAlignment="0" applyProtection="0"/>
    <xf numFmtId="0" fontId="132" fillId="81" borderId="0" applyNumberFormat="0" applyBorder="0" applyAlignment="0" applyProtection="0"/>
    <xf numFmtId="190" fontId="131" fillId="85" borderId="0" applyNumberFormat="0" applyBorder="0" applyAlignment="0" applyProtection="0"/>
    <xf numFmtId="0" fontId="132" fillId="85" borderId="0" applyNumberFormat="0" applyBorder="0" applyAlignment="0" applyProtection="0"/>
    <xf numFmtId="190" fontId="131" fillId="89" borderId="0" applyNumberFormat="0" applyBorder="0" applyAlignment="0" applyProtection="0"/>
    <xf numFmtId="0" fontId="132" fillId="89" borderId="0" applyNumberFormat="0" applyBorder="0" applyAlignment="0" applyProtection="0"/>
    <xf numFmtId="190" fontId="131" fillId="93" borderId="0" applyNumberFormat="0" applyBorder="0" applyAlignment="0" applyProtection="0"/>
    <xf numFmtId="0" fontId="132" fillId="93" borderId="0" applyNumberFormat="0" applyBorder="0" applyAlignment="0" applyProtection="0"/>
    <xf numFmtId="190" fontId="26" fillId="0" borderId="0"/>
    <xf numFmtId="0" fontId="126" fillId="0" borderId="0"/>
    <xf numFmtId="0" fontId="35" fillId="0" borderId="0"/>
    <xf numFmtId="0" fontId="27" fillId="0" borderId="0"/>
    <xf numFmtId="0" fontId="27" fillId="0" borderId="0"/>
    <xf numFmtId="0" fontId="27" fillId="0" borderId="0"/>
    <xf numFmtId="0" fontId="126" fillId="0" borderId="0"/>
    <xf numFmtId="0" fontId="35" fillId="0" borderId="0"/>
    <xf numFmtId="190" fontId="131" fillId="70" borderId="0" applyNumberFormat="0" applyBorder="0" applyAlignment="0" applyProtection="0"/>
    <xf numFmtId="0" fontId="132" fillId="70" borderId="0" applyNumberFormat="0" applyBorder="0" applyAlignment="0" applyProtection="0"/>
    <xf numFmtId="190" fontId="131" fillId="74" borderId="0" applyNumberFormat="0" applyBorder="0" applyAlignment="0" applyProtection="0"/>
    <xf numFmtId="0" fontId="132" fillId="74" borderId="0" applyNumberFormat="0" applyBorder="0" applyAlignment="0" applyProtection="0"/>
    <xf numFmtId="190" fontId="131" fillId="78" borderId="0" applyNumberFormat="0" applyBorder="0" applyAlignment="0" applyProtection="0"/>
    <xf numFmtId="0" fontId="132" fillId="78" borderId="0" applyNumberFormat="0" applyBorder="0" applyAlignment="0" applyProtection="0"/>
    <xf numFmtId="190" fontId="131" fillId="82" borderId="0" applyNumberFormat="0" applyBorder="0" applyAlignment="0" applyProtection="0"/>
    <xf numFmtId="0" fontId="132" fillId="82" borderId="0" applyNumberFormat="0" applyBorder="0" applyAlignment="0" applyProtection="0"/>
    <xf numFmtId="190" fontId="131" fillId="86" borderId="0" applyNumberFormat="0" applyBorder="0" applyAlignment="0" applyProtection="0"/>
    <xf numFmtId="0" fontId="132" fillId="86" borderId="0" applyNumberFormat="0" applyBorder="0" applyAlignment="0" applyProtection="0"/>
    <xf numFmtId="190" fontId="131" fillId="90" borderId="0" applyNumberFormat="0" applyBorder="0" applyAlignment="0" applyProtection="0"/>
    <xf numFmtId="0" fontId="132" fillId="90" borderId="0" applyNumberFormat="0" applyBorder="0" applyAlignment="0" applyProtection="0"/>
    <xf numFmtId="190" fontId="133" fillId="64" borderId="0" applyNumberFormat="0" applyBorder="0" applyAlignment="0" applyProtection="0"/>
    <xf numFmtId="0" fontId="134" fillId="64" borderId="0" applyNumberFormat="0" applyBorder="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35"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0" fontId="26" fillId="45" borderId="3" applyNumberFormat="0" applyFont="0" applyAlignment="0" applyProtection="0"/>
    <xf numFmtId="190" fontId="135" fillId="67" borderId="36" applyNumberFormat="0" applyAlignment="0" applyProtection="0"/>
    <xf numFmtId="0" fontId="136" fillId="67" borderId="36" applyNumberFormat="0" applyAlignment="0" applyProtection="0"/>
    <xf numFmtId="190" fontId="137" fillId="68" borderId="39" applyNumberFormat="0" applyAlignment="0" applyProtection="0"/>
    <xf numFmtId="0" fontId="138" fillId="68" borderId="39" applyNumberFormat="0" applyAlignment="0" applyProtection="0"/>
    <xf numFmtId="0" fontId="139" fillId="96" borderId="42">
      <alignment horizontal="left" vertical="center"/>
    </xf>
    <xf numFmtId="0" fontId="140" fillId="97" borderId="42">
      <alignment horizontal="left" vertical="center"/>
    </xf>
    <xf numFmtId="41" fontId="35"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3" fontId="79"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79"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9" fontId="35" fillId="0" borderId="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35"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35"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141" fillId="0" borderId="0" applyFont="0" applyFill="0" applyBorder="0" applyAlignment="0" applyProtection="0"/>
    <xf numFmtId="44" fontId="79"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188" fontId="35" fillId="0" borderId="0" applyFont="0" applyFill="0" applyBorder="0" applyAlignment="0" applyProtection="0"/>
    <xf numFmtId="192" fontId="35" fillId="0" borderId="0" applyFont="0" applyFill="0" applyBorder="0" applyAlignment="0" applyProtection="0"/>
    <xf numFmtId="190" fontId="142" fillId="0" borderId="0" applyNumberFormat="0" applyFill="0" applyBorder="0" applyAlignment="0" applyProtection="0"/>
    <xf numFmtId="0" fontId="143" fillId="0" borderId="0" applyNumberFormat="0" applyFill="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0" fontId="43" fillId="8" borderId="0" applyNumberFormat="0" applyBorder="0" applyAlignment="0" applyProtection="0"/>
    <xf numFmtId="190" fontId="144" fillId="63"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190" fontId="144" fillId="63" borderId="0" applyNumberFormat="0" applyBorder="0" applyAlignment="0" applyProtection="0"/>
    <xf numFmtId="0" fontId="145" fillId="63"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190" fontId="146" fillId="0" borderId="33" applyNumberFormat="0" applyFill="0" applyAlignment="0" applyProtection="0"/>
    <xf numFmtId="0" fontId="147" fillId="0" borderId="33" applyNumberFormat="0" applyFill="0" applyAlignment="0" applyProtection="0"/>
    <xf numFmtId="190" fontId="148" fillId="0" borderId="34" applyNumberFormat="0" applyFill="0" applyAlignment="0" applyProtection="0"/>
    <xf numFmtId="0" fontId="149" fillId="0" borderId="34" applyNumberFormat="0" applyFill="0" applyAlignment="0" applyProtection="0"/>
    <xf numFmtId="190" fontId="150" fillId="0" borderId="35" applyNumberFormat="0" applyFill="0" applyAlignment="0" applyProtection="0"/>
    <xf numFmtId="0" fontId="151" fillId="0" borderId="35" applyNumberFormat="0" applyFill="0" applyAlignment="0" applyProtection="0"/>
    <xf numFmtId="190" fontId="150" fillId="0" borderId="0" applyNumberFormat="0" applyFill="0" applyBorder="0" applyAlignment="0" applyProtection="0"/>
    <xf numFmtId="0" fontId="151" fillId="0" borderId="0" applyNumberFormat="0" applyFill="0" applyBorder="0" applyAlignment="0" applyProtection="0"/>
    <xf numFmtId="190" fontId="152" fillId="66" borderId="36" applyNumberFormat="0" applyAlignment="0" applyProtection="0"/>
    <xf numFmtId="0" fontId="153" fillId="66" borderId="36" applyNumberFormat="0" applyAlignment="0" applyProtection="0"/>
    <xf numFmtId="190" fontId="154" fillId="0" borderId="38" applyNumberFormat="0" applyFill="0" applyAlignment="0" applyProtection="0"/>
    <xf numFmtId="0" fontId="155" fillId="0" borderId="38" applyNumberFormat="0" applyFill="0" applyAlignment="0" applyProtection="0"/>
    <xf numFmtId="43" fontId="26" fillId="0" borderId="0" applyFont="0" applyFill="0" applyBorder="0" applyAlignment="0" applyProtection="0"/>
    <xf numFmtId="0" fontId="51" fillId="0" borderId="0" applyNumberFormat="0" applyFill="0" applyBorder="0" applyAlignment="0" applyProtection="0"/>
    <xf numFmtId="190" fontId="156" fillId="65" borderId="0" applyNumberFormat="0" applyBorder="0" applyAlignment="0" applyProtection="0"/>
    <xf numFmtId="0" fontId="157" fillId="65" borderId="0" applyNumberFormat="0" applyBorder="0" applyAlignment="0" applyProtection="0"/>
    <xf numFmtId="0" fontId="14" fillId="0" borderId="0"/>
    <xf numFmtId="0" fontId="14" fillId="0" borderId="0"/>
    <xf numFmtId="0" fontId="26" fillId="0" borderId="0"/>
    <xf numFmtId="0" fontId="14" fillId="0" borderId="0"/>
    <xf numFmtId="0" fontId="14" fillId="0" borderId="0"/>
    <xf numFmtId="0" fontId="111" fillId="0" borderId="0"/>
    <xf numFmtId="190" fontId="81" fillId="0" borderId="0"/>
    <xf numFmtId="0" fontId="111" fillId="0" borderId="0"/>
    <xf numFmtId="190" fontId="81" fillId="0" borderId="0"/>
    <xf numFmtId="0" fontId="35" fillId="0" borderId="0"/>
    <xf numFmtId="0" fontId="35" fillId="0" borderId="0"/>
    <xf numFmtId="0" fontId="35" fillId="0" borderId="0"/>
    <xf numFmtId="0" fontId="14" fillId="0" borderId="0"/>
    <xf numFmtId="0" fontId="141" fillId="0" borderId="0"/>
    <xf numFmtId="0" fontId="14" fillId="0" borderId="0"/>
    <xf numFmtId="0" fontId="141" fillId="0" borderId="0"/>
    <xf numFmtId="0" fontId="141" fillId="0" borderId="0"/>
    <xf numFmtId="0" fontId="35" fillId="0" borderId="0">
      <alignment vertical="top"/>
    </xf>
    <xf numFmtId="0" fontId="35" fillId="0" borderId="0">
      <alignment vertical="top"/>
    </xf>
    <xf numFmtId="189" fontId="35" fillId="0" borderId="0"/>
    <xf numFmtId="0" fontId="35" fillId="0" borderId="0">
      <alignment vertical="top"/>
    </xf>
    <xf numFmtId="189"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14" fillId="0" borderId="0"/>
    <xf numFmtId="0" fontId="14" fillId="0" borderId="0"/>
    <xf numFmtId="0" fontId="14" fillId="0" borderId="0"/>
    <xf numFmtId="0" fontId="35" fillId="0" borderId="0"/>
    <xf numFmtId="0" fontId="35" fillId="0" borderId="0"/>
    <xf numFmtId="49" fontId="79" fillId="0" borderId="0">
      <alignment horizontal="justify" vertical="justify" wrapText="1"/>
      <protection locked="0"/>
    </xf>
    <xf numFmtId="49" fontId="79" fillId="0" borderId="0">
      <alignment horizontal="justify" vertical="justify" wrapText="1"/>
      <protection locked="0"/>
    </xf>
    <xf numFmtId="49" fontId="79" fillId="0" borderId="0">
      <alignment horizontal="justify" vertical="justify" wrapText="1"/>
      <protection locked="0"/>
    </xf>
    <xf numFmtId="49" fontId="79" fillId="0" borderId="0">
      <alignment horizontal="justify" vertical="justify" wrapText="1"/>
      <protection locked="0"/>
    </xf>
    <xf numFmtId="49" fontId="79" fillId="0" borderId="0">
      <alignment horizontal="justify" vertical="justify" wrapText="1"/>
      <protection locked="0"/>
    </xf>
    <xf numFmtId="49" fontId="79" fillId="0" borderId="0">
      <alignment horizontal="justify" vertical="justify" wrapText="1"/>
      <protection locked="0"/>
    </xf>
    <xf numFmtId="49" fontId="79" fillId="0" borderId="0">
      <alignment horizontal="justify" vertical="justify" wrapText="1"/>
      <protection locked="0"/>
    </xf>
    <xf numFmtId="49" fontId="79" fillId="0" borderId="0">
      <alignment horizontal="justify" vertical="justify" wrapText="1"/>
      <protection locked="0"/>
    </xf>
    <xf numFmtId="49" fontId="79" fillId="0" borderId="0">
      <alignment horizontal="justify" vertical="justify" wrapText="1"/>
      <protection locked="0"/>
    </xf>
    <xf numFmtId="49" fontId="79" fillId="0" borderId="0">
      <alignment horizontal="justify" vertical="justify" wrapText="1"/>
      <protection locked="0"/>
    </xf>
    <xf numFmtId="49" fontId="79" fillId="0" borderId="0">
      <alignment horizontal="justify" vertical="justify" wrapText="1"/>
      <protection locked="0"/>
    </xf>
    <xf numFmtId="189" fontId="35" fillId="0" borderId="0"/>
    <xf numFmtId="0" fontId="79" fillId="0" borderId="0"/>
    <xf numFmtId="0" fontId="79" fillId="0" borderId="0"/>
    <xf numFmtId="0" fontId="35" fillId="0" borderId="0"/>
    <xf numFmtId="0" fontId="35" fillId="0" borderId="0"/>
    <xf numFmtId="0" fontId="127" fillId="0" borderId="0"/>
    <xf numFmtId="0" fontId="26" fillId="0" borderId="0"/>
    <xf numFmtId="0" fontId="26" fillId="0" borderId="0"/>
    <xf numFmtId="0" fontId="128" fillId="0" borderId="0"/>
    <xf numFmtId="0" fontId="129" fillId="0" borderId="0"/>
    <xf numFmtId="0" fontId="115" fillId="0" borderId="0"/>
    <xf numFmtId="0" fontId="14" fillId="0" borderId="0"/>
    <xf numFmtId="190" fontId="35" fillId="0" borderId="0"/>
    <xf numFmtId="0" fontId="120"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0" fontId="34" fillId="45" borderId="3" applyNumberFormat="0" applyFont="0" applyAlignment="0" applyProtection="0"/>
    <xf numFmtId="190" fontId="32" fillId="69" borderId="40" applyNumberFormat="0" applyFont="0" applyAlignment="0" applyProtection="0"/>
    <xf numFmtId="0" fontId="34" fillId="45" borderId="3" applyNumberFormat="0" applyFont="0" applyAlignment="0" applyProtection="0"/>
    <xf numFmtId="0" fontId="34" fillId="45" borderId="3"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0" fontId="34" fillId="45" borderId="3" applyNumberFormat="0" applyFont="0" applyAlignment="0" applyProtection="0"/>
    <xf numFmtId="0" fontId="34" fillId="45" borderId="3"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190" fontId="32" fillId="69" borderId="40" applyNumberFormat="0" applyFont="0" applyAlignment="0" applyProtection="0"/>
    <xf numFmtId="0" fontId="35" fillId="0" borderId="0">
      <alignment vertical="top"/>
    </xf>
    <xf numFmtId="0" fontId="35" fillId="0" borderId="0">
      <alignment vertical="top"/>
    </xf>
    <xf numFmtId="173" fontId="125" fillId="0" borderId="0"/>
    <xf numFmtId="0" fontId="59"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173" fontId="125" fillId="0" borderId="0"/>
    <xf numFmtId="0" fontId="35"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0" fontId="50" fillId="44" borderId="1" applyNumberFormat="0" applyAlignment="0" applyProtection="0"/>
    <xf numFmtId="190" fontId="158" fillId="67" borderId="37" applyNumberFormat="0" applyAlignment="0" applyProtection="0"/>
    <xf numFmtId="0" fontId="50" fillId="44" borderId="1" applyNumberFormat="0" applyAlignment="0" applyProtection="0"/>
    <xf numFmtId="0" fontId="50" fillId="44" borderId="1" applyNumberFormat="0" applyAlignment="0" applyProtection="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190" fontId="158" fillId="67" borderId="37" applyNumberFormat="0" applyAlignment="0" applyProtection="0"/>
    <xf numFmtId="0" fontId="159" fillId="67"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5" fillId="0" borderId="0" applyFont="0" applyFill="0" applyBorder="0" applyAlignment="0" applyProtection="0"/>
    <xf numFmtId="9" fontId="26" fillId="0" borderId="0" applyFont="0" applyFill="0" applyBorder="0" applyAlignment="0" applyProtection="0"/>
    <xf numFmtId="9" fontId="3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0" fillId="0" borderId="0" applyFont="0" applyFill="0" applyBorder="0" applyAlignment="0" applyProtection="0"/>
    <xf numFmtId="9" fontId="35"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4" fontId="130" fillId="94" borderId="0" applyNumberFormat="0" applyProtection="0">
      <alignment horizontal="left" vertical="center" indent="1"/>
    </xf>
    <xf numFmtId="190" fontId="35" fillId="95" borderId="1" applyNumberFormat="0" applyProtection="0">
      <alignment horizontal="left" vertical="center" indent="1"/>
    </xf>
    <xf numFmtId="0" fontId="37" fillId="0" borderId="0" applyBorder="0"/>
    <xf numFmtId="0" fontId="37" fillId="0" borderId="0"/>
    <xf numFmtId="0" fontId="37" fillId="0" borderId="0" applyBorder="0"/>
    <xf numFmtId="0" fontId="37" fillId="0" borderId="0" applyBorder="0"/>
    <xf numFmtId="0" fontId="37" fillId="0" borderId="0" applyBorder="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0" fillId="0" borderId="0" applyNumberFormat="0" applyFill="0" applyBorder="0" applyAlignment="0" applyProtection="0"/>
    <xf numFmtId="190" fontId="161" fillId="0" borderId="41" applyNumberFormat="0" applyFill="0" applyAlignment="0" applyProtection="0"/>
    <xf numFmtId="0" fontId="162" fillId="0" borderId="41" applyNumberFormat="0" applyFill="0" applyAlignment="0" applyProtection="0"/>
    <xf numFmtId="174" fontId="76" fillId="60" borderId="43">
      <alignment vertical="center"/>
    </xf>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190" fontId="163" fillId="0" borderId="0" applyNumberFormat="0" applyFill="0" applyBorder="0" applyAlignment="0" applyProtection="0"/>
    <xf numFmtId="0" fontId="164" fillId="0" borderId="0" applyNumberForma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14" fillId="0" borderId="0"/>
    <xf numFmtId="0" fontId="35" fillId="0" borderId="0"/>
    <xf numFmtId="0" fontId="35" fillId="0" borderId="0"/>
    <xf numFmtId="0" fontId="35" fillId="0" borderId="0"/>
    <xf numFmtId="0" fontId="59" fillId="0" borderId="0">
      <alignment horizontal="left"/>
    </xf>
    <xf numFmtId="164" fontId="59" fillId="0" borderId="0" applyFont="0" applyFill="0" applyBorder="0" applyAlignment="0" applyProtection="0"/>
    <xf numFmtId="0" fontId="59" fillId="0" borderId="0">
      <alignment horizontal="left"/>
    </xf>
    <xf numFmtId="0" fontId="59" fillId="0" borderId="0">
      <alignment horizontal="left"/>
    </xf>
    <xf numFmtId="164" fontId="59" fillId="0" borderId="0" applyFont="0" applyFill="0" applyBorder="0" applyAlignment="0" applyProtection="0"/>
    <xf numFmtId="0" fontId="59" fillId="0" borderId="0">
      <alignment horizontal="left"/>
    </xf>
    <xf numFmtId="169" fontId="35" fillId="0" borderId="0" applyFill="0" applyBorder="0" applyAlignment="0" applyProtection="0"/>
    <xf numFmtId="164" fontId="26" fillId="0" borderId="0" applyFont="0" applyFill="0" applyBorder="0" applyAlignment="0" applyProtection="0"/>
    <xf numFmtId="0" fontId="165" fillId="0" borderId="0" applyNumberFormat="0" applyFill="0" applyBorder="0" applyAlignment="0" applyProtection="0"/>
    <xf numFmtId="169" fontId="35" fillId="0" borderId="0"/>
    <xf numFmtId="169" fontId="35"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14" fillId="0" borderId="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35" fillId="45" borderId="3" applyNumberFormat="0" applyFon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lignment horizontal="left"/>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lignment horizontal="left"/>
    </xf>
    <xf numFmtId="0" fontId="59" fillId="0" borderId="0"/>
    <xf numFmtId="0" fontId="59" fillId="0" borderId="0">
      <alignment horizontal="left"/>
    </xf>
    <xf numFmtId="0" fontId="59" fillId="0" borderId="0"/>
    <xf numFmtId="0" fontId="59" fillId="0" borderId="0">
      <alignment horizontal="left"/>
    </xf>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67" fillId="0" borderId="0"/>
    <xf numFmtId="0" fontId="59" fillId="0" borderId="0"/>
    <xf numFmtId="0" fontId="59" fillId="0" borderId="0"/>
    <xf numFmtId="0" fontId="67" fillId="0" borderId="0"/>
    <xf numFmtId="0" fontId="59" fillId="0" borderId="0"/>
    <xf numFmtId="0" fontId="59" fillId="0" borderId="0"/>
    <xf numFmtId="0" fontId="67" fillId="0" borderId="0"/>
    <xf numFmtId="0" fontId="59" fillId="0" borderId="0"/>
    <xf numFmtId="0" fontId="59" fillId="0" borderId="0"/>
    <xf numFmtId="0" fontId="67"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59" fillId="0" borderId="0"/>
    <xf numFmtId="0" fontId="67" fillId="0" borderId="0"/>
    <xf numFmtId="0" fontId="67" fillId="0" borderId="0"/>
    <xf numFmtId="0" fontId="59" fillId="0" borderId="0"/>
    <xf numFmtId="0" fontId="67" fillId="0" borderId="0"/>
    <xf numFmtId="0" fontId="67" fillId="0" borderId="0"/>
    <xf numFmtId="0" fontId="59" fillId="0" borderId="0"/>
    <xf numFmtId="0" fontId="67" fillId="0" borderId="0"/>
    <xf numFmtId="0" fontId="67" fillId="0" borderId="0"/>
    <xf numFmtId="0" fontId="59" fillId="0" borderId="0"/>
    <xf numFmtId="0" fontId="67" fillId="0" borderId="0"/>
    <xf numFmtId="0" fontId="67" fillId="0" borderId="0"/>
    <xf numFmtId="0" fontId="59" fillId="0" borderId="0"/>
    <xf numFmtId="0" fontId="67" fillId="0" borderId="0"/>
    <xf numFmtId="0" fontId="67" fillId="0" borderId="0"/>
    <xf numFmtId="0" fontId="59" fillId="0" borderId="0"/>
    <xf numFmtId="0" fontId="67" fillId="0" borderId="0"/>
    <xf numFmtId="0" fontId="67" fillId="0" borderId="0"/>
    <xf numFmtId="0" fontId="59"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67" fillId="0" borderId="0"/>
    <xf numFmtId="0" fontId="59" fillId="0" borderId="0"/>
    <xf numFmtId="0" fontId="59" fillId="0" borderId="0"/>
    <xf numFmtId="0" fontId="67" fillId="0" borderId="0"/>
    <xf numFmtId="0" fontId="59" fillId="0" borderId="0"/>
    <xf numFmtId="0" fontId="59" fillId="0" borderId="0"/>
    <xf numFmtId="0" fontId="67" fillId="0" borderId="0"/>
    <xf numFmtId="0" fontId="59" fillId="0" borderId="0"/>
    <xf numFmtId="0" fontId="59"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6"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59" fillId="0" borderId="0"/>
    <xf numFmtId="0" fontId="67" fillId="0" borderId="0"/>
    <xf numFmtId="0" fontId="59" fillId="0" borderId="0"/>
    <xf numFmtId="0" fontId="67" fillId="0" borderId="0"/>
    <xf numFmtId="0" fontId="67" fillId="0" borderId="0"/>
    <xf numFmtId="0" fontId="67"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lignment horizontal="left"/>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lignment horizontal="left"/>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lignment horizontal="left"/>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35" fillId="0" borderId="0" applyFill="0" applyBorder="0" applyAlignment="0" applyProtection="0"/>
    <xf numFmtId="9" fontId="35" fillId="0" borderId="0" applyFont="0" applyFill="0" applyBorder="0" applyAlignment="0" applyProtection="0"/>
    <xf numFmtId="0" fontId="59" fillId="0" borderId="0"/>
    <xf numFmtId="0" fontId="59" fillId="0" borderId="0"/>
    <xf numFmtId="0" fontId="68" fillId="6" borderId="0" applyNumberFormat="0" applyBorder="0" applyAlignment="0" applyProtection="0"/>
    <xf numFmtId="0" fontId="59" fillId="0" borderId="0"/>
    <xf numFmtId="0" fontId="35" fillId="0" borderId="0"/>
    <xf numFmtId="0" fontId="51" fillId="0" borderId="0" applyNumberFormat="0" applyFill="0" applyBorder="0" applyAlignment="0" applyProtection="0"/>
    <xf numFmtId="0" fontId="59" fillId="0" borderId="0"/>
    <xf numFmtId="0" fontId="59" fillId="0" borderId="0"/>
    <xf numFmtId="0" fontId="59" fillId="0" borderId="0"/>
    <xf numFmtId="0" fontId="59" fillId="0" borderId="0"/>
    <xf numFmtId="0" fontId="70" fillId="0" borderId="6" applyNumberFormat="0" applyFill="0" applyAlignment="0" applyProtection="0"/>
    <xf numFmtId="0" fontId="59" fillId="0" borderId="0"/>
    <xf numFmtId="0" fontId="59" fillId="0" borderId="0"/>
    <xf numFmtId="0" fontId="59" fillId="0" borderId="0"/>
    <xf numFmtId="0" fontId="71" fillId="0" borderId="7" applyNumberFormat="0" applyFill="0" applyAlignment="0" applyProtection="0"/>
    <xf numFmtId="0" fontId="59" fillId="0" borderId="0"/>
    <xf numFmtId="0" fontId="59" fillId="0" borderId="0"/>
    <xf numFmtId="0" fontId="59" fillId="0" borderId="0"/>
    <xf numFmtId="0" fontId="72" fillId="0" borderId="8" applyNumberFormat="0" applyFill="0" applyAlignment="0" applyProtection="0"/>
    <xf numFmtId="0" fontId="59" fillId="0" borderId="0"/>
    <xf numFmtId="0" fontId="59" fillId="0" borderId="0"/>
    <xf numFmtId="0" fontId="59" fillId="0" borderId="0"/>
    <xf numFmtId="0" fontId="72" fillId="0" borderId="0" applyNumberFormat="0" applyFill="0" applyBorder="0" applyAlignment="0" applyProtection="0"/>
    <xf numFmtId="0" fontId="59" fillId="0" borderId="0"/>
    <xf numFmtId="0" fontId="59" fillId="0" borderId="0"/>
    <xf numFmtId="0" fontId="59" fillId="0" borderId="0"/>
    <xf numFmtId="0" fontId="69" fillId="0" borderId="0" applyNumberFormat="0" applyFill="0" applyBorder="0" applyAlignment="0" applyProtection="0"/>
    <xf numFmtId="0" fontId="59" fillId="0" borderId="0"/>
    <xf numFmtId="0" fontId="59" fillId="0" borderId="0"/>
    <xf numFmtId="0" fontId="59" fillId="0" borderId="0"/>
    <xf numFmtId="0" fontId="73" fillId="0" borderId="9" applyNumberFormat="0" applyFill="0" applyAlignment="0" applyProtection="0"/>
    <xf numFmtId="0" fontId="59" fillId="0" borderId="0"/>
    <xf numFmtId="0" fontId="59" fillId="0" borderId="0"/>
    <xf numFmtId="0" fontId="59" fillId="0" borderId="0"/>
    <xf numFmtId="0" fontId="31" fillId="0" borderId="0" applyNumberForma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9" fontId="35" fillId="0" borderId="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35"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9" fontId="35" fillId="0" borderId="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35"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35"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14"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164" fontId="59" fillId="0" borderId="0" applyFont="0" applyFill="0" applyBorder="0" applyAlignment="0" applyProtection="0"/>
    <xf numFmtId="0" fontId="59" fillId="0" borderId="0"/>
    <xf numFmtId="0" fontId="59" fillId="0" borderId="0"/>
    <xf numFmtId="0" fontId="59" fillId="0" borderId="0"/>
    <xf numFmtId="0" fontId="59" fillId="0" borderId="0"/>
    <xf numFmtId="0" fontId="74" fillId="49" borderId="4" applyNumberFormat="0" applyAlignment="0" applyProtection="0"/>
    <xf numFmtId="0" fontId="59" fillId="0" borderId="0"/>
    <xf numFmtId="0" fontId="59" fillId="0" borderId="0"/>
    <xf numFmtId="0" fontId="74" fillId="49" borderId="4" applyNumberFormat="0" applyAlignment="0" applyProtection="0"/>
    <xf numFmtId="0" fontId="59" fillId="0" borderId="0"/>
    <xf numFmtId="0" fontId="59" fillId="0" borderId="0"/>
    <xf numFmtId="0" fontId="74" fillId="49" borderId="4" applyNumberFormat="0" applyAlignment="0" applyProtection="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35" fillId="0" borderId="0" applyFont="0" applyFill="0" applyBorder="0" applyAlignment="0" applyProtection="0"/>
    <xf numFmtId="164" fontId="26" fillId="0" borderId="0" applyFont="0" applyFill="0" applyBorder="0" applyAlignment="0" applyProtection="0"/>
    <xf numFmtId="164" fontId="35" fillId="0" borderId="0" applyFont="0" applyFill="0" applyBorder="0" applyAlignment="0" applyProtection="0"/>
    <xf numFmtId="43" fontId="35" fillId="0" borderId="0" applyFont="0" applyFill="0" applyBorder="0" applyAlignment="0" applyProtection="0"/>
    <xf numFmtId="0" fontId="43" fillId="8" borderId="0" applyNumberFormat="0" applyBorder="0" applyAlignment="0" applyProtection="0"/>
    <xf numFmtId="0" fontId="66" fillId="8" borderId="0" applyNumberFormat="0" applyBorder="0" applyAlignment="0" applyProtection="0"/>
    <xf numFmtId="0" fontId="14" fillId="0" borderId="0"/>
    <xf numFmtId="0" fontId="14" fillId="0" borderId="0"/>
    <xf numFmtId="0" fontId="35" fillId="0" borderId="0"/>
    <xf numFmtId="0" fontId="141" fillId="0" borderId="0"/>
    <xf numFmtId="0" fontId="35" fillId="0" borderId="0">
      <alignment vertical="top"/>
    </xf>
    <xf numFmtId="0" fontId="14" fillId="0" borderId="0"/>
    <xf numFmtId="0" fontId="35" fillId="0" borderId="0"/>
    <xf numFmtId="0" fontId="14" fillId="0" borderId="0"/>
    <xf numFmtId="0" fontId="34" fillId="45" borderId="3" applyNumberFormat="0" applyFont="0" applyAlignment="0" applyProtection="0"/>
    <xf numFmtId="0" fontId="34" fillId="45" borderId="3" applyNumberFormat="0" applyFont="0" applyAlignment="0" applyProtection="0"/>
    <xf numFmtId="0" fontId="67"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50" fillId="44" borderId="1" applyNumberFormat="0" applyAlignment="0" applyProtection="0"/>
    <xf numFmtId="9" fontId="35" fillId="0" borderId="0" applyFont="0" applyFill="0" applyBorder="0" applyAlignment="0" applyProtection="0"/>
    <xf numFmtId="0" fontId="37" fillId="0" borderId="0" applyBorder="0"/>
    <xf numFmtId="0" fontId="37" fillId="0" borderId="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73" fontId="35" fillId="0" borderId="0" applyFont="0" applyFill="0" applyBorder="0" applyAlignment="0" applyProtection="0"/>
    <xf numFmtId="164"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76" fillId="60" borderId="43">
      <alignment vertical="center"/>
    </xf>
    <xf numFmtId="0" fontId="12" fillId="0" borderId="0"/>
    <xf numFmtId="174" fontId="76" fillId="60" borderId="44">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76" fillId="60" borderId="43">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76" fillId="60" borderId="44">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76" fillId="60" borderId="44">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76" fillId="60" borderId="45">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7" fillId="0" borderId="0"/>
    <xf numFmtId="0" fontId="11" fillId="0" borderId="0"/>
    <xf numFmtId="0" fontId="166" fillId="0" borderId="0">
      <alignment horizontal="left" vertical="top"/>
    </xf>
    <xf numFmtId="0" fontId="166" fillId="0" borderId="0">
      <alignment horizontal="left" vertical="top"/>
    </xf>
    <xf numFmtId="44" fontId="35" fillId="0" borderId="0" applyFont="0" applyFill="0" applyBorder="0" applyAlignment="0" applyProtection="0"/>
    <xf numFmtId="44" fontId="35" fillId="0" borderId="0" applyFont="0" applyFill="0" applyBorder="0" applyAlignment="0" applyProtection="0"/>
    <xf numFmtId="0" fontId="79" fillId="0" borderId="0"/>
    <xf numFmtId="0" fontId="11" fillId="0" borderId="0"/>
    <xf numFmtId="164"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76" fillId="60" borderId="45">
      <alignment vertical="center"/>
    </xf>
    <xf numFmtId="0" fontId="11" fillId="0" borderId="0"/>
    <xf numFmtId="0" fontId="11" fillId="0" borderId="0"/>
    <xf numFmtId="0" fontId="11" fillId="0" borderId="0"/>
    <xf numFmtId="174" fontId="76" fillId="60" borderId="32">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76" fillId="60" borderId="46">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76" fillId="60" borderId="46">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76" fillId="60" borderId="47">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8" fillId="0" borderId="50" applyAlignment="0">
      <alignment horizontal="left" vertical="center" wrapText="1"/>
    </xf>
    <xf numFmtId="44" fontId="111" fillId="0" borderId="0" applyFont="0" applyFill="0" applyBorder="0" applyAlignment="0" applyProtection="0"/>
    <xf numFmtId="0" fontId="8" fillId="0" borderId="0"/>
    <xf numFmtId="0" fontId="34" fillId="18" borderId="0" applyNumberFormat="0" applyBorder="0" applyAlignment="0" applyProtection="0"/>
    <xf numFmtId="0" fontId="8" fillId="0" borderId="0"/>
    <xf numFmtId="0" fontId="179" fillId="0" borderId="0">
      <alignment horizontal="left" wrapText="1" indent="1"/>
    </xf>
    <xf numFmtId="0" fontId="8" fillId="0" borderId="0"/>
    <xf numFmtId="0" fontId="58" fillId="0" borderId="0"/>
    <xf numFmtId="0" fontId="35" fillId="0" borderId="0"/>
    <xf numFmtId="0" fontId="7" fillId="0" borderId="0"/>
    <xf numFmtId="0" fontId="26" fillId="0" borderId="0"/>
    <xf numFmtId="0" fontId="112" fillId="0" borderId="0"/>
    <xf numFmtId="0" fontId="180" fillId="0" borderId="0">
      <alignment horizontal="left"/>
    </xf>
    <xf numFmtId="0" fontId="181" fillId="0" borderId="0" applyNumberFormat="0" applyFill="0" applyBorder="0" applyAlignment="0" applyProtection="0">
      <alignment vertical="top"/>
      <protection locked="0"/>
    </xf>
    <xf numFmtId="0" fontId="7" fillId="0" borderId="0"/>
    <xf numFmtId="49" fontId="182" fillId="0" borderId="0" applyBorder="0" applyAlignment="0"/>
    <xf numFmtId="0" fontId="35" fillId="0" borderId="0"/>
    <xf numFmtId="0" fontId="35" fillId="0" borderId="0"/>
    <xf numFmtId="0" fontId="6" fillId="0" borderId="0"/>
    <xf numFmtId="0" fontId="5" fillId="0" borderId="0"/>
    <xf numFmtId="0" fontId="4" fillId="0" borderId="0"/>
    <xf numFmtId="0" fontId="35" fillId="0" borderId="0"/>
    <xf numFmtId="0" fontId="35" fillId="0" borderId="0"/>
    <xf numFmtId="0" fontId="34" fillId="0" borderId="0"/>
    <xf numFmtId="0" fontId="35" fillId="0" borderId="0"/>
    <xf numFmtId="0" fontId="3" fillId="0" borderId="0"/>
    <xf numFmtId="0" fontId="35" fillId="0" borderId="0"/>
    <xf numFmtId="0" fontId="3" fillId="0" borderId="0"/>
    <xf numFmtId="44" fontId="34" fillId="0" borderId="0" applyFont="0" applyFill="0" applyBorder="0" applyAlignment="0" applyProtection="0"/>
    <xf numFmtId="0" fontId="2" fillId="0" borderId="0"/>
  </cellStyleXfs>
  <cellXfs count="296">
    <xf numFmtId="0" fontId="0" fillId="0" borderId="0" xfId="0"/>
    <xf numFmtId="0" fontId="118" fillId="0" borderId="0" xfId="43539" applyFont="1"/>
    <xf numFmtId="0" fontId="141" fillId="0" borderId="0" xfId="43539" applyFont="1"/>
    <xf numFmtId="0" fontId="9" fillId="0" borderId="0" xfId="43539"/>
    <xf numFmtId="0" fontId="172" fillId="0" borderId="0" xfId="43539" applyFont="1"/>
    <xf numFmtId="0" fontId="25" fillId="0" borderId="0" xfId="43539" applyFont="1"/>
    <xf numFmtId="0" fontId="116" fillId="100" borderId="48" xfId="1" applyFont="1" applyFill="1" applyBorder="1" applyAlignment="1">
      <alignment horizontal="right" vertical="top"/>
    </xf>
    <xf numFmtId="0" fontId="169" fillId="100" borderId="48" xfId="1" applyFont="1" applyFill="1" applyBorder="1" applyAlignment="1">
      <alignment horizontal="left" vertical="top"/>
    </xf>
    <xf numFmtId="0" fontId="173" fillId="100" borderId="48" xfId="1" applyFont="1" applyFill="1" applyBorder="1" applyAlignment="1">
      <alignment horizontal="right" vertical="top"/>
    </xf>
    <xf numFmtId="4" fontId="173" fillId="100" borderId="48" xfId="1" applyNumberFormat="1" applyFont="1" applyFill="1" applyBorder="1" applyAlignment="1">
      <alignment horizontal="right" vertical="top"/>
    </xf>
    <xf numFmtId="186" fontId="173" fillId="100" borderId="48" xfId="1" applyNumberFormat="1" applyFont="1" applyFill="1" applyBorder="1" applyAlignment="1">
      <alignment horizontal="right" vertical="top"/>
    </xf>
    <xf numFmtId="0" fontId="123" fillId="0" borderId="48" xfId="1" applyFont="1" applyBorder="1" applyAlignment="1">
      <alignment horizontal="right" vertical="top"/>
    </xf>
    <xf numFmtId="0" fontId="174" fillId="0" borderId="48" xfId="1" applyFont="1" applyBorder="1" applyAlignment="1">
      <alignment horizontal="left" vertical="top"/>
    </xf>
    <xf numFmtId="0" fontId="174" fillId="0" borderId="48" xfId="1" applyFont="1" applyBorder="1" applyAlignment="1">
      <alignment horizontal="right" vertical="top"/>
    </xf>
    <xf numFmtId="4" fontId="174" fillId="0" borderId="48" xfId="1" applyNumberFormat="1" applyFont="1" applyBorder="1" applyAlignment="1">
      <alignment horizontal="right" vertical="top"/>
    </xf>
    <xf numFmtId="186" fontId="174" fillId="0" borderId="48" xfId="1" applyNumberFormat="1" applyFont="1" applyBorder="1" applyAlignment="1">
      <alignment horizontal="right" vertical="top"/>
    </xf>
    <xf numFmtId="0" fontId="169" fillId="99" borderId="48" xfId="1" applyFont="1" applyFill="1" applyBorder="1" applyAlignment="1">
      <alignment horizontal="right" vertical="top"/>
    </xf>
    <xf numFmtId="0" fontId="169" fillId="99" borderId="48" xfId="1" applyFont="1" applyFill="1" applyBorder="1" applyAlignment="1">
      <alignment horizontal="left" vertical="top"/>
    </xf>
    <xf numFmtId="0" fontId="173" fillId="99" borderId="48" xfId="1" applyFont="1" applyFill="1" applyBorder="1" applyAlignment="1">
      <alignment horizontal="right" vertical="top"/>
    </xf>
    <xf numFmtId="4" fontId="173" fillId="99" borderId="48" xfId="1" applyNumberFormat="1" applyFont="1" applyFill="1" applyBorder="1" applyAlignment="1">
      <alignment horizontal="right" vertical="top"/>
    </xf>
    <xf numFmtId="186" fontId="173" fillId="99" borderId="48" xfId="1" applyNumberFormat="1" applyFont="1" applyFill="1" applyBorder="1" applyAlignment="1">
      <alignment horizontal="right" vertical="top"/>
    </xf>
    <xf numFmtId="0" fontId="171" fillId="0" borderId="48" xfId="1" applyFont="1" applyBorder="1" applyAlignment="1">
      <alignment horizontal="right" vertical="top"/>
    </xf>
    <xf numFmtId="0" fontId="175" fillId="0" borderId="48" xfId="1" applyFont="1" applyBorder="1" applyAlignment="1">
      <alignment horizontal="left" vertical="top"/>
    </xf>
    <xf numFmtId="12" fontId="171" fillId="0" borderId="48" xfId="1" applyNumberFormat="1" applyFont="1" applyBorder="1" applyAlignment="1">
      <alignment horizontal="right" vertical="top"/>
    </xf>
    <xf numFmtId="0" fontId="171" fillId="0" borderId="48" xfId="1" applyFont="1" applyBorder="1" applyAlignment="1">
      <alignment horizontal="left" vertical="top"/>
    </xf>
    <xf numFmtId="4" fontId="171" fillId="0" borderId="48" xfId="1" applyNumberFormat="1" applyFont="1" applyBorder="1" applyAlignment="1">
      <alignment horizontal="right" vertical="top"/>
    </xf>
    <xf numFmtId="186" fontId="171" fillId="0" borderId="48" xfId="1" applyNumberFormat="1" applyFont="1" applyBorder="1" applyAlignment="1">
      <alignment horizontal="right" vertical="top"/>
    </xf>
    <xf numFmtId="12" fontId="123" fillId="0" borderId="48" xfId="1" applyNumberFormat="1" applyFont="1" applyBorder="1" applyAlignment="1">
      <alignment horizontal="right" vertical="top"/>
    </xf>
    <xf numFmtId="12" fontId="123" fillId="0" borderId="48" xfId="1" applyNumberFormat="1" applyFont="1" applyBorder="1" applyAlignment="1">
      <alignment horizontal="left" vertical="top"/>
    </xf>
    <xf numFmtId="4" fontId="123" fillId="0" borderId="48" xfId="1" applyNumberFormat="1" applyFont="1" applyBorder="1" applyAlignment="1">
      <alignment horizontal="right" vertical="top"/>
    </xf>
    <xf numFmtId="186" fontId="123" fillId="0" borderId="48" xfId="1" applyNumberFormat="1" applyFont="1" applyBorder="1" applyAlignment="1">
      <alignment horizontal="right" vertical="top"/>
    </xf>
    <xf numFmtId="0" fontId="171" fillId="100" borderId="48" xfId="1" applyFont="1" applyFill="1" applyBorder="1" applyAlignment="1">
      <alignment horizontal="right" vertical="top"/>
    </xf>
    <xf numFmtId="4" fontId="123" fillId="100" borderId="48" xfId="1" applyNumberFormat="1" applyFont="1" applyFill="1" applyBorder="1" applyAlignment="1">
      <alignment horizontal="right" vertical="top"/>
    </xf>
    <xf numFmtId="4" fontId="116" fillId="99" borderId="48" xfId="1" applyNumberFormat="1" applyFont="1" applyFill="1" applyBorder="1" applyAlignment="1">
      <alignment horizontal="right" vertical="top"/>
    </xf>
    <xf numFmtId="0" fontId="176" fillId="0" borderId="0" xfId="43539" applyFont="1" applyAlignment="1">
      <alignment horizontal="right"/>
    </xf>
    <xf numFmtId="0" fontId="176" fillId="0" borderId="0" xfId="43539" applyFont="1"/>
    <xf numFmtId="186" fontId="176" fillId="0" borderId="0" xfId="43539" applyNumberFormat="1" applyFont="1"/>
    <xf numFmtId="4" fontId="116" fillId="0" borderId="48" xfId="3" applyNumberFormat="1" applyFont="1" applyBorder="1" applyAlignment="1" applyProtection="1">
      <alignment vertical="top" wrapText="1"/>
      <protection locked="0"/>
    </xf>
    <xf numFmtId="0" fontId="178" fillId="0" borderId="0" xfId="43539" applyFont="1"/>
    <xf numFmtId="4" fontId="116" fillId="0" borderId="48" xfId="2" applyNumberFormat="1" applyFont="1" applyBorder="1" applyAlignment="1" applyProtection="1">
      <alignment vertical="top" wrapText="1"/>
      <protection locked="0"/>
    </xf>
    <xf numFmtId="4" fontId="169" fillId="3" borderId="48" xfId="2" applyNumberFormat="1" applyFont="1" applyFill="1" applyBorder="1" applyAlignment="1" applyProtection="1">
      <alignment horizontal="right" wrapText="1"/>
      <protection locked="0"/>
    </xf>
    <xf numFmtId="4" fontId="116" fillId="0" borderId="48" xfId="0" applyNumberFormat="1" applyFont="1" applyBorder="1" applyProtection="1">
      <protection locked="0"/>
    </xf>
    <xf numFmtId="4" fontId="116" fillId="0" borderId="48" xfId="0" applyNumberFormat="1" applyFont="1" applyBorder="1" applyAlignment="1" applyProtection="1">
      <alignment horizontal="right" wrapText="1"/>
      <protection locked="0"/>
    </xf>
    <xf numFmtId="196" fontId="123" fillId="0" borderId="48" xfId="1" applyNumberFormat="1" applyFont="1" applyBorder="1" applyAlignment="1">
      <alignment horizontal="right" vertical="top"/>
    </xf>
    <xf numFmtId="196" fontId="171" fillId="100" borderId="48" xfId="1" applyNumberFormat="1" applyFont="1" applyFill="1" applyBorder="1" applyAlignment="1">
      <alignment horizontal="right" vertical="top"/>
    </xf>
    <xf numFmtId="196" fontId="174" fillId="0" borderId="48" xfId="1" applyNumberFormat="1" applyFont="1" applyBorder="1" applyAlignment="1">
      <alignment horizontal="right" vertical="top"/>
    </xf>
    <xf numFmtId="196" fontId="171" fillId="0" borderId="48" xfId="1" applyNumberFormat="1" applyFont="1" applyBorder="1" applyAlignment="1">
      <alignment horizontal="right" vertical="top"/>
    </xf>
    <xf numFmtId="196" fontId="169" fillId="99" borderId="48" xfId="1" applyNumberFormat="1" applyFont="1" applyFill="1" applyBorder="1" applyAlignment="1">
      <alignment horizontal="right" vertical="top"/>
    </xf>
    <xf numFmtId="12" fontId="183" fillId="0" borderId="48" xfId="1" applyNumberFormat="1" applyFont="1" applyBorder="1" applyAlignment="1">
      <alignment horizontal="left" vertical="top"/>
    </xf>
    <xf numFmtId="4" fontId="163" fillId="0" borderId="48" xfId="0" applyNumberFormat="1" applyFont="1" applyBorder="1" applyProtection="1">
      <protection locked="0"/>
    </xf>
    <xf numFmtId="4" fontId="169" fillId="2" borderId="48" xfId="1" applyNumberFormat="1" applyFont="1" applyFill="1" applyBorder="1" applyAlignment="1" applyProtection="1">
      <alignment horizontal="right" wrapText="1"/>
      <protection locked="0"/>
    </xf>
    <xf numFmtId="4" fontId="116" fillId="0" borderId="48" xfId="2" applyNumberFormat="1" applyFont="1" applyBorder="1" applyAlignment="1" applyProtection="1">
      <alignment horizontal="right" wrapText="1"/>
      <protection locked="0"/>
    </xf>
    <xf numFmtId="4" fontId="116" fillId="3" borderId="48" xfId="2" applyNumberFormat="1" applyFont="1" applyFill="1" applyBorder="1" applyAlignment="1" applyProtection="1">
      <alignment horizontal="right" wrapText="1"/>
      <protection locked="0"/>
    </xf>
    <xf numFmtId="4" fontId="169" fillId="3" borderId="48" xfId="1" applyNumberFormat="1" applyFont="1" applyFill="1" applyBorder="1" applyAlignment="1" applyProtection="1">
      <alignment horizontal="right" wrapText="1"/>
      <protection locked="0"/>
    </xf>
    <xf numFmtId="4" fontId="116" fillId="0" borderId="48" xfId="3" applyNumberFormat="1" applyFont="1" applyBorder="1" applyAlignment="1" applyProtection="1">
      <alignment horizontal="right" wrapText="1"/>
      <protection locked="0"/>
    </xf>
    <xf numFmtId="4" fontId="169" fillId="98" borderId="48" xfId="1" applyNumberFormat="1" applyFont="1" applyFill="1" applyBorder="1" applyAlignment="1" applyProtection="1">
      <alignment horizontal="right" wrapText="1"/>
      <protection locked="0"/>
    </xf>
    <xf numFmtId="12" fontId="169" fillId="3" borderId="48" xfId="2" applyNumberFormat="1" applyFont="1" applyFill="1" applyBorder="1" applyAlignment="1" applyProtection="1">
      <alignment horizontal="right" wrapText="1"/>
      <protection locked="0"/>
    </xf>
    <xf numFmtId="4" fontId="169" fillId="98" borderId="48" xfId="0" applyNumberFormat="1" applyFont="1" applyFill="1" applyBorder="1" applyProtection="1">
      <protection locked="0"/>
    </xf>
    <xf numFmtId="0" fontId="169" fillId="101" borderId="48" xfId="1" applyFont="1" applyFill="1" applyBorder="1" applyAlignment="1">
      <alignment horizontal="right" vertical="top"/>
    </xf>
    <xf numFmtId="0" fontId="169" fillId="101" borderId="48" xfId="1" applyFont="1" applyFill="1" applyBorder="1" applyAlignment="1">
      <alignment horizontal="left" vertical="top"/>
    </xf>
    <xf numFmtId="4" fontId="116" fillId="101" borderId="48" xfId="1" applyNumberFormat="1" applyFont="1" applyFill="1" applyBorder="1" applyAlignment="1">
      <alignment horizontal="right" vertical="top"/>
    </xf>
    <xf numFmtId="196" fontId="169" fillId="101" borderId="48" xfId="1" applyNumberFormat="1" applyFont="1" applyFill="1" applyBorder="1" applyAlignment="1">
      <alignment horizontal="right" vertical="top"/>
    </xf>
    <xf numFmtId="0" fontId="116" fillId="0" borderId="0" xfId="0" applyFont="1"/>
    <xf numFmtId="12" fontId="168" fillId="3" borderId="48" xfId="1" applyNumberFormat="1" applyFont="1" applyFill="1" applyBorder="1" applyAlignment="1">
      <alignment vertical="top" wrapText="1"/>
    </xf>
    <xf numFmtId="12" fontId="169" fillId="3" borderId="48" xfId="2" applyNumberFormat="1" applyFont="1" applyFill="1" applyBorder="1" applyAlignment="1">
      <alignment vertical="top" wrapText="1"/>
    </xf>
    <xf numFmtId="12" fontId="169" fillId="3" borderId="48" xfId="2" applyNumberFormat="1" applyFont="1" applyFill="1" applyBorder="1" applyAlignment="1">
      <alignment wrapText="1"/>
    </xf>
    <xf numFmtId="4" fontId="116" fillId="0" borderId="48" xfId="3" applyNumberFormat="1" applyFont="1" applyBorder="1" applyAlignment="1">
      <alignment vertical="top" wrapText="1"/>
    </xf>
    <xf numFmtId="4" fontId="116" fillId="0" borderId="48" xfId="3" applyNumberFormat="1" applyFont="1" applyBorder="1" applyAlignment="1">
      <alignment horizontal="right" wrapText="1"/>
    </xf>
    <xf numFmtId="4" fontId="184" fillId="0" borderId="48" xfId="3" applyNumberFormat="1" applyFont="1" applyBorder="1" applyAlignment="1">
      <alignment vertical="top" wrapText="1"/>
    </xf>
    <xf numFmtId="4" fontId="123" fillId="0" borderId="48" xfId="3" applyNumberFormat="1" applyFont="1" applyBorder="1" applyAlignment="1">
      <alignment vertical="top" wrapText="1"/>
    </xf>
    <xf numFmtId="4" fontId="116" fillId="0" borderId="48" xfId="2" applyNumberFormat="1" applyFont="1" applyBorder="1" applyAlignment="1">
      <alignment vertical="top" wrapText="1"/>
    </xf>
    <xf numFmtId="4" fontId="116" fillId="0" borderId="48" xfId="2" applyNumberFormat="1" applyFont="1" applyBorder="1" applyAlignment="1">
      <alignment horizontal="right" wrapText="1"/>
    </xf>
    <xf numFmtId="4" fontId="169" fillId="0" borderId="49" xfId="2" applyNumberFormat="1" applyFont="1" applyBorder="1" applyAlignment="1">
      <alignment horizontal="left" vertical="top" wrapText="1"/>
    </xf>
    <xf numFmtId="12" fontId="123" fillId="0" borderId="48" xfId="0" applyNumberFormat="1" applyFont="1" applyBorder="1" applyAlignment="1">
      <alignment wrapText="1"/>
    </xf>
    <xf numFmtId="12" fontId="116" fillId="0" borderId="48" xfId="0" applyNumberFormat="1" applyFont="1" applyBorder="1" applyAlignment="1">
      <alignment horizontal="left" wrapText="1"/>
    </xf>
    <xf numFmtId="4" fontId="116" fillId="0" borderId="48" xfId="0" applyNumberFormat="1" applyFont="1" applyBorder="1" applyAlignment="1">
      <alignment horizontal="right" wrapText="1"/>
    </xf>
    <xf numFmtId="12" fontId="116" fillId="0" borderId="48" xfId="0" applyNumberFormat="1" applyFont="1" applyBorder="1"/>
    <xf numFmtId="4" fontId="116" fillId="0" borderId="48" xfId="0" applyNumberFormat="1" applyFont="1" applyBorder="1"/>
    <xf numFmtId="0" fontId="116" fillId="0" borderId="48" xfId="0" applyFont="1" applyBorder="1"/>
    <xf numFmtId="4" fontId="117" fillId="0" borderId="48" xfId="1" applyNumberFormat="1" applyFont="1" applyBorder="1" applyAlignment="1">
      <alignment vertical="top" wrapText="1"/>
    </xf>
    <xf numFmtId="0" fontId="169" fillId="0" borderId="48" xfId="0" applyFont="1" applyBorder="1"/>
    <xf numFmtId="12" fontId="123" fillId="0" borderId="48" xfId="0" applyNumberFormat="1" applyFont="1" applyBorder="1"/>
    <xf numFmtId="12" fontId="116" fillId="0" borderId="48" xfId="3" applyNumberFormat="1" applyFont="1" applyBorder="1" applyAlignment="1">
      <alignment vertical="top" wrapText="1"/>
    </xf>
    <xf numFmtId="12" fontId="116" fillId="0" borderId="48" xfId="2" applyNumberFormat="1" applyFont="1" applyBorder="1" applyAlignment="1">
      <alignment vertical="top" wrapText="1"/>
    </xf>
    <xf numFmtId="0" fontId="123" fillId="0" borderId="0" xfId="0" applyFont="1"/>
    <xf numFmtId="0" fontId="28" fillId="0" borderId="0" xfId="0" applyFont="1"/>
    <xf numFmtId="0" fontId="119" fillId="0" borderId="0" xfId="0" applyFont="1"/>
    <xf numFmtId="12" fontId="168" fillId="2" borderId="48" xfId="1" applyNumberFormat="1" applyFont="1" applyFill="1" applyBorder="1" applyAlignment="1">
      <alignment horizontal="left" vertical="top" wrapText="1"/>
    </xf>
    <xf numFmtId="12" fontId="169" fillId="2" borderId="48" xfId="1" applyNumberFormat="1" applyFont="1" applyFill="1" applyBorder="1" applyAlignment="1">
      <alignment vertical="top" wrapText="1"/>
    </xf>
    <xf numFmtId="4" fontId="169" fillId="2" borderId="48" xfId="1" applyNumberFormat="1" applyFont="1" applyFill="1" applyBorder="1" applyAlignment="1">
      <alignment horizontal="right" wrapText="1"/>
    </xf>
    <xf numFmtId="12" fontId="116" fillId="3" borderId="48" xfId="2" applyNumberFormat="1" applyFont="1" applyFill="1" applyBorder="1" applyAlignment="1">
      <alignment vertical="top" wrapText="1"/>
    </xf>
    <xf numFmtId="4" fontId="116" fillId="3" borderId="48" xfId="2" applyNumberFormat="1" applyFont="1" applyFill="1" applyBorder="1" applyAlignment="1">
      <alignment horizontal="right" wrapText="1"/>
    </xf>
    <xf numFmtId="12" fontId="168" fillId="0" borderId="48" xfId="2" applyNumberFormat="1" applyFont="1" applyBorder="1" applyAlignment="1">
      <alignment vertical="top" wrapText="1"/>
    </xf>
    <xf numFmtId="12" fontId="169" fillId="3" borderId="48" xfId="1" applyNumberFormat="1" applyFont="1" applyFill="1" applyBorder="1" applyAlignment="1">
      <alignment vertical="top" wrapText="1"/>
    </xf>
    <xf numFmtId="4" fontId="169" fillId="3" borderId="48" xfId="1" applyNumberFormat="1" applyFont="1" applyFill="1" applyBorder="1" applyAlignment="1">
      <alignment horizontal="right" wrapText="1"/>
    </xf>
    <xf numFmtId="12" fontId="170" fillId="0" borderId="48" xfId="2" applyNumberFormat="1" applyFont="1" applyBorder="1" applyAlignment="1">
      <alignment vertical="top" wrapText="1"/>
    </xf>
    <xf numFmtId="12" fontId="116" fillId="0" borderId="48" xfId="3" applyNumberFormat="1" applyFont="1" applyBorder="1" applyAlignment="1">
      <alignment horizontal="right" wrapText="1"/>
    </xf>
    <xf numFmtId="12" fontId="168" fillId="98" borderId="48" xfId="1" applyNumberFormat="1" applyFont="1" applyFill="1" applyBorder="1" applyAlignment="1">
      <alignment vertical="top" wrapText="1"/>
    </xf>
    <xf numFmtId="12" fontId="169" fillId="98" borderId="48" xfId="1" applyNumberFormat="1" applyFont="1" applyFill="1" applyBorder="1" applyAlignment="1">
      <alignment vertical="top" wrapText="1"/>
    </xf>
    <xf numFmtId="4" fontId="169" fillId="98" borderId="48" xfId="1" applyNumberFormat="1" applyFont="1" applyFill="1" applyBorder="1" applyAlignment="1">
      <alignment horizontal="right" wrapText="1"/>
    </xf>
    <xf numFmtId="12" fontId="168" fillId="3" borderId="48" xfId="2" applyNumberFormat="1" applyFont="1" applyFill="1" applyBorder="1" applyAlignment="1">
      <alignment vertical="top" wrapText="1"/>
    </xf>
    <xf numFmtId="0" fontId="169" fillId="98" borderId="48" xfId="0" applyFont="1" applyFill="1" applyBorder="1"/>
    <xf numFmtId="0" fontId="163" fillId="0" borderId="48" xfId="0" applyFont="1" applyBorder="1"/>
    <xf numFmtId="12" fontId="168" fillId="2" borderId="49" xfId="1" applyNumberFormat="1" applyFont="1" applyFill="1" applyBorder="1" applyAlignment="1">
      <alignment horizontal="left" vertical="top" wrapText="1"/>
    </xf>
    <xf numFmtId="12" fontId="168" fillId="0" borderId="49" xfId="2" applyNumberFormat="1" applyFont="1" applyBorder="1" applyAlignment="1">
      <alignment horizontal="left" vertical="top" wrapText="1"/>
    </xf>
    <xf numFmtId="12" fontId="168" fillId="3" borderId="49" xfId="1" applyNumberFormat="1" applyFont="1" applyFill="1" applyBorder="1" applyAlignment="1">
      <alignment horizontal="left" vertical="top" wrapText="1"/>
    </xf>
    <xf numFmtId="165" fontId="169" fillId="0" borderId="49" xfId="3" applyNumberFormat="1" applyFont="1" applyBorder="1" applyAlignment="1">
      <alignment horizontal="left" vertical="top" wrapText="1"/>
    </xf>
    <xf numFmtId="12" fontId="170" fillId="0" borderId="49" xfId="3" applyNumberFormat="1" applyFont="1" applyBorder="1" applyAlignment="1">
      <alignment horizontal="left" vertical="top" wrapText="1"/>
    </xf>
    <xf numFmtId="0" fontId="116" fillId="0" borderId="49" xfId="0" applyFont="1" applyBorder="1"/>
    <xf numFmtId="0" fontId="123" fillId="0" borderId="49" xfId="0" applyFont="1" applyBorder="1" applyAlignment="1">
      <alignment horizontal="right" vertical="top"/>
    </xf>
    <xf numFmtId="0" fontId="116" fillId="0" borderId="52" xfId="0" applyFont="1" applyBorder="1"/>
    <xf numFmtId="4" fontId="116" fillId="0" borderId="0" xfId="0" applyNumberFormat="1" applyFont="1" applyProtection="1">
      <protection locked="0"/>
    </xf>
    <xf numFmtId="4" fontId="116" fillId="0" borderId="53" xfId="0" applyNumberFormat="1" applyFont="1" applyBorder="1" applyAlignment="1">
      <alignment horizontal="right"/>
    </xf>
    <xf numFmtId="4" fontId="116" fillId="0" borderId="51" xfId="0" applyNumberFormat="1" applyFont="1" applyBorder="1" applyAlignment="1">
      <alignment horizontal="right"/>
    </xf>
    <xf numFmtId="12" fontId="168" fillId="98" borderId="49" xfId="1" applyNumberFormat="1" applyFont="1" applyFill="1" applyBorder="1" applyAlignment="1">
      <alignment horizontal="left" vertical="top" wrapText="1"/>
    </xf>
    <xf numFmtId="0" fontId="169" fillId="98" borderId="49" xfId="0" applyFont="1" applyFill="1" applyBorder="1"/>
    <xf numFmtId="0" fontId="163" fillId="0" borderId="49" xfId="0" applyFont="1" applyBorder="1"/>
    <xf numFmtId="4" fontId="163" fillId="0" borderId="51" xfId="0" applyNumberFormat="1" applyFont="1" applyBorder="1" applyAlignment="1">
      <alignment horizontal="right"/>
    </xf>
    <xf numFmtId="0" fontId="1" fillId="0" borderId="0" xfId="43539" applyFont="1"/>
    <xf numFmtId="12" fontId="163" fillId="0" borderId="48" xfId="2" applyNumberFormat="1" applyFont="1" applyBorder="1" applyAlignment="1">
      <alignment vertical="top" wrapText="1"/>
    </xf>
    <xf numFmtId="4" fontId="163" fillId="0" borderId="48" xfId="3" applyNumberFormat="1" applyFont="1" applyBorder="1" applyAlignment="1">
      <alignment horizontal="right" wrapText="1"/>
    </xf>
    <xf numFmtId="4" fontId="163" fillId="0" borderId="48" xfId="3" applyNumberFormat="1" applyFont="1" applyBorder="1" applyAlignment="1" applyProtection="1">
      <alignment vertical="top" wrapText="1"/>
      <protection locked="0"/>
    </xf>
    <xf numFmtId="4" fontId="186" fillId="0" borderId="48" xfId="3" applyNumberFormat="1" applyFont="1" applyBorder="1" applyAlignment="1">
      <alignment vertical="top" wrapText="1"/>
    </xf>
    <xf numFmtId="4" fontId="163" fillId="0" borderId="48" xfId="2" applyNumberFormat="1" applyFont="1" applyBorder="1" applyAlignment="1">
      <alignment vertical="top" wrapText="1"/>
    </xf>
    <xf numFmtId="4" fontId="163" fillId="0" borderId="48" xfId="2" applyNumberFormat="1" applyFont="1" applyBorder="1" applyAlignment="1" applyProtection="1">
      <alignment vertical="top" wrapText="1"/>
      <protection locked="0"/>
    </xf>
    <xf numFmtId="12" fontId="186" fillId="0" borderId="48" xfId="0" applyNumberFormat="1" applyFont="1" applyBorder="1"/>
    <xf numFmtId="0" fontId="185" fillId="0" borderId="48" xfId="0" applyFont="1" applyBorder="1"/>
    <xf numFmtId="4" fontId="163" fillId="0" borderId="48" xfId="1765" applyNumberFormat="1" applyFont="1" applyBorder="1" applyAlignment="1">
      <alignment horizontal="right" wrapText="1"/>
    </xf>
    <xf numFmtId="167" fontId="186" fillId="0" borderId="49" xfId="2" applyNumberFormat="1" applyFont="1" applyBorder="1" applyAlignment="1">
      <alignment horizontal="left" vertical="top" wrapText="1"/>
    </xf>
    <xf numFmtId="4" fontId="163" fillId="0" borderId="48" xfId="2" applyNumberFormat="1" applyFont="1" applyBorder="1" applyAlignment="1">
      <alignment wrapText="1"/>
    </xf>
    <xf numFmtId="4" fontId="186" fillId="0" borderId="49" xfId="3" applyNumberFormat="1" applyFont="1" applyBorder="1" applyAlignment="1">
      <alignment horizontal="left" vertical="top" wrapText="1"/>
    </xf>
    <xf numFmtId="168" fontId="168" fillId="0" borderId="49" xfId="1" applyNumberFormat="1" applyFont="1" applyBorder="1" applyAlignment="1">
      <alignment horizontal="left" vertical="top" wrapText="1"/>
    </xf>
    <xf numFmtId="4" fontId="169" fillId="0" borderId="48" xfId="3" applyNumberFormat="1" applyFont="1" applyBorder="1" applyAlignment="1">
      <alignment vertical="top" wrapText="1"/>
    </xf>
    <xf numFmtId="0" fontId="169" fillId="0" borderId="48" xfId="0" applyFont="1" applyBorder="1" applyAlignment="1">
      <alignment wrapText="1"/>
    </xf>
    <xf numFmtId="4" fontId="117" fillId="0" borderId="48" xfId="42987" applyNumberFormat="1" applyFont="1" applyBorder="1" applyAlignment="1">
      <alignment horizontal="justify" vertical="top" wrapText="1"/>
    </xf>
    <xf numFmtId="49" fontId="117" fillId="0" borderId="48" xfId="42986" applyNumberFormat="1" applyFont="1" applyBorder="1" applyAlignment="1">
      <alignment horizontal="justify" vertical="top" wrapText="1"/>
    </xf>
    <xf numFmtId="49" fontId="117" fillId="0" borderId="48" xfId="42983" quotePrefix="1" applyNumberFormat="1" applyFont="1" applyBorder="1" applyAlignment="1">
      <alignment horizontal="left" vertical="top" wrapText="1"/>
    </xf>
    <xf numFmtId="0" fontId="117" fillId="0" borderId="48" xfId="42928" quotePrefix="1" applyFont="1" applyBorder="1" applyAlignment="1">
      <alignment horizontal="left" vertical="top" wrapText="1"/>
    </xf>
    <xf numFmtId="166" fontId="168" fillId="0" borderId="49" xfId="1" applyNumberFormat="1" applyFont="1" applyBorder="1" applyAlignment="1">
      <alignment horizontal="left" vertical="top" wrapText="1"/>
    </xf>
    <xf numFmtId="12" fontId="116" fillId="3" borderId="48" xfId="2" applyNumberFormat="1" applyFont="1" applyFill="1" applyBorder="1" applyAlignment="1" applyProtection="1">
      <alignment horizontal="right" wrapText="1"/>
      <protection locked="0"/>
    </xf>
    <xf numFmtId="4" fontId="116" fillId="0" borderId="48" xfId="1765" applyNumberFormat="1" applyFont="1" applyBorder="1" applyAlignment="1">
      <alignment horizontal="right" wrapText="1"/>
    </xf>
    <xf numFmtId="4" fontId="169" fillId="0" borderId="49" xfId="1" applyNumberFormat="1" applyFont="1" applyBorder="1" applyAlignment="1">
      <alignment horizontal="left" vertical="top" wrapText="1"/>
    </xf>
    <xf numFmtId="4" fontId="169" fillId="0" borderId="48" xfId="2" applyNumberFormat="1" applyFont="1" applyBorder="1" applyAlignment="1">
      <alignment vertical="top" wrapText="1"/>
    </xf>
    <xf numFmtId="4" fontId="169" fillId="0" borderId="48" xfId="2" applyNumberFormat="1" applyFont="1" applyBorder="1" applyAlignment="1">
      <alignment horizontal="right" wrapText="1"/>
    </xf>
    <xf numFmtId="4" fontId="169" fillId="0" borderId="48" xfId="2" applyNumberFormat="1" applyFont="1" applyBorder="1" applyAlignment="1" applyProtection="1">
      <alignment vertical="top" wrapText="1"/>
      <protection locked="0"/>
    </xf>
    <xf numFmtId="2" fontId="168" fillId="3" borderId="48" xfId="2" applyNumberFormat="1" applyFont="1" applyFill="1" applyBorder="1" applyAlignment="1" applyProtection="1">
      <alignment horizontal="right" wrapText="1"/>
      <protection locked="0"/>
    </xf>
    <xf numFmtId="4" fontId="116" fillId="0" borderId="49" xfId="2" applyNumberFormat="1" applyFont="1" applyBorder="1" applyAlignment="1">
      <alignment vertical="top" wrapText="1"/>
    </xf>
    <xf numFmtId="187" fontId="168" fillId="0" borderId="48" xfId="2" applyNumberFormat="1" applyFont="1" applyBorder="1" applyAlignment="1">
      <alignment horizontal="right" wrapText="1"/>
    </xf>
    <xf numFmtId="4" fontId="170" fillId="0" borderId="48" xfId="2" applyNumberFormat="1" applyFont="1" applyBorder="1" applyAlignment="1" applyProtection="1">
      <alignment horizontal="left" vertical="top" wrapText="1"/>
      <protection locked="0"/>
    </xf>
    <xf numFmtId="4" fontId="171" fillId="0" borderId="49" xfId="2" applyNumberFormat="1" applyFont="1" applyBorder="1" applyAlignment="1">
      <alignment horizontal="right" vertical="top" wrapText="1"/>
    </xf>
    <xf numFmtId="4" fontId="123" fillId="0" borderId="48" xfId="2" applyNumberFormat="1" applyFont="1" applyBorder="1" applyAlignment="1">
      <alignment vertical="top" wrapText="1"/>
    </xf>
    <xf numFmtId="12" fontId="169" fillId="0" borderId="48" xfId="0" applyNumberFormat="1" applyFont="1" applyBorder="1"/>
    <xf numFmtId="12" fontId="116" fillId="0" borderId="48" xfId="0" applyNumberFormat="1" applyFont="1" applyBorder="1" applyAlignment="1">
      <alignment vertical="top" wrapText="1"/>
    </xf>
    <xf numFmtId="12" fontId="116" fillId="0" borderId="48" xfId="3" applyNumberFormat="1" applyFont="1" applyBorder="1" applyAlignment="1">
      <alignment horizontal="left" wrapText="1"/>
    </xf>
    <xf numFmtId="12" fontId="183" fillId="0" borderId="48" xfId="0" applyNumberFormat="1" applyFont="1" applyBorder="1" applyAlignment="1">
      <alignment vertical="top" wrapText="1"/>
    </xf>
    <xf numFmtId="193" fontId="168" fillId="0" borderId="49" xfId="1" applyNumberFormat="1" applyFont="1" applyBorder="1" applyAlignment="1">
      <alignment horizontal="left" vertical="top" wrapText="1"/>
    </xf>
    <xf numFmtId="12" fontId="123" fillId="0" borderId="48" xfId="0" applyNumberFormat="1" applyFont="1" applyBorder="1" applyAlignment="1">
      <alignment vertical="top" wrapText="1"/>
    </xf>
    <xf numFmtId="12" fontId="116" fillId="0" borderId="49" xfId="0" applyNumberFormat="1" applyFont="1" applyBorder="1"/>
    <xf numFmtId="12" fontId="169" fillId="0" borderId="48" xfId="0" applyNumberFormat="1" applyFont="1" applyBorder="1" applyAlignment="1">
      <alignment wrapText="1"/>
    </xf>
    <xf numFmtId="0" fontId="169" fillId="0" borderId="49" xfId="0" applyFont="1" applyBorder="1" applyAlignment="1">
      <alignment horizontal="right" vertical="top"/>
    </xf>
    <xf numFmtId="167" fontId="169" fillId="0" borderId="49" xfId="3" applyNumberFormat="1" applyFont="1" applyBorder="1" applyAlignment="1">
      <alignment horizontal="left" vertical="top" wrapText="1"/>
    </xf>
    <xf numFmtId="12" fontId="168" fillId="0" borderId="49" xfId="1" applyNumberFormat="1" applyFont="1" applyBorder="1" applyAlignment="1">
      <alignment horizontal="left" vertical="top" wrapText="1"/>
    </xf>
    <xf numFmtId="4" fontId="168" fillId="0" borderId="48" xfId="2" applyNumberFormat="1" applyFont="1" applyBorder="1" applyAlignment="1">
      <alignment horizontal="right" wrapText="1"/>
    </xf>
    <xf numFmtId="0" fontId="168" fillId="0" borderId="49" xfId="608" applyFont="1" applyBorder="1" applyAlignment="1">
      <alignment horizontal="center" vertical="top" wrapText="1"/>
    </xf>
    <xf numFmtId="0" fontId="170" fillId="0" borderId="48" xfId="608" quotePrefix="1" applyFont="1" applyBorder="1" applyAlignment="1">
      <alignment horizontal="left" vertical="top" wrapText="1"/>
    </xf>
    <xf numFmtId="0" fontId="170" fillId="0" borderId="48" xfId="2393" applyFont="1" applyBorder="1" applyAlignment="1">
      <alignment horizontal="center"/>
    </xf>
    <xf numFmtId="4" fontId="170" fillId="0" borderId="48" xfId="2393" applyNumberFormat="1" applyFont="1" applyBorder="1" applyAlignment="1">
      <alignment horizontal="center"/>
    </xf>
    <xf numFmtId="4" fontId="170" fillId="0" borderId="48" xfId="2393" applyNumberFormat="1" applyFont="1" applyBorder="1" applyProtection="1">
      <protection locked="0"/>
    </xf>
    <xf numFmtId="0" fontId="117" fillId="0" borderId="48" xfId="2393" applyFont="1" applyBorder="1" applyAlignment="1">
      <alignment horizontal="left" vertical="top" wrapText="1"/>
    </xf>
    <xf numFmtId="0" fontId="187" fillId="0" borderId="49" xfId="2" applyFont="1" applyBorder="1" applyAlignment="1">
      <alignment vertical="top" wrapText="1"/>
    </xf>
    <xf numFmtId="4" fontId="187" fillId="0" borderId="48" xfId="1" applyNumberFormat="1" applyFont="1" applyBorder="1" applyAlignment="1">
      <alignment vertical="top" wrapText="1"/>
    </xf>
    <xf numFmtId="187" fontId="117" fillId="0" borderId="48" xfId="2" applyNumberFormat="1" applyFont="1" applyBorder="1" applyAlignment="1">
      <alignment horizontal="right" wrapText="1"/>
    </xf>
    <xf numFmtId="4" fontId="117" fillId="0" borderId="48" xfId="2" applyNumberFormat="1" applyFont="1" applyBorder="1" applyAlignment="1" applyProtection="1">
      <alignment horizontal="left" vertical="top" wrapText="1"/>
      <protection locked="0"/>
    </xf>
    <xf numFmtId="0" fontId="188" fillId="0" borderId="48" xfId="0" applyFont="1" applyBorder="1" applyAlignment="1">
      <alignment wrapText="1"/>
    </xf>
    <xf numFmtId="2" fontId="169" fillId="3" borderId="48" xfId="2" applyNumberFormat="1" applyFont="1" applyFill="1" applyBorder="1" applyAlignment="1" applyProtection="1">
      <alignment horizontal="right" wrapText="1"/>
      <protection locked="0"/>
    </xf>
    <xf numFmtId="4" fontId="171" fillId="0" borderId="48" xfId="2" applyNumberFormat="1" applyFont="1" applyBorder="1" applyAlignment="1">
      <alignment vertical="top" wrapText="1"/>
    </xf>
    <xf numFmtId="4" fontId="123" fillId="0" borderId="49" xfId="3" applyNumberFormat="1" applyFont="1" applyBorder="1" applyAlignment="1">
      <alignment horizontal="left" vertical="top" wrapText="1"/>
    </xf>
    <xf numFmtId="201" fontId="168" fillId="0" borderId="49" xfId="1" applyNumberFormat="1" applyFont="1" applyBorder="1" applyAlignment="1">
      <alignment horizontal="left" vertical="top" wrapText="1"/>
    </xf>
    <xf numFmtId="167" fontId="123" fillId="0" borderId="49" xfId="2" applyNumberFormat="1" applyFont="1" applyBorder="1" applyAlignment="1">
      <alignment horizontal="left" vertical="top" wrapText="1"/>
    </xf>
    <xf numFmtId="4" fontId="116" fillId="0" borderId="48" xfId="2" applyNumberFormat="1" applyFont="1" applyBorder="1" applyAlignment="1">
      <alignment wrapText="1"/>
    </xf>
    <xf numFmtId="4" fontId="116" fillId="0" borderId="48" xfId="2" applyNumberFormat="1" applyFont="1" applyBorder="1" applyAlignment="1" applyProtection="1">
      <alignment wrapText="1"/>
      <protection locked="0"/>
    </xf>
    <xf numFmtId="12" fontId="116" fillId="0" borderId="48" xfId="2" applyNumberFormat="1" applyFont="1" applyBorder="1" applyAlignment="1">
      <alignment horizontal="left" vertical="top" wrapText="1"/>
    </xf>
    <xf numFmtId="0" fontId="190" fillId="0" borderId="48" xfId="0" applyFont="1" applyBorder="1" applyAlignment="1">
      <alignment wrapText="1"/>
    </xf>
    <xf numFmtId="0" fontId="123" fillId="0" borderId="48" xfId="0" applyFont="1" applyBorder="1"/>
    <xf numFmtId="4" fontId="123" fillId="0" borderId="48" xfId="0" applyNumberFormat="1" applyFont="1" applyBorder="1" applyProtection="1">
      <protection locked="0"/>
    </xf>
    <xf numFmtId="0" fontId="123" fillId="0" borderId="49" xfId="0" applyFont="1" applyBorder="1"/>
    <xf numFmtId="2" fontId="168" fillId="3" borderId="48" xfId="2" applyNumberFormat="1" applyFont="1" applyFill="1" applyBorder="1" applyAlignment="1">
      <alignment horizontal="right" wrapText="1"/>
    </xf>
    <xf numFmtId="202" fontId="168" fillId="0" borderId="49" xfId="1" applyNumberFormat="1" applyFont="1" applyBorder="1" applyAlignment="1">
      <alignment horizontal="left" vertical="top" wrapText="1"/>
    </xf>
    <xf numFmtId="203" fontId="168" fillId="0" borderId="49" xfId="1" applyNumberFormat="1" applyFont="1" applyBorder="1" applyAlignment="1">
      <alignment horizontal="left" vertical="top" wrapText="1"/>
    </xf>
    <xf numFmtId="204" fontId="168" fillId="0" borderId="49" xfId="1" applyNumberFormat="1" applyFont="1" applyBorder="1" applyAlignment="1">
      <alignment horizontal="left" vertical="top" wrapText="1"/>
    </xf>
    <xf numFmtId="205" fontId="169" fillId="0" borderId="49" xfId="1" applyNumberFormat="1" applyFont="1" applyBorder="1" applyAlignment="1">
      <alignment horizontal="left" vertical="top" wrapText="1"/>
    </xf>
    <xf numFmtId="206" fontId="169" fillId="0" borderId="49" xfId="1" applyNumberFormat="1" applyFont="1" applyBorder="1" applyAlignment="1">
      <alignment horizontal="left" vertical="top" wrapText="1"/>
    </xf>
    <xf numFmtId="206" fontId="168" fillId="0" borderId="49" xfId="1" applyNumberFormat="1" applyFont="1" applyBorder="1" applyAlignment="1">
      <alignment horizontal="left" vertical="top" wrapText="1"/>
    </xf>
    <xf numFmtId="0" fontId="191" fillId="0" borderId="0" xfId="43539" applyFont="1"/>
    <xf numFmtId="0" fontId="28" fillId="0" borderId="0" xfId="43539" applyFont="1"/>
    <xf numFmtId="0" fontId="116" fillId="0" borderId="0" xfId="43539" applyFont="1"/>
    <xf numFmtId="12" fontId="168" fillId="2" borderId="54" xfId="1" applyNumberFormat="1" applyFont="1" applyFill="1" applyBorder="1" applyAlignment="1">
      <alignment horizontal="left" vertical="top" wrapText="1"/>
    </xf>
    <xf numFmtId="12" fontId="168" fillId="2" borderId="55" xfId="1" applyNumberFormat="1" applyFont="1" applyFill="1" applyBorder="1" applyAlignment="1">
      <alignment horizontal="left" vertical="top" wrapText="1"/>
    </xf>
    <xf numFmtId="12" fontId="169" fillId="2" borderId="55" xfId="1" applyNumberFormat="1" applyFont="1" applyFill="1" applyBorder="1" applyAlignment="1">
      <alignment vertical="top" wrapText="1"/>
    </xf>
    <xf numFmtId="4" fontId="169" fillId="2" borderId="55" xfId="1" applyNumberFormat="1" applyFont="1" applyFill="1" applyBorder="1" applyAlignment="1">
      <alignment horizontal="right" wrapText="1"/>
    </xf>
    <xf numFmtId="4" fontId="169" fillId="2" borderId="55" xfId="1" applyNumberFormat="1" applyFont="1" applyFill="1" applyBorder="1" applyAlignment="1" applyProtection="1">
      <alignment horizontal="right" wrapText="1"/>
      <protection locked="0"/>
    </xf>
    <xf numFmtId="165" fontId="168" fillId="0" borderId="49" xfId="1" applyNumberFormat="1" applyFont="1" applyBorder="1" applyAlignment="1">
      <alignment horizontal="left" vertical="top" wrapText="1"/>
    </xf>
    <xf numFmtId="167" fontId="168" fillId="0" borderId="49" xfId="1" applyNumberFormat="1" applyFont="1" applyBorder="1" applyAlignment="1">
      <alignment horizontal="left" vertical="top" wrapText="1"/>
    </xf>
    <xf numFmtId="200" fontId="168" fillId="0" borderId="49" xfId="1" applyNumberFormat="1" applyFont="1" applyBorder="1" applyAlignment="1">
      <alignment horizontal="left" vertical="top" wrapText="1"/>
    </xf>
    <xf numFmtId="12" fontId="168" fillId="2" borderId="49" xfId="1" applyNumberFormat="1" applyFont="1" applyFill="1" applyBorder="1" applyAlignment="1" applyProtection="1">
      <alignment horizontal="left" vertical="top" wrapText="1"/>
    </xf>
    <xf numFmtId="12" fontId="168" fillId="2" borderId="48" xfId="1" applyNumberFormat="1" applyFont="1" applyFill="1" applyBorder="1" applyAlignment="1" applyProtection="1">
      <alignment horizontal="left" vertical="top" wrapText="1"/>
    </xf>
    <xf numFmtId="12" fontId="169" fillId="2" borderId="48" xfId="1" applyNumberFormat="1" applyFont="1" applyFill="1" applyBorder="1" applyAlignment="1" applyProtection="1">
      <alignment vertical="top" wrapText="1"/>
    </xf>
    <xf numFmtId="4" fontId="169" fillId="2" borderId="48" xfId="1" applyNumberFormat="1" applyFont="1" applyFill="1" applyBorder="1" applyAlignment="1" applyProtection="1">
      <alignment horizontal="right" wrapText="1"/>
    </xf>
    <xf numFmtId="12" fontId="168" fillId="0" borderId="49" xfId="2" applyNumberFormat="1" applyFont="1" applyBorder="1" applyAlignment="1" applyProtection="1">
      <alignment horizontal="left" vertical="top" wrapText="1"/>
    </xf>
    <xf numFmtId="12" fontId="116" fillId="0" borderId="48" xfId="0" applyNumberFormat="1" applyFont="1" applyBorder="1" applyProtection="1"/>
    <xf numFmtId="12" fontId="116" fillId="0" borderId="48" xfId="2" applyNumberFormat="1" applyFont="1" applyBorder="1" applyAlignment="1" applyProtection="1">
      <alignment vertical="top" wrapText="1"/>
    </xf>
    <xf numFmtId="4" fontId="116" fillId="0" borderId="48" xfId="2" applyNumberFormat="1" applyFont="1" applyBorder="1" applyAlignment="1" applyProtection="1">
      <alignment horizontal="right" wrapText="1"/>
    </xf>
    <xf numFmtId="12" fontId="168" fillId="3" borderId="49" xfId="1" applyNumberFormat="1" applyFont="1" applyFill="1" applyBorder="1" applyAlignment="1" applyProtection="1">
      <alignment horizontal="left" vertical="top" wrapText="1"/>
    </xf>
    <xf numFmtId="12" fontId="168" fillId="3" borderId="48" xfId="1" applyNumberFormat="1" applyFont="1" applyFill="1" applyBorder="1" applyAlignment="1" applyProtection="1">
      <alignment vertical="top" wrapText="1"/>
    </xf>
    <xf numFmtId="12" fontId="116" fillId="3" borderId="48" xfId="2" applyNumberFormat="1" applyFont="1" applyFill="1" applyBorder="1" applyAlignment="1" applyProtection="1">
      <alignment vertical="top" wrapText="1"/>
    </xf>
    <xf numFmtId="4" fontId="116" fillId="3" borderId="48" xfId="2" applyNumberFormat="1" applyFont="1" applyFill="1" applyBorder="1" applyAlignment="1" applyProtection="1">
      <alignment horizontal="right" wrapText="1"/>
    </xf>
    <xf numFmtId="12" fontId="168" fillId="0" borderId="48" xfId="2" applyNumberFormat="1" applyFont="1" applyBorder="1" applyAlignment="1" applyProtection="1">
      <alignment vertical="top" wrapText="1"/>
    </xf>
    <xf numFmtId="12" fontId="169" fillId="3" borderId="48" xfId="1" applyNumberFormat="1" applyFont="1" applyFill="1" applyBorder="1" applyAlignment="1" applyProtection="1">
      <alignment vertical="top" wrapText="1"/>
    </xf>
    <xf numFmtId="4" fontId="169" fillId="3" borderId="48" xfId="1" applyNumberFormat="1" applyFont="1" applyFill="1" applyBorder="1" applyAlignment="1" applyProtection="1">
      <alignment horizontal="right" wrapText="1"/>
    </xf>
    <xf numFmtId="12" fontId="170" fillId="0" borderId="48" xfId="2" applyNumberFormat="1" applyFont="1" applyBorder="1" applyAlignment="1" applyProtection="1">
      <alignment vertical="top" wrapText="1"/>
    </xf>
    <xf numFmtId="4" fontId="123" fillId="0" borderId="48" xfId="3" applyNumberFormat="1" applyFont="1" applyBorder="1" applyAlignment="1" applyProtection="1">
      <alignment vertical="top" wrapText="1"/>
    </xf>
    <xf numFmtId="12" fontId="169" fillId="3" borderId="48" xfId="2" applyNumberFormat="1" applyFont="1" applyFill="1" applyBorder="1" applyAlignment="1" applyProtection="1">
      <alignment vertical="top" wrapText="1"/>
    </xf>
    <xf numFmtId="12" fontId="169" fillId="3" borderId="48" xfId="2" applyNumberFormat="1" applyFont="1" applyFill="1" applyBorder="1" applyAlignment="1" applyProtection="1">
      <alignment wrapText="1"/>
    </xf>
    <xf numFmtId="165" fontId="169" fillId="0" borderId="49" xfId="3" applyNumberFormat="1" applyFont="1" applyBorder="1" applyAlignment="1" applyProtection="1">
      <alignment horizontal="left" vertical="top" wrapText="1"/>
    </xf>
    <xf numFmtId="4" fontId="116" fillId="0" borderId="48" xfId="3" applyNumberFormat="1" applyFont="1" applyBorder="1" applyAlignment="1" applyProtection="1">
      <alignment vertical="top" wrapText="1"/>
    </xf>
    <xf numFmtId="4" fontId="116" fillId="0" borderId="48" xfId="3" applyNumberFormat="1" applyFont="1" applyBorder="1" applyAlignment="1" applyProtection="1">
      <alignment horizontal="right" wrapText="1"/>
    </xf>
    <xf numFmtId="194" fontId="169" fillId="0" borderId="49" xfId="3" applyNumberFormat="1" applyFont="1" applyBorder="1" applyAlignment="1" applyProtection="1">
      <alignment horizontal="left" vertical="top" wrapText="1"/>
    </xf>
    <xf numFmtId="4" fontId="169" fillId="0" borderId="49" xfId="2" applyNumberFormat="1" applyFont="1" applyBorder="1" applyAlignment="1" applyProtection="1">
      <alignment horizontal="left" vertical="top" wrapText="1"/>
    </xf>
    <xf numFmtId="4" fontId="116" fillId="0" borderId="48" xfId="2" applyNumberFormat="1" applyFont="1" applyBorder="1" applyAlignment="1" applyProtection="1">
      <alignment vertical="top" wrapText="1"/>
    </xf>
    <xf numFmtId="12" fontId="170" fillId="0" borderId="49" xfId="3" applyNumberFormat="1" applyFont="1" applyBorder="1" applyAlignment="1" applyProtection="1">
      <alignment horizontal="left" vertical="top" wrapText="1"/>
    </xf>
    <xf numFmtId="12" fontId="116" fillId="0" borderId="48" xfId="3" applyNumberFormat="1" applyFont="1" applyBorder="1" applyAlignment="1" applyProtection="1">
      <alignment vertical="top" wrapText="1"/>
    </xf>
    <xf numFmtId="195" fontId="168" fillId="0" borderId="49" xfId="1" applyNumberFormat="1" applyFont="1" applyBorder="1" applyAlignment="1" applyProtection="1">
      <alignment horizontal="left" vertical="top" wrapText="1"/>
    </xf>
    <xf numFmtId="12" fontId="123" fillId="0" borderId="48" xfId="0" applyNumberFormat="1" applyFont="1" applyBorder="1" applyAlignment="1" applyProtection="1">
      <alignment wrapText="1"/>
    </xf>
    <xf numFmtId="12" fontId="116" fillId="0" borderId="48" xfId="0" applyNumberFormat="1" applyFont="1" applyBorder="1" applyAlignment="1" applyProtection="1">
      <alignment horizontal="left" wrapText="1"/>
    </xf>
    <xf numFmtId="4" fontId="116" fillId="0" borderId="48" xfId="0" applyNumberFormat="1" applyFont="1" applyBorder="1" applyAlignment="1" applyProtection="1">
      <alignment horizontal="right" wrapText="1"/>
    </xf>
    <xf numFmtId="12" fontId="116" fillId="0" borderId="48" xfId="3" applyNumberFormat="1" applyFont="1" applyBorder="1" applyAlignment="1" applyProtection="1">
      <alignment horizontal="right" wrapText="1"/>
    </xf>
    <xf numFmtId="4" fontId="117" fillId="0" borderId="0" xfId="43569" applyNumberFormat="1" applyFont="1" applyAlignment="1" applyProtection="1">
      <alignment horizontal="justify" vertical="top" wrapText="1"/>
    </xf>
    <xf numFmtId="4" fontId="116" fillId="0" borderId="48" xfId="0" applyNumberFormat="1" applyFont="1" applyBorder="1" applyProtection="1"/>
    <xf numFmtId="0" fontId="116" fillId="0" borderId="49" xfId="0" applyFont="1" applyBorder="1" applyProtection="1"/>
    <xf numFmtId="4" fontId="117" fillId="0" borderId="48" xfId="1" applyNumberFormat="1" applyFont="1" applyBorder="1" applyAlignment="1" applyProtection="1">
      <alignment vertical="top" wrapText="1"/>
    </xf>
    <xf numFmtId="0" fontId="123" fillId="0" borderId="49" xfId="0" applyFont="1" applyBorder="1" applyAlignment="1" applyProtection="1">
      <alignment horizontal="right" vertical="top"/>
    </xf>
    <xf numFmtId="0" fontId="169" fillId="0" borderId="48" xfId="0" applyFont="1" applyBorder="1" applyProtection="1"/>
    <xf numFmtId="12" fontId="123" fillId="0" borderId="48" xfId="0" applyNumberFormat="1" applyFont="1" applyBorder="1" applyProtection="1"/>
    <xf numFmtId="0" fontId="116" fillId="0" borderId="52" xfId="0" applyFont="1" applyBorder="1" applyProtection="1"/>
    <xf numFmtId="0" fontId="116" fillId="0" borderId="0" xfId="0" applyFont="1" applyProtection="1"/>
    <xf numFmtId="197" fontId="168" fillId="0" borderId="49" xfId="1" applyNumberFormat="1" applyFont="1" applyBorder="1" applyAlignment="1" applyProtection="1">
      <alignment horizontal="left" vertical="top" wrapText="1"/>
    </xf>
    <xf numFmtId="198" fontId="169" fillId="0" borderId="49" xfId="3" applyNumberFormat="1" applyFont="1" applyBorder="1" applyAlignment="1" applyProtection="1">
      <alignment horizontal="left" vertical="top" wrapText="1"/>
    </xf>
    <xf numFmtId="199" fontId="169" fillId="0" borderId="49" xfId="3" applyNumberFormat="1" applyFont="1" applyBorder="1" applyAlignment="1" applyProtection="1">
      <alignment horizontal="left" vertical="top" wrapText="1"/>
    </xf>
    <xf numFmtId="12" fontId="168" fillId="98" borderId="49" xfId="1" applyNumberFormat="1" applyFont="1" applyFill="1" applyBorder="1" applyAlignment="1" applyProtection="1">
      <alignment horizontal="left" vertical="top" wrapText="1"/>
    </xf>
    <xf numFmtId="12" fontId="168" fillId="98" borderId="48" xfId="1" applyNumberFormat="1" applyFont="1" applyFill="1" applyBorder="1" applyAlignment="1" applyProtection="1">
      <alignment vertical="top" wrapText="1"/>
    </xf>
    <xf numFmtId="12" fontId="169" fillId="98" borderId="48" xfId="1" applyNumberFormat="1" applyFont="1" applyFill="1" applyBorder="1" applyAlignment="1" applyProtection="1">
      <alignment vertical="top" wrapText="1"/>
    </xf>
    <xf numFmtId="4" fontId="169" fillId="98" borderId="48" xfId="1" applyNumberFormat="1" applyFont="1" applyFill="1" applyBorder="1" applyAlignment="1" applyProtection="1">
      <alignment horizontal="right" wrapText="1"/>
    </xf>
    <xf numFmtId="0" fontId="116" fillId="0" borderId="48" xfId="0" applyFont="1" applyBorder="1" applyProtection="1"/>
    <xf numFmtId="12" fontId="168" fillId="3" borderId="48" xfId="2" applyNumberFormat="1" applyFont="1" applyFill="1" applyBorder="1" applyAlignment="1" applyProtection="1">
      <alignment vertical="top" wrapText="1"/>
    </xf>
    <xf numFmtId="0" fontId="169" fillId="98" borderId="49" xfId="0" applyFont="1" applyFill="1" applyBorder="1" applyProtection="1"/>
    <xf numFmtId="0" fontId="169" fillId="98" borderId="48" xfId="0" applyFont="1" applyFill="1" applyBorder="1" applyProtection="1"/>
    <xf numFmtId="4" fontId="169" fillId="2" borderId="51" xfId="1" applyNumberFormat="1" applyFont="1" applyFill="1" applyBorder="1" applyAlignment="1" applyProtection="1">
      <alignment horizontal="right" wrapText="1"/>
      <protection locked="0"/>
    </xf>
    <xf numFmtId="0" fontId="116" fillId="0" borderId="0" xfId="0" applyFont="1" applyProtection="1">
      <protection locked="0"/>
    </xf>
    <xf numFmtId="4" fontId="116" fillId="0" borderId="51" xfId="2" applyNumberFormat="1" applyFont="1" applyBorder="1" applyAlignment="1" applyProtection="1">
      <alignment horizontal="right" wrapText="1"/>
      <protection locked="0"/>
    </xf>
    <xf numFmtId="4" fontId="116" fillId="3" borderId="51" xfId="2" applyNumberFormat="1" applyFont="1" applyFill="1" applyBorder="1" applyAlignment="1" applyProtection="1">
      <alignment horizontal="right" wrapText="1"/>
      <protection locked="0"/>
    </xf>
    <xf numFmtId="4" fontId="169" fillId="3" borderId="51" xfId="1" applyNumberFormat="1" applyFont="1" applyFill="1" applyBorder="1" applyAlignment="1" applyProtection="1">
      <alignment horizontal="right" wrapText="1"/>
      <protection locked="0"/>
    </xf>
    <xf numFmtId="4" fontId="116" fillId="3" borderId="51" xfId="3" applyNumberFormat="1" applyFont="1" applyFill="1" applyBorder="1" applyAlignment="1" applyProtection="1">
      <alignment horizontal="right" wrapText="1"/>
      <protection locked="0"/>
    </xf>
    <xf numFmtId="0" fontId="169" fillId="0" borderId="0" xfId="0" applyFont="1" applyAlignment="1" applyProtection="1">
      <alignment wrapText="1"/>
      <protection locked="0"/>
    </xf>
    <xf numFmtId="4" fontId="116" fillId="0" borderId="51" xfId="3" applyNumberFormat="1" applyFont="1" applyBorder="1" applyAlignment="1" applyProtection="1">
      <alignment horizontal="right" wrapText="1"/>
      <protection locked="0"/>
    </xf>
    <xf numFmtId="4" fontId="169" fillId="3" borderId="51" xfId="3" applyNumberFormat="1" applyFont="1" applyFill="1" applyBorder="1" applyAlignment="1" applyProtection="1">
      <alignment horizontal="right" wrapText="1"/>
      <protection locked="0"/>
    </xf>
    <xf numFmtId="4" fontId="116" fillId="0" borderId="53" xfId="0" applyNumberFormat="1" applyFont="1" applyBorder="1" applyAlignment="1" applyProtection="1">
      <alignment horizontal="right"/>
      <protection locked="0"/>
    </xf>
    <xf numFmtId="4" fontId="169" fillId="98" borderId="51" xfId="1" applyNumberFormat="1" applyFont="1" applyFill="1" applyBorder="1" applyAlignment="1" applyProtection="1">
      <alignment horizontal="right" wrapText="1"/>
      <protection locked="0"/>
    </xf>
    <xf numFmtId="4" fontId="116" fillId="0" borderId="51" xfId="0" applyNumberFormat="1" applyFont="1" applyBorder="1" applyAlignment="1" applyProtection="1">
      <alignment horizontal="right"/>
      <protection locked="0"/>
    </xf>
    <xf numFmtId="4" fontId="169" fillId="3" borderId="51" xfId="2" applyNumberFormat="1" applyFont="1" applyFill="1" applyBorder="1" applyAlignment="1" applyProtection="1">
      <alignment wrapText="1"/>
      <protection locked="0"/>
    </xf>
    <xf numFmtId="4" fontId="169" fillId="98" borderId="51" xfId="0" applyNumberFormat="1" applyFont="1" applyFill="1" applyBorder="1" applyAlignment="1" applyProtection="1">
      <alignment horizontal="right"/>
      <protection locked="0"/>
    </xf>
    <xf numFmtId="0" fontId="116" fillId="0" borderId="0" xfId="0" applyFont="1" applyAlignment="1" applyProtection="1">
      <alignment vertical="top" wrapText="1"/>
      <protection locked="0"/>
    </xf>
    <xf numFmtId="0" fontId="116" fillId="0" borderId="0" xfId="0" applyFont="1" applyAlignment="1" applyProtection="1">
      <alignment vertical="top"/>
      <protection locked="0"/>
    </xf>
    <xf numFmtId="0" fontId="116" fillId="0" borderId="0" xfId="0" applyFont="1" applyAlignment="1" applyProtection="1">
      <alignment horizontal="left" vertical="top" wrapText="1"/>
      <protection locked="0"/>
    </xf>
    <xf numFmtId="0" fontId="123" fillId="0" borderId="0" xfId="0" applyFont="1" applyProtection="1">
      <protection locked="0"/>
    </xf>
    <xf numFmtId="4" fontId="169" fillId="2" borderId="56" xfId="1" applyNumberFormat="1" applyFont="1" applyFill="1" applyBorder="1" applyAlignment="1" applyProtection="1">
      <alignment horizontal="right" wrapText="1"/>
    </xf>
    <xf numFmtId="4" fontId="169" fillId="2" borderId="51" xfId="1" applyNumberFormat="1" applyFont="1" applyFill="1" applyBorder="1" applyAlignment="1" applyProtection="1">
      <alignment horizontal="right" wrapText="1"/>
    </xf>
    <xf numFmtId="4" fontId="116" fillId="0" borderId="51" xfId="2" applyNumberFormat="1" applyFont="1" applyBorder="1" applyAlignment="1" applyProtection="1">
      <alignment horizontal="right" wrapText="1"/>
    </xf>
    <xf numFmtId="4" fontId="116" fillId="3" borderId="51" xfId="2" applyNumberFormat="1" applyFont="1" applyFill="1" applyBorder="1" applyAlignment="1" applyProtection="1">
      <alignment horizontal="right" wrapText="1"/>
    </xf>
    <xf numFmtId="4" fontId="169" fillId="3" borderId="51" xfId="1" applyNumberFormat="1" applyFont="1" applyFill="1" applyBorder="1" applyAlignment="1" applyProtection="1">
      <alignment horizontal="right" wrapText="1"/>
    </xf>
    <xf numFmtId="4" fontId="116" fillId="0" borderId="51" xfId="3" applyNumberFormat="1" applyFont="1" applyBorder="1" applyAlignment="1" applyProtection="1">
      <alignment horizontal="right" wrapText="1"/>
    </xf>
    <xf numFmtId="4" fontId="116" fillId="3" borderId="51" xfId="3" applyNumberFormat="1" applyFont="1" applyFill="1" applyBorder="1" applyAlignment="1" applyProtection="1">
      <alignment horizontal="right" wrapText="1"/>
    </xf>
    <xf numFmtId="4" fontId="169" fillId="3" borderId="51" xfId="3" applyNumberFormat="1" applyFont="1" applyFill="1" applyBorder="1" applyAlignment="1" applyProtection="1">
      <alignment horizontal="right" wrapText="1"/>
    </xf>
    <xf numFmtId="4" fontId="116" fillId="0" borderId="51" xfId="0" applyNumberFormat="1" applyFont="1" applyBorder="1" applyAlignment="1" applyProtection="1">
      <alignment horizontal="right"/>
    </xf>
    <xf numFmtId="4" fontId="169" fillId="3" borderId="51" xfId="2" applyNumberFormat="1" applyFont="1" applyFill="1" applyBorder="1" applyAlignment="1" applyProtection="1">
      <alignment horizontal="right" wrapText="1"/>
    </xf>
    <xf numFmtId="4" fontId="169" fillId="3" borderId="51" xfId="2" applyNumberFormat="1" applyFont="1" applyFill="1" applyBorder="1" applyAlignment="1" applyProtection="1">
      <alignment wrapText="1"/>
    </xf>
    <xf numFmtId="4" fontId="116" fillId="0" borderId="51" xfId="0" applyNumberFormat="1" applyFont="1" applyBorder="1" applyAlignment="1" applyProtection="1">
      <alignment wrapText="1"/>
    </xf>
    <xf numFmtId="4" fontId="116" fillId="3" borderId="51" xfId="2" applyNumberFormat="1" applyFont="1" applyFill="1" applyBorder="1" applyAlignment="1" applyProtection="1">
      <alignment wrapText="1"/>
    </xf>
    <xf numFmtId="4" fontId="116" fillId="0" borderId="51" xfId="2" applyNumberFormat="1" applyFont="1" applyBorder="1" applyAlignment="1" applyProtection="1">
      <alignment wrapText="1"/>
    </xf>
    <xf numFmtId="4" fontId="116" fillId="0" borderId="51" xfId="0" applyNumberFormat="1" applyFont="1" applyBorder="1" applyProtection="1"/>
    <xf numFmtId="4" fontId="168" fillId="0" borderId="51" xfId="2" applyNumberFormat="1" applyFont="1" applyBorder="1" applyAlignment="1" applyProtection="1">
      <alignment wrapText="1"/>
    </xf>
    <xf numFmtId="4" fontId="168" fillId="3" borderId="51" xfId="2" applyNumberFormat="1" applyFont="1" applyFill="1" applyBorder="1" applyAlignment="1" applyProtection="1">
      <alignment wrapText="1"/>
    </xf>
    <xf numFmtId="2" fontId="168" fillId="3" borderId="51" xfId="2" applyNumberFormat="1" applyFont="1" applyFill="1" applyBorder="1" applyAlignment="1" applyProtection="1">
      <alignment horizontal="right" wrapText="1"/>
    </xf>
    <xf numFmtId="4" fontId="169" fillId="0" borderId="51" xfId="2" applyNumberFormat="1" applyFont="1" applyBorder="1" applyAlignment="1" applyProtection="1">
      <alignment wrapText="1"/>
    </xf>
    <xf numFmtId="4" fontId="116" fillId="0" borderId="51" xfId="3" applyNumberFormat="1" applyFont="1" applyBorder="1" applyAlignment="1" applyProtection="1">
      <alignment horizontal="right" vertical="top" wrapText="1"/>
    </xf>
    <xf numFmtId="4" fontId="169" fillId="98" borderId="51" xfId="1" applyNumberFormat="1" applyFont="1" applyFill="1" applyBorder="1" applyAlignment="1" applyProtection="1">
      <alignment horizontal="right" wrapText="1"/>
    </xf>
    <xf numFmtId="4" fontId="169" fillId="98" borderId="51" xfId="0" applyNumberFormat="1" applyFont="1" applyFill="1" applyBorder="1" applyAlignment="1" applyProtection="1">
      <alignment horizontal="right"/>
    </xf>
  </cellXfs>
  <cellStyles count="43570">
    <cellStyle name="_HOTEL LONE" xfId="5" xr:uid="{00000000-0005-0000-0000-000000000000}"/>
    <cellStyle name="_HOTEL LONE 2" xfId="6" xr:uid="{00000000-0005-0000-0000-000001000000}"/>
    <cellStyle name="_STAMBENI DIO" xfId="7" xr:uid="{00000000-0005-0000-0000-000002000000}"/>
    <cellStyle name="_troškovnik" xfId="8" xr:uid="{00000000-0005-0000-0000-000003000000}"/>
    <cellStyle name="0,0_x000d__x000a_NA_x000d__x000a_" xfId="9" xr:uid="{00000000-0005-0000-0000-000004000000}"/>
    <cellStyle name="1. br.stavke" xfId="10" xr:uid="{00000000-0005-0000-0000-000005000000}"/>
    <cellStyle name="1-dodano" xfId="11" xr:uid="{00000000-0005-0000-0000-000006000000}"/>
    <cellStyle name="2. Tekst stavke" xfId="12" xr:uid="{00000000-0005-0000-0000-000007000000}"/>
    <cellStyle name="20% - Accent1 1" xfId="13" xr:uid="{00000000-0005-0000-0000-000008000000}"/>
    <cellStyle name="20% - Accent1 1 1" xfId="14" xr:uid="{00000000-0005-0000-0000-000009000000}"/>
    <cellStyle name="20% - Accent1 1_HRVATSKE_SUME_71_5.Privremena" xfId="15" xr:uid="{00000000-0005-0000-0000-00000A000000}"/>
    <cellStyle name="20% - Accent1 2" xfId="16" xr:uid="{00000000-0005-0000-0000-00000B000000}"/>
    <cellStyle name="20% - Accent1 2 2" xfId="17" xr:uid="{00000000-0005-0000-0000-00000C000000}"/>
    <cellStyle name="20% - Accent1 2 2 2" xfId="18" xr:uid="{00000000-0005-0000-0000-00000D000000}"/>
    <cellStyle name="20% - Accent1 2 2 2 2" xfId="2972" xr:uid="{00000000-0005-0000-0000-00000E000000}"/>
    <cellStyle name="20% - Accent1 2 2 2 3" xfId="2971" xr:uid="{00000000-0005-0000-0000-00000F000000}"/>
    <cellStyle name="20% - Accent1 2 2 3" xfId="2970" xr:uid="{00000000-0005-0000-0000-000010000000}"/>
    <cellStyle name="20% - Accent1 2 3" xfId="19" xr:uid="{00000000-0005-0000-0000-000011000000}"/>
    <cellStyle name="20% - Accent1 2 3 2" xfId="1289" xr:uid="{00000000-0005-0000-0000-000012000000}"/>
    <cellStyle name="20% - Accent1 2 4" xfId="20" xr:uid="{00000000-0005-0000-0000-000013000000}"/>
    <cellStyle name="20% - Accent1 2 4 2" xfId="1290" xr:uid="{00000000-0005-0000-0000-000014000000}"/>
    <cellStyle name="20% - Accent1 2 5" xfId="21" xr:uid="{00000000-0005-0000-0000-000015000000}"/>
    <cellStyle name="20% - Accent1 2 6" xfId="2969" xr:uid="{00000000-0005-0000-0000-000016000000}"/>
    <cellStyle name="20% - Accent1 3" xfId="22" xr:uid="{00000000-0005-0000-0000-000017000000}"/>
    <cellStyle name="20% - Accent1 3 2" xfId="2973" xr:uid="{00000000-0005-0000-0000-000018000000}"/>
    <cellStyle name="20% - Accent2 1" xfId="23" xr:uid="{00000000-0005-0000-0000-000019000000}"/>
    <cellStyle name="20% - Accent2 1 1" xfId="24" xr:uid="{00000000-0005-0000-0000-00001A000000}"/>
    <cellStyle name="20% - Accent2 1_HRVATSKE_SUME_71_5.Privremena" xfId="25" xr:uid="{00000000-0005-0000-0000-00001B000000}"/>
    <cellStyle name="20% - Accent2 2" xfId="26" xr:uid="{00000000-0005-0000-0000-00001C000000}"/>
    <cellStyle name="20% - Accent2 2 2" xfId="27" xr:uid="{00000000-0005-0000-0000-00001D000000}"/>
    <cellStyle name="20% - Accent2 2 2 2" xfId="28" xr:uid="{00000000-0005-0000-0000-00001E000000}"/>
    <cellStyle name="20% - Accent2 2 2 2 2" xfId="2977" xr:uid="{00000000-0005-0000-0000-00001F000000}"/>
    <cellStyle name="20% - Accent2 2 2 2 3" xfId="2976" xr:uid="{00000000-0005-0000-0000-000020000000}"/>
    <cellStyle name="20% - Accent2 2 2 3" xfId="2975" xr:uid="{00000000-0005-0000-0000-000021000000}"/>
    <cellStyle name="20% - Accent2 2 3" xfId="29" xr:uid="{00000000-0005-0000-0000-000022000000}"/>
    <cellStyle name="20% - Accent2 2 3 2" xfId="1291" xr:uid="{00000000-0005-0000-0000-000023000000}"/>
    <cellStyle name="20% - Accent2 2 4" xfId="30" xr:uid="{00000000-0005-0000-0000-000024000000}"/>
    <cellStyle name="20% - Accent2 2 4 2" xfId="1292" xr:uid="{00000000-0005-0000-0000-000025000000}"/>
    <cellStyle name="20% - Accent2 2 5" xfId="31" xr:uid="{00000000-0005-0000-0000-000026000000}"/>
    <cellStyle name="20% - Accent2 2 6" xfId="2974" xr:uid="{00000000-0005-0000-0000-000027000000}"/>
    <cellStyle name="20% - Accent2 3" xfId="32" xr:uid="{00000000-0005-0000-0000-000028000000}"/>
    <cellStyle name="20% - Accent2 3 2" xfId="2978" xr:uid="{00000000-0005-0000-0000-000029000000}"/>
    <cellStyle name="20% - Accent3 1" xfId="33" xr:uid="{00000000-0005-0000-0000-00002A000000}"/>
    <cellStyle name="20% - Accent3 1 1" xfId="34" xr:uid="{00000000-0005-0000-0000-00002B000000}"/>
    <cellStyle name="20% - Accent3 1_HRVATSKE_SUME_71_5.Privremena" xfId="35" xr:uid="{00000000-0005-0000-0000-00002C000000}"/>
    <cellStyle name="20% - Accent3 2" xfId="36" xr:uid="{00000000-0005-0000-0000-00002D000000}"/>
    <cellStyle name="20% - Accent3 2 2" xfId="37" xr:uid="{00000000-0005-0000-0000-00002E000000}"/>
    <cellStyle name="20% - Accent3 2 2 2" xfId="38" xr:uid="{00000000-0005-0000-0000-00002F000000}"/>
    <cellStyle name="20% - Accent3 2 2 2 2" xfId="2982" xr:uid="{00000000-0005-0000-0000-000030000000}"/>
    <cellStyle name="20% - Accent3 2 2 2 3" xfId="2981" xr:uid="{00000000-0005-0000-0000-000031000000}"/>
    <cellStyle name="20% - Accent3 2 2 3" xfId="2980" xr:uid="{00000000-0005-0000-0000-000032000000}"/>
    <cellStyle name="20% - Accent3 2 3" xfId="39" xr:uid="{00000000-0005-0000-0000-000033000000}"/>
    <cellStyle name="20% - Accent3 2 3 2" xfId="1293" xr:uid="{00000000-0005-0000-0000-000034000000}"/>
    <cellStyle name="20% - Accent3 2 4" xfId="40" xr:uid="{00000000-0005-0000-0000-000035000000}"/>
    <cellStyle name="20% - Accent3 2 4 2" xfId="1294" xr:uid="{00000000-0005-0000-0000-000036000000}"/>
    <cellStyle name="20% - Accent3 2 5" xfId="41" xr:uid="{00000000-0005-0000-0000-000037000000}"/>
    <cellStyle name="20% - Accent3 2 6" xfId="2979" xr:uid="{00000000-0005-0000-0000-000038000000}"/>
    <cellStyle name="20% - Accent3 3" xfId="42" xr:uid="{00000000-0005-0000-0000-000039000000}"/>
    <cellStyle name="20% - Accent3 3 2" xfId="2983" xr:uid="{00000000-0005-0000-0000-00003A000000}"/>
    <cellStyle name="20% - Accent4 1" xfId="43" xr:uid="{00000000-0005-0000-0000-00003B000000}"/>
    <cellStyle name="20% - Accent4 1 1" xfId="44" xr:uid="{00000000-0005-0000-0000-00003C000000}"/>
    <cellStyle name="20% - Accent4 1_HRVATSKE_SUME_71_5.Privremena" xfId="45" xr:uid="{00000000-0005-0000-0000-00003D000000}"/>
    <cellStyle name="20% - Accent4 2" xfId="46" xr:uid="{00000000-0005-0000-0000-00003E000000}"/>
    <cellStyle name="20% - Accent4 2 2" xfId="47" xr:uid="{00000000-0005-0000-0000-00003F000000}"/>
    <cellStyle name="20% - Accent4 2 2 2" xfId="48" xr:uid="{00000000-0005-0000-0000-000040000000}"/>
    <cellStyle name="20% - Accent4 2 2 2 2" xfId="2987" xr:uid="{00000000-0005-0000-0000-000041000000}"/>
    <cellStyle name="20% - Accent4 2 2 2 3" xfId="2986" xr:uid="{00000000-0005-0000-0000-000042000000}"/>
    <cellStyle name="20% - Accent4 2 2 3" xfId="2985" xr:uid="{00000000-0005-0000-0000-000043000000}"/>
    <cellStyle name="20% - Accent4 2 3" xfId="49" xr:uid="{00000000-0005-0000-0000-000044000000}"/>
    <cellStyle name="20% - Accent4 2 3 2" xfId="1295" xr:uid="{00000000-0005-0000-0000-000045000000}"/>
    <cellStyle name="20% - Accent4 2 4" xfId="50" xr:uid="{00000000-0005-0000-0000-000046000000}"/>
    <cellStyle name="20% - Accent4 2 4 2" xfId="1296" xr:uid="{00000000-0005-0000-0000-000047000000}"/>
    <cellStyle name="20% - Accent4 2 5" xfId="51" xr:uid="{00000000-0005-0000-0000-000048000000}"/>
    <cellStyle name="20% - Accent4 2 6" xfId="2984" xr:uid="{00000000-0005-0000-0000-000049000000}"/>
    <cellStyle name="20% - Accent4 3" xfId="52" xr:uid="{00000000-0005-0000-0000-00004A000000}"/>
    <cellStyle name="20% - Accent4 3 2" xfId="2988" xr:uid="{00000000-0005-0000-0000-00004B000000}"/>
    <cellStyle name="20% - Accent5 1" xfId="53" xr:uid="{00000000-0005-0000-0000-00004C000000}"/>
    <cellStyle name="20% - Accent5 1 1" xfId="54" xr:uid="{00000000-0005-0000-0000-00004D000000}"/>
    <cellStyle name="20% - Accent5 1_HRVATSKE_SUME_71_5.Privremena" xfId="55" xr:uid="{00000000-0005-0000-0000-00004E000000}"/>
    <cellStyle name="20% - Accent5 2" xfId="56" xr:uid="{00000000-0005-0000-0000-00004F000000}"/>
    <cellStyle name="20% - Accent5 2 2" xfId="57" xr:uid="{00000000-0005-0000-0000-000050000000}"/>
    <cellStyle name="20% - Accent5 2 2 2" xfId="58" xr:uid="{00000000-0005-0000-0000-000051000000}"/>
    <cellStyle name="20% - Accent5 2 2 2 2" xfId="2992" xr:uid="{00000000-0005-0000-0000-000052000000}"/>
    <cellStyle name="20% - Accent5 2 2 2 3" xfId="2991" xr:uid="{00000000-0005-0000-0000-000053000000}"/>
    <cellStyle name="20% - Accent5 2 2 3" xfId="2990" xr:uid="{00000000-0005-0000-0000-000054000000}"/>
    <cellStyle name="20% - Accent5 2 3" xfId="59" xr:uid="{00000000-0005-0000-0000-000055000000}"/>
    <cellStyle name="20% - Accent5 2 3 2" xfId="1297" xr:uid="{00000000-0005-0000-0000-000056000000}"/>
    <cellStyle name="20% - Accent5 2 4" xfId="60" xr:uid="{00000000-0005-0000-0000-000057000000}"/>
    <cellStyle name="20% - Accent5 2 4 2" xfId="1298" xr:uid="{00000000-0005-0000-0000-000058000000}"/>
    <cellStyle name="20% - Accent5 2 5" xfId="61" xr:uid="{00000000-0005-0000-0000-000059000000}"/>
    <cellStyle name="20% - Accent5 2 6" xfId="2989" xr:uid="{00000000-0005-0000-0000-00005A000000}"/>
    <cellStyle name="20% - Accent5 3" xfId="62" xr:uid="{00000000-0005-0000-0000-00005B000000}"/>
    <cellStyle name="20% - Accent5 3 2" xfId="2993" xr:uid="{00000000-0005-0000-0000-00005C000000}"/>
    <cellStyle name="20% - Accent6 1" xfId="63" xr:uid="{00000000-0005-0000-0000-00005D000000}"/>
    <cellStyle name="20% - Accent6 1 1" xfId="64" xr:uid="{00000000-0005-0000-0000-00005E000000}"/>
    <cellStyle name="20% - Accent6 1_HRVATSKE_SUME_71_5.Privremena" xfId="65" xr:uid="{00000000-0005-0000-0000-00005F000000}"/>
    <cellStyle name="20% - Accent6 2" xfId="66" xr:uid="{00000000-0005-0000-0000-000060000000}"/>
    <cellStyle name="20% - Accent6 2 2" xfId="67" xr:uid="{00000000-0005-0000-0000-000061000000}"/>
    <cellStyle name="20% - Accent6 2 2 2" xfId="68" xr:uid="{00000000-0005-0000-0000-000062000000}"/>
    <cellStyle name="20% - Accent6 2 2 2 2" xfId="2997" xr:uid="{00000000-0005-0000-0000-000063000000}"/>
    <cellStyle name="20% - Accent6 2 2 2 3" xfId="2996" xr:uid="{00000000-0005-0000-0000-000064000000}"/>
    <cellStyle name="20% - Accent6 2 2 3" xfId="2995" xr:uid="{00000000-0005-0000-0000-000065000000}"/>
    <cellStyle name="20% - Accent6 2 3" xfId="69" xr:uid="{00000000-0005-0000-0000-000066000000}"/>
    <cellStyle name="20% - Accent6 2 3 2" xfId="1299" xr:uid="{00000000-0005-0000-0000-000067000000}"/>
    <cellStyle name="20% - Accent6 2 4" xfId="70" xr:uid="{00000000-0005-0000-0000-000068000000}"/>
    <cellStyle name="20% - Accent6 2 4 2" xfId="1300" xr:uid="{00000000-0005-0000-0000-000069000000}"/>
    <cellStyle name="20% - Accent6 2 5" xfId="71" xr:uid="{00000000-0005-0000-0000-00006A000000}"/>
    <cellStyle name="20% - Accent6 2 6" xfId="2994" xr:uid="{00000000-0005-0000-0000-00006B000000}"/>
    <cellStyle name="20% - Accent6 3" xfId="72" xr:uid="{00000000-0005-0000-0000-00006C000000}"/>
    <cellStyle name="20% - Accent6 3 2" xfId="2998" xr:uid="{00000000-0005-0000-0000-00006D000000}"/>
    <cellStyle name="20% - Akzent1" xfId="73" xr:uid="{00000000-0005-0000-0000-00006E000000}"/>
    <cellStyle name="20% - Akzent2" xfId="74" xr:uid="{00000000-0005-0000-0000-00006F000000}"/>
    <cellStyle name="20% - Akzent3" xfId="75" xr:uid="{00000000-0005-0000-0000-000070000000}"/>
    <cellStyle name="20% - Akzent4" xfId="76" xr:uid="{00000000-0005-0000-0000-000071000000}"/>
    <cellStyle name="20% - Akzent5" xfId="77" xr:uid="{00000000-0005-0000-0000-000072000000}"/>
    <cellStyle name="20% - Akzent6" xfId="78" xr:uid="{00000000-0005-0000-0000-000073000000}"/>
    <cellStyle name="20% - Isticanje1" xfId="79" xr:uid="{00000000-0005-0000-0000-000074000000}"/>
    <cellStyle name="20% - Isticanje1 1" xfId="80" xr:uid="{00000000-0005-0000-0000-000075000000}"/>
    <cellStyle name="20% - Isticanje1 2" xfId="81" xr:uid="{00000000-0005-0000-0000-000076000000}"/>
    <cellStyle name="20% - Isticanje1 3" xfId="82" xr:uid="{00000000-0005-0000-0000-000077000000}"/>
    <cellStyle name="20% - Isticanje1_HRVATSKE_SUME_71_5.Privremena" xfId="83" xr:uid="{00000000-0005-0000-0000-000078000000}"/>
    <cellStyle name="20% - Isticanje2" xfId="84" xr:uid="{00000000-0005-0000-0000-000079000000}"/>
    <cellStyle name="20% - Isticanje2 1" xfId="85" xr:uid="{00000000-0005-0000-0000-00007A000000}"/>
    <cellStyle name="20% - Isticanje2 2" xfId="86" xr:uid="{00000000-0005-0000-0000-00007B000000}"/>
    <cellStyle name="20% - Isticanje2 3" xfId="87" xr:uid="{00000000-0005-0000-0000-00007C000000}"/>
    <cellStyle name="20% - Isticanje2_HRVATSKE_SUME_71_5.Privremena" xfId="88" xr:uid="{00000000-0005-0000-0000-00007D000000}"/>
    <cellStyle name="20% - Isticanje3" xfId="89" xr:uid="{00000000-0005-0000-0000-00007E000000}"/>
    <cellStyle name="20% - Isticanje3 1" xfId="90" xr:uid="{00000000-0005-0000-0000-00007F000000}"/>
    <cellStyle name="20% - Isticanje3 2" xfId="91" xr:uid="{00000000-0005-0000-0000-000080000000}"/>
    <cellStyle name="20% - Isticanje3 3" xfId="92" xr:uid="{00000000-0005-0000-0000-000081000000}"/>
    <cellStyle name="20% - Isticanje3_HRVATSKE_SUME_71_5.Privremena" xfId="93" xr:uid="{00000000-0005-0000-0000-000082000000}"/>
    <cellStyle name="20% - Isticanje4" xfId="94" xr:uid="{00000000-0005-0000-0000-000083000000}"/>
    <cellStyle name="20% - Isticanje4 1" xfId="95" xr:uid="{00000000-0005-0000-0000-000084000000}"/>
    <cellStyle name="20% - Isticanje4 2" xfId="96" xr:uid="{00000000-0005-0000-0000-000085000000}"/>
    <cellStyle name="20% - Isticanje4 3" xfId="97" xr:uid="{00000000-0005-0000-0000-000086000000}"/>
    <cellStyle name="20% - Isticanje4_HRVATSKE_SUME_71_5.Privremena" xfId="98" xr:uid="{00000000-0005-0000-0000-000087000000}"/>
    <cellStyle name="20% - Isticanje5" xfId="99" xr:uid="{00000000-0005-0000-0000-000088000000}"/>
    <cellStyle name="20% - Isticanje5 1" xfId="100" xr:uid="{00000000-0005-0000-0000-000089000000}"/>
    <cellStyle name="20% - Isticanje5 2" xfId="101" xr:uid="{00000000-0005-0000-0000-00008A000000}"/>
    <cellStyle name="20% - Isticanje5 3" xfId="102" xr:uid="{00000000-0005-0000-0000-00008B000000}"/>
    <cellStyle name="20% - Isticanje5_HRVATSKE_SUME_71_5.Privremena" xfId="103" xr:uid="{00000000-0005-0000-0000-00008C000000}"/>
    <cellStyle name="20% - Isticanje6" xfId="104" xr:uid="{00000000-0005-0000-0000-00008D000000}"/>
    <cellStyle name="20% - Isticanje6 1" xfId="105" xr:uid="{00000000-0005-0000-0000-00008E000000}"/>
    <cellStyle name="20% - Isticanje6 2" xfId="106" xr:uid="{00000000-0005-0000-0000-00008F000000}"/>
    <cellStyle name="20% - Isticanje6 3" xfId="107" xr:uid="{00000000-0005-0000-0000-000090000000}"/>
    <cellStyle name="20% - Isticanje6_HRVATSKE_SUME_71_5.Privremena" xfId="108" xr:uid="{00000000-0005-0000-0000-000091000000}"/>
    <cellStyle name="2-izmjena" xfId="109" xr:uid="{00000000-0005-0000-0000-000092000000}"/>
    <cellStyle name="3. jed.mjere" xfId="110" xr:uid="{00000000-0005-0000-0000-000093000000}"/>
    <cellStyle name="3-pitanje" xfId="111" xr:uid="{00000000-0005-0000-0000-000094000000}"/>
    <cellStyle name="4. količina" xfId="112" xr:uid="{00000000-0005-0000-0000-000095000000}"/>
    <cellStyle name="40 % – Poudarek5" xfId="43543" xr:uid="{6712E7B2-7C87-494D-9410-B035151E2D67}"/>
    <cellStyle name="40% - Accent1 1" xfId="113" xr:uid="{00000000-0005-0000-0000-000096000000}"/>
    <cellStyle name="40% - Accent1 1 1" xfId="114" xr:uid="{00000000-0005-0000-0000-000097000000}"/>
    <cellStyle name="40% - Accent1 1_HRVATSKE_SUME_71_5.Privremena" xfId="115" xr:uid="{00000000-0005-0000-0000-000098000000}"/>
    <cellStyle name="40% - Accent1 2" xfId="116" xr:uid="{00000000-0005-0000-0000-000099000000}"/>
    <cellStyle name="40% - Accent1 2 2" xfId="117" xr:uid="{00000000-0005-0000-0000-00009A000000}"/>
    <cellStyle name="40% - Accent1 2 2 2" xfId="118" xr:uid="{00000000-0005-0000-0000-00009B000000}"/>
    <cellStyle name="40% - Accent1 2 2 2 2" xfId="3002" xr:uid="{00000000-0005-0000-0000-00009C000000}"/>
    <cellStyle name="40% - Accent1 2 2 2 3" xfId="3001" xr:uid="{00000000-0005-0000-0000-00009D000000}"/>
    <cellStyle name="40% - Accent1 2 2 3" xfId="3000" xr:uid="{00000000-0005-0000-0000-00009E000000}"/>
    <cellStyle name="40% - Accent1 2 3" xfId="119" xr:uid="{00000000-0005-0000-0000-00009F000000}"/>
    <cellStyle name="40% - Accent1 2 3 2" xfId="1301" xr:uid="{00000000-0005-0000-0000-0000A0000000}"/>
    <cellStyle name="40% - Accent1 2 4" xfId="120" xr:uid="{00000000-0005-0000-0000-0000A1000000}"/>
    <cellStyle name="40% - Accent1 2 4 2" xfId="1302" xr:uid="{00000000-0005-0000-0000-0000A2000000}"/>
    <cellStyle name="40% - Accent1 2 5" xfId="121" xr:uid="{00000000-0005-0000-0000-0000A3000000}"/>
    <cellStyle name="40% - Accent1 2 6" xfId="2999" xr:uid="{00000000-0005-0000-0000-0000A4000000}"/>
    <cellStyle name="40% - Accent1 3" xfId="122" xr:uid="{00000000-0005-0000-0000-0000A5000000}"/>
    <cellStyle name="40% - Accent1 3 2" xfId="3003" xr:uid="{00000000-0005-0000-0000-0000A6000000}"/>
    <cellStyle name="40% - Accent2 1" xfId="123" xr:uid="{00000000-0005-0000-0000-0000A7000000}"/>
    <cellStyle name="40% - Accent2 1 1" xfId="124" xr:uid="{00000000-0005-0000-0000-0000A8000000}"/>
    <cellStyle name="40% - Accent2 1_HRVATSKE_SUME_71_5.Privremena" xfId="125" xr:uid="{00000000-0005-0000-0000-0000A9000000}"/>
    <cellStyle name="40% - Accent2 2" xfId="126" xr:uid="{00000000-0005-0000-0000-0000AA000000}"/>
    <cellStyle name="40% - Accent2 2 2" xfId="127" xr:uid="{00000000-0005-0000-0000-0000AB000000}"/>
    <cellStyle name="40% - Accent2 2 2 2" xfId="128" xr:uid="{00000000-0005-0000-0000-0000AC000000}"/>
    <cellStyle name="40% - Accent2 2 2 2 2" xfId="3007" xr:uid="{00000000-0005-0000-0000-0000AD000000}"/>
    <cellStyle name="40% - Accent2 2 2 2 3" xfId="3006" xr:uid="{00000000-0005-0000-0000-0000AE000000}"/>
    <cellStyle name="40% - Accent2 2 2 3" xfId="3005" xr:uid="{00000000-0005-0000-0000-0000AF000000}"/>
    <cellStyle name="40% - Accent2 2 3" xfId="129" xr:uid="{00000000-0005-0000-0000-0000B0000000}"/>
    <cellStyle name="40% - Accent2 2 3 2" xfId="1303" xr:uid="{00000000-0005-0000-0000-0000B1000000}"/>
    <cellStyle name="40% - Accent2 2 4" xfId="130" xr:uid="{00000000-0005-0000-0000-0000B2000000}"/>
    <cellStyle name="40% - Accent2 2 4 2" xfId="1304" xr:uid="{00000000-0005-0000-0000-0000B3000000}"/>
    <cellStyle name="40% - Accent2 2 5" xfId="131" xr:uid="{00000000-0005-0000-0000-0000B4000000}"/>
    <cellStyle name="40% - Accent2 2 6" xfId="3004" xr:uid="{00000000-0005-0000-0000-0000B5000000}"/>
    <cellStyle name="40% - Accent2 3" xfId="132" xr:uid="{00000000-0005-0000-0000-0000B6000000}"/>
    <cellStyle name="40% - Accent2 3 2" xfId="3008" xr:uid="{00000000-0005-0000-0000-0000B7000000}"/>
    <cellStyle name="40% - Accent3 1" xfId="133" xr:uid="{00000000-0005-0000-0000-0000B8000000}"/>
    <cellStyle name="40% - Accent3 1 1" xfId="134" xr:uid="{00000000-0005-0000-0000-0000B9000000}"/>
    <cellStyle name="40% - Accent3 1_HRVATSKE_SUME_71_5.Privremena" xfId="135" xr:uid="{00000000-0005-0000-0000-0000BA000000}"/>
    <cellStyle name="40% - Accent3 2" xfId="136" xr:uid="{00000000-0005-0000-0000-0000BB000000}"/>
    <cellStyle name="40% - Accent3 2 2" xfId="137" xr:uid="{00000000-0005-0000-0000-0000BC000000}"/>
    <cellStyle name="40% - Accent3 2 2 2" xfId="138" xr:uid="{00000000-0005-0000-0000-0000BD000000}"/>
    <cellStyle name="40% - Accent3 2 2 2 2" xfId="3012" xr:uid="{00000000-0005-0000-0000-0000BE000000}"/>
    <cellStyle name="40% - Accent3 2 2 2 3" xfId="3011" xr:uid="{00000000-0005-0000-0000-0000BF000000}"/>
    <cellStyle name="40% - Accent3 2 2 3" xfId="3010" xr:uid="{00000000-0005-0000-0000-0000C0000000}"/>
    <cellStyle name="40% - Accent3 2 3" xfId="139" xr:uid="{00000000-0005-0000-0000-0000C1000000}"/>
    <cellStyle name="40% - Accent3 2 3 2" xfId="1305" xr:uid="{00000000-0005-0000-0000-0000C2000000}"/>
    <cellStyle name="40% - Accent3 2 4" xfId="140" xr:uid="{00000000-0005-0000-0000-0000C3000000}"/>
    <cellStyle name="40% - Accent3 2 4 2" xfId="1306" xr:uid="{00000000-0005-0000-0000-0000C4000000}"/>
    <cellStyle name="40% - Accent3 2 5" xfId="141" xr:uid="{00000000-0005-0000-0000-0000C5000000}"/>
    <cellStyle name="40% - Accent3 2 6" xfId="3009" xr:uid="{00000000-0005-0000-0000-0000C6000000}"/>
    <cellStyle name="40% - Accent3 3" xfId="142" xr:uid="{00000000-0005-0000-0000-0000C7000000}"/>
    <cellStyle name="40% - Accent3 3 2" xfId="3013" xr:uid="{00000000-0005-0000-0000-0000C8000000}"/>
    <cellStyle name="40% - Accent4 1" xfId="143" xr:uid="{00000000-0005-0000-0000-0000C9000000}"/>
    <cellStyle name="40% - Accent4 1 1" xfId="144" xr:uid="{00000000-0005-0000-0000-0000CA000000}"/>
    <cellStyle name="40% - Accent4 1_HRVATSKE_SUME_71_5.Privremena" xfId="145" xr:uid="{00000000-0005-0000-0000-0000CB000000}"/>
    <cellStyle name="40% - Accent4 2" xfId="146" xr:uid="{00000000-0005-0000-0000-0000CC000000}"/>
    <cellStyle name="40% - Accent4 2 2" xfId="147" xr:uid="{00000000-0005-0000-0000-0000CD000000}"/>
    <cellStyle name="40% - Accent4 2 2 2" xfId="148" xr:uid="{00000000-0005-0000-0000-0000CE000000}"/>
    <cellStyle name="40% - Accent4 2 2 2 2" xfId="3017" xr:uid="{00000000-0005-0000-0000-0000CF000000}"/>
    <cellStyle name="40% - Accent4 2 2 2 3" xfId="3016" xr:uid="{00000000-0005-0000-0000-0000D0000000}"/>
    <cellStyle name="40% - Accent4 2 2 3" xfId="3015" xr:uid="{00000000-0005-0000-0000-0000D1000000}"/>
    <cellStyle name="40% - Accent4 2 3" xfId="149" xr:uid="{00000000-0005-0000-0000-0000D2000000}"/>
    <cellStyle name="40% - Accent4 2 3 2" xfId="1307" xr:uid="{00000000-0005-0000-0000-0000D3000000}"/>
    <cellStyle name="40% - Accent4 2 4" xfId="150" xr:uid="{00000000-0005-0000-0000-0000D4000000}"/>
    <cellStyle name="40% - Accent4 2 4 2" xfId="1308" xr:uid="{00000000-0005-0000-0000-0000D5000000}"/>
    <cellStyle name="40% - Accent4 2 5" xfId="151" xr:uid="{00000000-0005-0000-0000-0000D6000000}"/>
    <cellStyle name="40% - Accent4 2 6" xfId="3014" xr:uid="{00000000-0005-0000-0000-0000D7000000}"/>
    <cellStyle name="40% - Accent4 3" xfId="152" xr:uid="{00000000-0005-0000-0000-0000D8000000}"/>
    <cellStyle name="40% - Accent4 3 2" xfId="3018" xr:uid="{00000000-0005-0000-0000-0000D9000000}"/>
    <cellStyle name="40% - Accent5 1" xfId="153" xr:uid="{00000000-0005-0000-0000-0000DA000000}"/>
    <cellStyle name="40% - Accent5 1 1" xfId="154" xr:uid="{00000000-0005-0000-0000-0000DB000000}"/>
    <cellStyle name="40% - Accent5 1_HRVATSKE_SUME_71_5.Privremena" xfId="155" xr:uid="{00000000-0005-0000-0000-0000DC000000}"/>
    <cellStyle name="40% - Accent5 2" xfId="156" xr:uid="{00000000-0005-0000-0000-0000DD000000}"/>
    <cellStyle name="40% - Accent5 2 2" xfId="157" xr:uid="{00000000-0005-0000-0000-0000DE000000}"/>
    <cellStyle name="40% - Accent5 2 2 2" xfId="158" xr:uid="{00000000-0005-0000-0000-0000DF000000}"/>
    <cellStyle name="40% - Accent5 2 2 2 2" xfId="3022" xr:uid="{00000000-0005-0000-0000-0000E0000000}"/>
    <cellStyle name="40% - Accent5 2 2 2 3" xfId="3021" xr:uid="{00000000-0005-0000-0000-0000E1000000}"/>
    <cellStyle name="40% - Accent5 2 2 3" xfId="3020" xr:uid="{00000000-0005-0000-0000-0000E2000000}"/>
    <cellStyle name="40% - Accent5 2 3" xfId="159" xr:uid="{00000000-0005-0000-0000-0000E3000000}"/>
    <cellStyle name="40% - Accent5 2 3 2" xfId="1309" xr:uid="{00000000-0005-0000-0000-0000E4000000}"/>
    <cellStyle name="40% - Accent5 2 4" xfId="160" xr:uid="{00000000-0005-0000-0000-0000E5000000}"/>
    <cellStyle name="40% - Accent5 2 4 2" xfId="1310" xr:uid="{00000000-0005-0000-0000-0000E6000000}"/>
    <cellStyle name="40% - Accent5 2 5" xfId="161" xr:uid="{00000000-0005-0000-0000-0000E7000000}"/>
    <cellStyle name="40% - Accent5 2 6" xfId="3019" xr:uid="{00000000-0005-0000-0000-0000E8000000}"/>
    <cellStyle name="40% - Accent5 3" xfId="162" xr:uid="{00000000-0005-0000-0000-0000E9000000}"/>
    <cellStyle name="40% - Accent5 3 2" xfId="3023" xr:uid="{00000000-0005-0000-0000-0000EA000000}"/>
    <cellStyle name="40% - Accent6 1" xfId="163" xr:uid="{00000000-0005-0000-0000-0000EB000000}"/>
    <cellStyle name="40% - Accent6 1 1" xfId="164" xr:uid="{00000000-0005-0000-0000-0000EC000000}"/>
    <cellStyle name="40% - Accent6 1_HRVATSKE_SUME_71_5.Privremena" xfId="165" xr:uid="{00000000-0005-0000-0000-0000ED000000}"/>
    <cellStyle name="40% - Accent6 2" xfId="166" xr:uid="{00000000-0005-0000-0000-0000EE000000}"/>
    <cellStyle name="40% - Accent6 2 2" xfId="167" xr:uid="{00000000-0005-0000-0000-0000EF000000}"/>
    <cellStyle name="40% - Accent6 2 2 2" xfId="168" xr:uid="{00000000-0005-0000-0000-0000F0000000}"/>
    <cellStyle name="40% - Accent6 2 2 2 2" xfId="3027" xr:uid="{00000000-0005-0000-0000-0000F1000000}"/>
    <cellStyle name="40% - Accent6 2 2 2 3" xfId="3026" xr:uid="{00000000-0005-0000-0000-0000F2000000}"/>
    <cellStyle name="40% - Accent6 2 2 3" xfId="3025" xr:uid="{00000000-0005-0000-0000-0000F3000000}"/>
    <cellStyle name="40% - Accent6 2 3" xfId="169" xr:uid="{00000000-0005-0000-0000-0000F4000000}"/>
    <cellStyle name="40% - Accent6 2 3 2" xfId="1311" xr:uid="{00000000-0005-0000-0000-0000F5000000}"/>
    <cellStyle name="40% - Accent6 2 4" xfId="170" xr:uid="{00000000-0005-0000-0000-0000F6000000}"/>
    <cellStyle name="40% - Accent6 2 4 2" xfId="1312" xr:uid="{00000000-0005-0000-0000-0000F7000000}"/>
    <cellStyle name="40% - Accent6 2 5" xfId="171" xr:uid="{00000000-0005-0000-0000-0000F8000000}"/>
    <cellStyle name="40% - Accent6 2 6" xfId="3024" xr:uid="{00000000-0005-0000-0000-0000F9000000}"/>
    <cellStyle name="40% - Accent6 3" xfId="172" xr:uid="{00000000-0005-0000-0000-0000FA000000}"/>
    <cellStyle name="40% - Accent6 3 2" xfId="3028" xr:uid="{00000000-0005-0000-0000-0000FB000000}"/>
    <cellStyle name="40% - Akzent1" xfId="173" xr:uid="{00000000-0005-0000-0000-0000FC000000}"/>
    <cellStyle name="40% - Akzent2" xfId="174" xr:uid="{00000000-0005-0000-0000-0000FD000000}"/>
    <cellStyle name="40% - Akzent3" xfId="175" xr:uid="{00000000-0005-0000-0000-0000FE000000}"/>
    <cellStyle name="40% - Akzent4" xfId="176" xr:uid="{00000000-0005-0000-0000-0000FF000000}"/>
    <cellStyle name="40% - Akzent5" xfId="177" xr:uid="{00000000-0005-0000-0000-000000010000}"/>
    <cellStyle name="40% - Akzent6" xfId="178" xr:uid="{00000000-0005-0000-0000-000001010000}"/>
    <cellStyle name="40% - Isticanje1" xfId="179" xr:uid="{00000000-0005-0000-0000-000002010000}"/>
    <cellStyle name="40% - Isticanje1 2" xfId="180" xr:uid="{00000000-0005-0000-0000-000003010000}"/>
    <cellStyle name="40% - Isticanje1 2 2" xfId="181" xr:uid="{00000000-0005-0000-0000-000004010000}"/>
    <cellStyle name="40% - Isticanje2" xfId="182" xr:uid="{00000000-0005-0000-0000-000005010000}"/>
    <cellStyle name="40% - Isticanje2 1" xfId="183" xr:uid="{00000000-0005-0000-0000-000006010000}"/>
    <cellStyle name="40% - Isticanje2 2" xfId="184" xr:uid="{00000000-0005-0000-0000-000007010000}"/>
    <cellStyle name="40% - Isticanje2 3" xfId="185" xr:uid="{00000000-0005-0000-0000-000008010000}"/>
    <cellStyle name="40% - Isticanje2_HRVATSKE_SUME_71_5.Privremena" xfId="186" xr:uid="{00000000-0005-0000-0000-000009010000}"/>
    <cellStyle name="40% - Isticanje3" xfId="187" xr:uid="{00000000-0005-0000-0000-00000A010000}"/>
    <cellStyle name="40% - Isticanje3 1" xfId="188" xr:uid="{00000000-0005-0000-0000-00000B010000}"/>
    <cellStyle name="40% - Isticanje3 2" xfId="189" xr:uid="{00000000-0005-0000-0000-00000C010000}"/>
    <cellStyle name="40% - Isticanje3 3" xfId="190" xr:uid="{00000000-0005-0000-0000-00000D010000}"/>
    <cellStyle name="40% - Isticanje3_HRVATSKE_SUME_71_5.Privremena" xfId="191" xr:uid="{00000000-0005-0000-0000-00000E010000}"/>
    <cellStyle name="40% - Isticanje4" xfId="192" xr:uid="{00000000-0005-0000-0000-00000F010000}"/>
    <cellStyle name="40% - Isticanje4 1" xfId="193" xr:uid="{00000000-0005-0000-0000-000010010000}"/>
    <cellStyle name="40% - Isticanje4 2" xfId="194" xr:uid="{00000000-0005-0000-0000-000011010000}"/>
    <cellStyle name="40% - Isticanje4 3" xfId="195" xr:uid="{00000000-0005-0000-0000-000012010000}"/>
    <cellStyle name="40% - Isticanje4_HRVATSKE_SUME_71_5.Privremena" xfId="196" xr:uid="{00000000-0005-0000-0000-000013010000}"/>
    <cellStyle name="40% - Isticanje5" xfId="197" xr:uid="{00000000-0005-0000-0000-000014010000}"/>
    <cellStyle name="40% - Isticanje5 1" xfId="198" xr:uid="{00000000-0005-0000-0000-000015010000}"/>
    <cellStyle name="40% - Isticanje5 2" xfId="199" xr:uid="{00000000-0005-0000-0000-000016010000}"/>
    <cellStyle name="40% - Isticanje5 3" xfId="200" xr:uid="{00000000-0005-0000-0000-000017010000}"/>
    <cellStyle name="40% - Isticanje5_HRVATSKE_SUME_71_5.Privremena" xfId="201" xr:uid="{00000000-0005-0000-0000-000018010000}"/>
    <cellStyle name="40% - Isticanje6" xfId="202" xr:uid="{00000000-0005-0000-0000-000019010000}"/>
    <cellStyle name="40% - Isticanje6 1" xfId="203" xr:uid="{00000000-0005-0000-0000-00001A010000}"/>
    <cellStyle name="40% - Isticanje6 2" xfId="204" xr:uid="{00000000-0005-0000-0000-00001B010000}"/>
    <cellStyle name="40% - Isticanje6 3" xfId="205" xr:uid="{00000000-0005-0000-0000-00001C010000}"/>
    <cellStyle name="40% - Isticanje6_HRVATSKE_SUME_71_5.Privremena" xfId="206" xr:uid="{00000000-0005-0000-0000-00001D010000}"/>
    <cellStyle name="40% - Naglasak1" xfId="207" xr:uid="{00000000-0005-0000-0000-00001E010000}"/>
    <cellStyle name="40% - Naglasak1 1" xfId="208" xr:uid="{00000000-0005-0000-0000-00001F010000}"/>
    <cellStyle name="40% - Naglasak1 2" xfId="209" xr:uid="{00000000-0005-0000-0000-000020010000}"/>
    <cellStyle name="40% - Naglasak1_HRVATSKE_SUME_71_5.Privremena" xfId="210" xr:uid="{00000000-0005-0000-0000-000021010000}"/>
    <cellStyle name="60% - Accent1 1" xfId="211" xr:uid="{00000000-0005-0000-0000-000022010000}"/>
    <cellStyle name="60% - Accent1 1 1" xfId="212" xr:uid="{00000000-0005-0000-0000-000023010000}"/>
    <cellStyle name="60% - Accent1 2" xfId="213" xr:uid="{00000000-0005-0000-0000-000024010000}"/>
    <cellStyle name="60% - Accent1 2 2" xfId="214" xr:uid="{00000000-0005-0000-0000-000025010000}"/>
    <cellStyle name="60% - Accent1 2 3" xfId="215" xr:uid="{00000000-0005-0000-0000-000026010000}"/>
    <cellStyle name="60% - Accent1 2 4" xfId="3029" xr:uid="{00000000-0005-0000-0000-000027010000}"/>
    <cellStyle name="60% - Accent1 3" xfId="3030" xr:uid="{00000000-0005-0000-0000-000028010000}"/>
    <cellStyle name="60% - Accent2 1" xfId="216" xr:uid="{00000000-0005-0000-0000-000029010000}"/>
    <cellStyle name="60% - Accent2 1 1" xfId="217" xr:uid="{00000000-0005-0000-0000-00002A010000}"/>
    <cellStyle name="60% - Accent2 2" xfId="218" xr:uid="{00000000-0005-0000-0000-00002B010000}"/>
    <cellStyle name="60% - Accent2 2 2" xfId="219" xr:uid="{00000000-0005-0000-0000-00002C010000}"/>
    <cellStyle name="60% - Accent2 2 3" xfId="220" xr:uid="{00000000-0005-0000-0000-00002D010000}"/>
    <cellStyle name="60% - Accent2 2 4" xfId="3031" xr:uid="{00000000-0005-0000-0000-00002E010000}"/>
    <cellStyle name="60% - Accent2 3" xfId="3032" xr:uid="{00000000-0005-0000-0000-00002F010000}"/>
    <cellStyle name="60% - Accent3 1" xfId="221" xr:uid="{00000000-0005-0000-0000-000030010000}"/>
    <cellStyle name="60% - Accent3 1 1" xfId="222" xr:uid="{00000000-0005-0000-0000-000031010000}"/>
    <cellStyle name="60% - Accent3 2" xfId="223" xr:uid="{00000000-0005-0000-0000-000032010000}"/>
    <cellStyle name="60% - Accent3 2 2" xfId="224" xr:uid="{00000000-0005-0000-0000-000033010000}"/>
    <cellStyle name="60% - Accent3 2 3" xfId="225" xr:uid="{00000000-0005-0000-0000-000034010000}"/>
    <cellStyle name="60% - Accent3 2 4" xfId="3033" xr:uid="{00000000-0005-0000-0000-000035010000}"/>
    <cellStyle name="60% - Accent3 3" xfId="3034" xr:uid="{00000000-0005-0000-0000-000036010000}"/>
    <cellStyle name="60% - Accent4 1" xfId="226" xr:uid="{00000000-0005-0000-0000-000037010000}"/>
    <cellStyle name="60% - Accent4 1 1" xfId="227" xr:uid="{00000000-0005-0000-0000-000038010000}"/>
    <cellStyle name="60% - Accent4 2" xfId="228" xr:uid="{00000000-0005-0000-0000-000039010000}"/>
    <cellStyle name="60% - Accent4 2 2" xfId="229" xr:uid="{00000000-0005-0000-0000-00003A010000}"/>
    <cellStyle name="60% - Accent4 2 3" xfId="230" xr:uid="{00000000-0005-0000-0000-00003B010000}"/>
    <cellStyle name="60% - Accent4 2 4" xfId="3035" xr:uid="{00000000-0005-0000-0000-00003C010000}"/>
    <cellStyle name="60% - Accent4 3" xfId="3036" xr:uid="{00000000-0005-0000-0000-00003D010000}"/>
    <cellStyle name="60% - Accent5 1" xfId="231" xr:uid="{00000000-0005-0000-0000-00003E010000}"/>
    <cellStyle name="60% - Accent5 1 1" xfId="232" xr:uid="{00000000-0005-0000-0000-00003F010000}"/>
    <cellStyle name="60% - Accent5 2" xfId="233" xr:uid="{00000000-0005-0000-0000-000040010000}"/>
    <cellStyle name="60% - Accent5 2 2" xfId="234" xr:uid="{00000000-0005-0000-0000-000041010000}"/>
    <cellStyle name="60% - Accent5 2 3" xfId="235" xr:uid="{00000000-0005-0000-0000-000042010000}"/>
    <cellStyle name="60% - Accent5 2 4" xfId="3037" xr:uid="{00000000-0005-0000-0000-000043010000}"/>
    <cellStyle name="60% - Accent5 3" xfId="3038" xr:uid="{00000000-0005-0000-0000-000044010000}"/>
    <cellStyle name="60% - Accent6 1" xfId="236" xr:uid="{00000000-0005-0000-0000-000045010000}"/>
    <cellStyle name="60% - Accent6 1 1" xfId="237" xr:uid="{00000000-0005-0000-0000-000046010000}"/>
    <cellStyle name="60% - Accent6 2" xfId="238" xr:uid="{00000000-0005-0000-0000-000047010000}"/>
    <cellStyle name="60% - Accent6 2 2" xfId="239" xr:uid="{00000000-0005-0000-0000-000048010000}"/>
    <cellStyle name="60% - Accent6 2 3" xfId="240" xr:uid="{00000000-0005-0000-0000-000049010000}"/>
    <cellStyle name="60% - Accent6 2 4" xfId="3039" xr:uid="{00000000-0005-0000-0000-00004A010000}"/>
    <cellStyle name="60% - Accent6 3" xfId="3040" xr:uid="{00000000-0005-0000-0000-00004B010000}"/>
    <cellStyle name="60% - Akzent1" xfId="241" xr:uid="{00000000-0005-0000-0000-00004C010000}"/>
    <cellStyle name="60% - Akzent2" xfId="242" xr:uid="{00000000-0005-0000-0000-00004D010000}"/>
    <cellStyle name="60% - Akzent3" xfId="243" xr:uid="{00000000-0005-0000-0000-00004E010000}"/>
    <cellStyle name="60% - Akzent4" xfId="244" xr:uid="{00000000-0005-0000-0000-00004F010000}"/>
    <cellStyle name="60% - Akzent5" xfId="245" xr:uid="{00000000-0005-0000-0000-000050010000}"/>
    <cellStyle name="60% - Akzent6" xfId="246" xr:uid="{00000000-0005-0000-0000-000051010000}"/>
    <cellStyle name="60% - Isticanje1" xfId="247" xr:uid="{00000000-0005-0000-0000-000052010000}"/>
    <cellStyle name="60% - Isticanje1 1" xfId="248" xr:uid="{00000000-0005-0000-0000-000053010000}"/>
    <cellStyle name="60% - Isticanje1 2" xfId="249" xr:uid="{00000000-0005-0000-0000-000054010000}"/>
    <cellStyle name="60% - Isticanje2" xfId="250" xr:uid="{00000000-0005-0000-0000-000055010000}"/>
    <cellStyle name="60% - Isticanje2 1" xfId="251" xr:uid="{00000000-0005-0000-0000-000056010000}"/>
    <cellStyle name="60% - Isticanje2 2" xfId="252" xr:uid="{00000000-0005-0000-0000-000057010000}"/>
    <cellStyle name="60% - Isticanje3" xfId="253" xr:uid="{00000000-0005-0000-0000-000058010000}"/>
    <cellStyle name="60% - Isticanje3 1" xfId="254" xr:uid="{00000000-0005-0000-0000-000059010000}"/>
    <cellStyle name="60% - Isticanje3 2" xfId="255" xr:uid="{00000000-0005-0000-0000-00005A010000}"/>
    <cellStyle name="60% - Isticanje4" xfId="256" xr:uid="{00000000-0005-0000-0000-00005B010000}"/>
    <cellStyle name="60% - Isticanje4 1" xfId="257" xr:uid="{00000000-0005-0000-0000-00005C010000}"/>
    <cellStyle name="60% - Isticanje4 2" xfId="258" xr:uid="{00000000-0005-0000-0000-00005D010000}"/>
    <cellStyle name="60% - Isticanje5" xfId="259" xr:uid="{00000000-0005-0000-0000-00005E010000}"/>
    <cellStyle name="60% - Isticanje5 1" xfId="260" xr:uid="{00000000-0005-0000-0000-00005F010000}"/>
    <cellStyle name="60% - Isticanje5 2" xfId="261" xr:uid="{00000000-0005-0000-0000-000060010000}"/>
    <cellStyle name="60% - Isticanje6" xfId="262" xr:uid="{00000000-0005-0000-0000-000061010000}"/>
    <cellStyle name="60% - Isticanje6 1" xfId="263" xr:uid="{00000000-0005-0000-0000-000062010000}"/>
    <cellStyle name="60% - Isticanje6 2" xfId="264" xr:uid="{00000000-0005-0000-0000-000063010000}"/>
    <cellStyle name="A4 Small 210 x 297 mm" xfId="265" xr:uid="{00000000-0005-0000-0000-000064010000}"/>
    <cellStyle name="A4 Small 210 x 297 mm 10" xfId="3042" xr:uid="{00000000-0005-0000-0000-000065010000}"/>
    <cellStyle name="A4 Small 210 x 297 mm 2" xfId="3043" xr:uid="{00000000-0005-0000-0000-000066010000}"/>
    <cellStyle name="A4 Small 210 x 297 mm 3" xfId="3044" xr:uid="{00000000-0005-0000-0000-000067010000}"/>
    <cellStyle name="A4 Small 210 x 297 mm 4" xfId="3045" xr:uid="{00000000-0005-0000-0000-000068010000}"/>
    <cellStyle name="A4 Small 210 x 297 mm 5" xfId="3046" xr:uid="{00000000-0005-0000-0000-000069010000}"/>
    <cellStyle name="A4 Small 210 x 297 mm 6" xfId="3041" xr:uid="{00000000-0005-0000-0000-00006A010000}"/>
    <cellStyle name="A4 Small 210 x 297 mm 7" xfId="3047" xr:uid="{00000000-0005-0000-0000-00006B010000}"/>
    <cellStyle name="A4 Small 210 x 297 mm_Lighting_Price List_LUMINAIRES" xfId="3048" xr:uid="{00000000-0005-0000-0000-00006C010000}"/>
    <cellStyle name="Accent1 1" xfId="266" xr:uid="{00000000-0005-0000-0000-00006D010000}"/>
    <cellStyle name="Accent1 1 1" xfId="267" xr:uid="{00000000-0005-0000-0000-00006E010000}"/>
    <cellStyle name="Accent1 2" xfId="268" xr:uid="{00000000-0005-0000-0000-00006F010000}"/>
    <cellStyle name="Accent1 2 2" xfId="269" xr:uid="{00000000-0005-0000-0000-000070010000}"/>
    <cellStyle name="Accent1 2 3" xfId="270" xr:uid="{00000000-0005-0000-0000-000071010000}"/>
    <cellStyle name="Accent1 2 4" xfId="3049" xr:uid="{00000000-0005-0000-0000-000072010000}"/>
    <cellStyle name="Accent1 3" xfId="3050" xr:uid="{00000000-0005-0000-0000-000073010000}"/>
    <cellStyle name="Accent2 1" xfId="271" xr:uid="{00000000-0005-0000-0000-000074010000}"/>
    <cellStyle name="Accent2 1 1" xfId="272" xr:uid="{00000000-0005-0000-0000-000075010000}"/>
    <cellStyle name="Accent2 2" xfId="273" xr:uid="{00000000-0005-0000-0000-000076010000}"/>
    <cellStyle name="Accent2 2 2" xfId="274" xr:uid="{00000000-0005-0000-0000-000077010000}"/>
    <cellStyle name="Accent2 2 3" xfId="275" xr:uid="{00000000-0005-0000-0000-000078010000}"/>
    <cellStyle name="Accent2 2 4" xfId="3051" xr:uid="{00000000-0005-0000-0000-000079010000}"/>
    <cellStyle name="Accent2 3" xfId="3052" xr:uid="{00000000-0005-0000-0000-00007A010000}"/>
    <cellStyle name="Accent3 1" xfId="276" xr:uid="{00000000-0005-0000-0000-00007B010000}"/>
    <cellStyle name="Accent3 1 1" xfId="277" xr:uid="{00000000-0005-0000-0000-00007C010000}"/>
    <cellStyle name="Accent3 2" xfId="278" xr:uid="{00000000-0005-0000-0000-00007D010000}"/>
    <cellStyle name="Accent3 2 2" xfId="279" xr:uid="{00000000-0005-0000-0000-00007E010000}"/>
    <cellStyle name="Accent3 2 3" xfId="280" xr:uid="{00000000-0005-0000-0000-00007F010000}"/>
    <cellStyle name="Accent3 2 4" xfId="3053" xr:uid="{00000000-0005-0000-0000-000080010000}"/>
    <cellStyle name="Accent3 3" xfId="3054" xr:uid="{00000000-0005-0000-0000-000081010000}"/>
    <cellStyle name="Accent4 1" xfId="281" xr:uid="{00000000-0005-0000-0000-000082010000}"/>
    <cellStyle name="Accent4 1 1" xfId="282" xr:uid="{00000000-0005-0000-0000-000083010000}"/>
    <cellStyle name="Accent4 2" xfId="283" xr:uid="{00000000-0005-0000-0000-000084010000}"/>
    <cellStyle name="Accent4 2 2" xfId="284" xr:uid="{00000000-0005-0000-0000-000085010000}"/>
    <cellStyle name="Accent4 2 3" xfId="285" xr:uid="{00000000-0005-0000-0000-000086010000}"/>
    <cellStyle name="Accent4 2 4" xfId="3055" xr:uid="{00000000-0005-0000-0000-000087010000}"/>
    <cellStyle name="Accent4 3" xfId="3056" xr:uid="{00000000-0005-0000-0000-000088010000}"/>
    <cellStyle name="Accent5 1" xfId="286" xr:uid="{00000000-0005-0000-0000-000089010000}"/>
    <cellStyle name="Accent5 1 1" xfId="287" xr:uid="{00000000-0005-0000-0000-00008A010000}"/>
    <cellStyle name="Accent5 2" xfId="288" xr:uid="{00000000-0005-0000-0000-00008B010000}"/>
    <cellStyle name="Accent5 2 2" xfId="289" xr:uid="{00000000-0005-0000-0000-00008C010000}"/>
    <cellStyle name="Accent5 2 3" xfId="290" xr:uid="{00000000-0005-0000-0000-00008D010000}"/>
    <cellStyle name="Accent5 2 4" xfId="3057" xr:uid="{00000000-0005-0000-0000-00008E010000}"/>
    <cellStyle name="Accent5 3" xfId="3058" xr:uid="{00000000-0005-0000-0000-00008F010000}"/>
    <cellStyle name="Accent6 1" xfId="291" xr:uid="{00000000-0005-0000-0000-000090010000}"/>
    <cellStyle name="Accent6 1 1" xfId="292" xr:uid="{00000000-0005-0000-0000-000091010000}"/>
    <cellStyle name="Accent6 2" xfId="293" xr:uid="{00000000-0005-0000-0000-000092010000}"/>
    <cellStyle name="Accent6 2 2" xfId="294" xr:uid="{00000000-0005-0000-0000-000093010000}"/>
    <cellStyle name="Accent6 2 3" xfId="295" xr:uid="{00000000-0005-0000-0000-000094010000}"/>
    <cellStyle name="Accent6 2 4" xfId="3059" xr:uid="{00000000-0005-0000-0000-000095010000}"/>
    <cellStyle name="Accent6 3" xfId="3060" xr:uid="{00000000-0005-0000-0000-000096010000}"/>
    <cellStyle name="Akzent1" xfId="296" xr:uid="{00000000-0005-0000-0000-000097010000}"/>
    <cellStyle name="Akzent2" xfId="297" xr:uid="{00000000-0005-0000-0000-000098010000}"/>
    <cellStyle name="Akzent3" xfId="298" xr:uid="{00000000-0005-0000-0000-000099010000}"/>
    <cellStyle name="Akzent4" xfId="299" xr:uid="{00000000-0005-0000-0000-00009A010000}"/>
    <cellStyle name="Akzent5" xfId="300" xr:uid="{00000000-0005-0000-0000-00009B010000}"/>
    <cellStyle name="Akzent6" xfId="301" xr:uid="{00000000-0005-0000-0000-00009C010000}"/>
    <cellStyle name="Ausgabe" xfId="302" xr:uid="{00000000-0005-0000-0000-00009D010000}"/>
    <cellStyle name="Bad 1" xfId="303" xr:uid="{00000000-0005-0000-0000-00009E010000}"/>
    <cellStyle name="Bad 1 1" xfId="304" xr:uid="{00000000-0005-0000-0000-00009F010000}"/>
    <cellStyle name="Bad 2" xfId="305" xr:uid="{00000000-0005-0000-0000-0000A0010000}"/>
    <cellStyle name="Bad 2 2" xfId="306" xr:uid="{00000000-0005-0000-0000-0000A1010000}"/>
    <cellStyle name="Bad 2 3" xfId="307" xr:uid="{00000000-0005-0000-0000-0000A2010000}"/>
    <cellStyle name="Bad 2 4" xfId="308" xr:uid="{00000000-0005-0000-0000-0000A3010000}"/>
    <cellStyle name="Bad 2 5" xfId="3061" xr:uid="{00000000-0005-0000-0000-0000A4010000}"/>
    <cellStyle name="Bad 3" xfId="309" xr:uid="{00000000-0005-0000-0000-0000A5010000}"/>
    <cellStyle name="Bad 3 2" xfId="3062" xr:uid="{00000000-0005-0000-0000-0000A6010000}"/>
    <cellStyle name="Berechnung" xfId="310" xr:uid="{00000000-0005-0000-0000-0000A7010000}"/>
    <cellStyle name="Bilješka" xfId="311" xr:uid="{00000000-0005-0000-0000-0000A8010000}"/>
    <cellStyle name="Bilješka 1" xfId="312" xr:uid="{00000000-0005-0000-0000-0000A9010000}"/>
    <cellStyle name="Bilješka 2" xfId="313" xr:uid="{00000000-0005-0000-0000-0000AA010000}"/>
    <cellStyle name="Bilješka 2 10" xfId="3063" xr:uid="{00000000-0005-0000-0000-0000AB010000}"/>
    <cellStyle name="Bilješka 2 11" xfId="3064" xr:uid="{00000000-0005-0000-0000-0000AC010000}"/>
    <cellStyle name="Bilješka 2 12" xfId="3065" xr:uid="{00000000-0005-0000-0000-0000AD010000}"/>
    <cellStyle name="Bilješka 2 13" xfId="3066" xr:uid="{00000000-0005-0000-0000-0000AE010000}"/>
    <cellStyle name="Bilješka 2 14" xfId="3067" xr:uid="{00000000-0005-0000-0000-0000AF010000}"/>
    <cellStyle name="Bilješka 2 15" xfId="3068" xr:uid="{00000000-0005-0000-0000-0000B0010000}"/>
    <cellStyle name="Bilješka 2 16" xfId="3069" xr:uid="{00000000-0005-0000-0000-0000B1010000}"/>
    <cellStyle name="Bilješka 2 2" xfId="314" xr:uid="{00000000-0005-0000-0000-0000B2010000}"/>
    <cellStyle name="Bilješka 2 2 2" xfId="315" xr:uid="{00000000-0005-0000-0000-0000B3010000}"/>
    <cellStyle name="Bilješka 2 2 2 2" xfId="3070" xr:uid="{00000000-0005-0000-0000-0000B4010000}"/>
    <cellStyle name="Bilješka 2 2 3" xfId="316" xr:uid="{00000000-0005-0000-0000-0000B5010000}"/>
    <cellStyle name="Bilješka 2 2 4" xfId="317" xr:uid="{00000000-0005-0000-0000-0000B6010000}"/>
    <cellStyle name="Bilješka 2 2 5" xfId="1257" xr:uid="{00000000-0005-0000-0000-0000B7010000}"/>
    <cellStyle name="Bilješka 2 3" xfId="318" xr:uid="{00000000-0005-0000-0000-0000B8010000}"/>
    <cellStyle name="Bilješka 2 3 2" xfId="3071" xr:uid="{00000000-0005-0000-0000-0000B9010000}"/>
    <cellStyle name="Bilješka 2 4" xfId="3072" xr:uid="{00000000-0005-0000-0000-0000BA010000}"/>
    <cellStyle name="Bilješka 2 5" xfId="3073" xr:uid="{00000000-0005-0000-0000-0000BB010000}"/>
    <cellStyle name="Bilješka 2 6" xfId="3074" xr:uid="{00000000-0005-0000-0000-0000BC010000}"/>
    <cellStyle name="Bilješka 2 7" xfId="3075" xr:uid="{00000000-0005-0000-0000-0000BD010000}"/>
    <cellStyle name="Bilješka 2 8" xfId="3076" xr:uid="{00000000-0005-0000-0000-0000BE010000}"/>
    <cellStyle name="Bilješka 2 9" xfId="3077" xr:uid="{00000000-0005-0000-0000-0000BF010000}"/>
    <cellStyle name="Bilješka 3" xfId="319" xr:uid="{00000000-0005-0000-0000-0000C0010000}"/>
    <cellStyle name="Bilješka 3 10" xfId="3078" xr:uid="{00000000-0005-0000-0000-0000C1010000}"/>
    <cellStyle name="Bilješka 3 11" xfId="3079" xr:uid="{00000000-0005-0000-0000-0000C2010000}"/>
    <cellStyle name="Bilješka 3 12" xfId="3080" xr:uid="{00000000-0005-0000-0000-0000C3010000}"/>
    <cellStyle name="Bilješka 3 13" xfId="3081" xr:uid="{00000000-0005-0000-0000-0000C4010000}"/>
    <cellStyle name="Bilješka 3 14" xfId="3082" xr:uid="{00000000-0005-0000-0000-0000C5010000}"/>
    <cellStyle name="Bilješka 3 15" xfId="3083" xr:uid="{00000000-0005-0000-0000-0000C6010000}"/>
    <cellStyle name="Bilješka 3 2" xfId="320" xr:uid="{00000000-0005-0000-0000-0000C7010000}"/>
    <cellStyle name="Bilješka 3 2 2" xfId="3084" xr:uid="{00000000-0005-0000-0000-0000C8010000}"/>
    <cellStyle name="Bilješka 3 3" xfId="3085" xr:uid="{00000000-0005-0000-0000-0000C9010000}"/>
    <cellStyle name="Bilješka 3 4" xfId="3086" xr:uid="{00000000-0005-0000-0000-0000CA010000}"/>
    <cellStyle name="Bilješka 3 5" xfId="3087" xr:uid="{00000000-0005-0000-0000-0000CB010000}"/>
    <cellStyle name="Bilješka 3 6" xfId="3088" xr:uid="{00000000-0005-0000-0000-0000CC010000}"/>
    <cellStyle name="Bilješka 3 7" xfId="3089" xr:uid="{00000000-0005-0000-0000-0000CD010000}"/>
    <cellStyle name="Bilješka 3 8" xfId="3090" xr:uid="{00000000-0005-0000-0000-0000CE010000}"/>
    <cellStyle name="Bilješka 3 9" xfId="3091" xr:uid="{00000000-0005-0000-0000-0000CF010000}"/>
    <cellStyle name="Bilješka 4" xfId="321" xr:uid="{00000000-0005-0000-0000-0000D0010000}"/>
    <cellStyle name="Bilješka 4 2" xfId="322" xr:uid="{00000000-0005-0000-0000-0000D1010000}"/>
    <cellStyle name="Bilješka 4 3" xfId="323" xr:uid="{00000000-0005-0000-0000-0000D2010000}"/>
    <cellStyle name="Bilješka 4 4" xfId="1258" xr:uid="{00000000-0005-0000-0000-0000D3010000}"/>
    <cellStyle name="Bilješka 5" xfId="324" xr:uid="{00000000-0005-0000-0000-0000D4010000}"/>
    <cellStyle name="Bilješka 5 2" xfId="325" xr:uid="{00000000-0005-0000-0000-0000D5010000}"/>
    <cellStyle name="Bilješka 5 3" xfId="1259" xr:uid="{00000000-0005-0000-0000-0000D6010000}"/>
    <cellStyle name="Bilješka 6" xfId="326" xr:uid="{00000000-0005-0000-0000-0000D7010000}"/>
    <cellStyle name="Calculation 1" xfId="327" xr:uid="{00000000-0005-0000-0000-0000D8010000}"/>
    <cellStyle name="Calculation 1 1" xfId="328" xr:uid="{00000000-0005-0000-0000-0000D9010000}"/>
    <cellStyle name="Calculation 2" xfId="329" xr:uid="{00000000-0005-0000-0000-0000DA010000}"/>
    <cellStyle name="Calculation 2 2" xfId="330" xr:uid="{00000000-0005-0000-0000-0000DB010000}"/>
    <cellStyle name="Calculation 2 3" xfId="331" xr:uid="{00000000-0005-0000-0000-0000DC010000}"/>
    <cellStyle name="Calculation 2 4" xfId="3092" xr:uid="{00000000-0005-0000-0000-0000DD010000}"/>
    <cellStyle name="Calculation 3" xfId="3093" xr:uid="{00000000-0005-0000-0000-0000DE010000}"/>
    <cellStyle name="Check Cell 1" xfId="332" xr:uid="{00000000-0005-0000-0000-0000DF010000}"/>
    <cellStyle name="Check Cell 1 1" xfId="333" xr:uid="{00000000-0005-0000-0000-0000E0010000}"/>
    <cellStyle name="Check Cell 2" xfId="334" xr:uid="{00000000-0005-0000-0000-0000E1010000}"/>
    <cellStyle name="Check Cell 2 2" xfId="335" xr:uid="{00000000-0005-0000-0000-0000E2010000}"/>
    <cellStyle name="Check Cell 2 3" xfId="336" xr:uid="{00000000-0005-0000-0000-0000E3010000}"/>
    <cellStyle name="Check Cell 2 4" xfId="3094" xr:uid="{00000000-0005-0000-0000-0000E4010000}"/>
    <cellStyle name="Check Cell 3" xfId="3095" xr:uid="{00000000-0005-0000-0000-0000E5010000}"/>
    <cellStyle name="Cjenik 1" xfId="3096" xr:uid="{00000000-0005-0000-0000-0000E6010000}"/>
    <cellStyle name="Cjenik 2" xfId="3097" xr:uid="{00000000-0005-0000-0000-0000E7010000}"/>
    <cellStyle name="Comma [0] 2" xfId="3098" xr:uid="{00000000-0005-0000-0000-0000E8010000}"/>
    <cellStyle name="Comma 10" xfId="337" xr:uid="{00000000-0005-0000-0000-0000E9010000}"/>
    <cellStyle name="Comma 10 2" xfId="338" xr:uid="{00000000-0005-0000-0000-0000EA010000}"/>
    <cellStyle name="Comma 10 2 2" xfId="1381" xr:uid="{00000000-0005-0000-0000-0000EB010000}"/>
    <cellStyle name="Comma 11" xfId="339" xr:uid="{00000000-0005-0000-0000-0000EC010000}"/>
    <cellStyle name="Comma 11 2" xfId="1141" xr:uid="{00000000-0005-0000-0000-0000ED010000}"/>
    <cellStyle name="Comma 11 3" xfId="3640" xr:uid="{00000000-0005-0000-0000-0000EE010000}"/>
    <cellStyle name="Comma 12" xfId="340" xr:uid="{00000000-0005-0000-0000-0000EF010000}"/>
    <cellStyle name="Comma 12 2" xfId="341" xr:uid="{00000000-0005-0000-0000-0000F0010000}"/>
    <cellStyle name="Comma 12 2 2" xfId="1383" xr:uid="{00000000-0005-0000-0000-0000F1010000}"/>
    <cellStyle name="Comma 12 3" xfId="1382" xr:uid="{00000000-0005-0000-0000-0000F2010000}"/>
    <cellStyle name="Comma 13" xfId="342" xr:uid="{00000000-0005-0000-0000-0000F3010000}"/>
    <cellStyle name="Comma 13 2" xfId="1384" xr:uid="{00000000-0005-0000-0000-0000F4010000}"/>
    <cellStyle name="Comma 14" xfId="343" xr:uid="{00000000-0005-0000-0000-0000F5010000}"/>
    <cellStyle name="Comma 15" xfId="1148" xr:uid="{00000000-0005-0000-0000-0000F6010000}"/>
    <cellStyle name="Comma 15 2" xfId="1760" xr:uid="{00000000-0005-0000-0000-0000F7010000}"/>
    <cellStyle name="Comma 15 3" xfId="2075" xr:uid="{00000000-0005-0000-0000-0000F8010000}"/>
    <cellStyle name="Comma 15 4" xfId="2390" xr:uid="{00000000-0005-0000-0000-0000F9010000}"/>
    <cellStyle name="Comma 15 5" xfId="2728" xr:uid="{00000000-0005-0000-0000-0000FA010000}"/>
    <cellStyle name="Comma 15 6" xfId="42653" xr:uid="{00000000-0005-0000-0000-0000FB010000}"/>
    <cellStyle name="Comma 15 7" xfId="42999" xr:uid="{00000000-0005-0000-0000-0000FC010000}"/>
    <cellStyle name="Comma 15 8" xfId="43306" xr:uid="{00000000-0005-0000-0000-0000FD010000}"/>
    <cellStyle name="Comma 16" xfId="42906" xr:uid="{00000000-0005-0000-0000-0000FE010000}"/>
    <cellStyle name="Comma 2" xfId="344" xr:uid="{00000000-0005-0000-0000-0000FF010000}"/>
    <cellStyle name="Comma 2 10" xfId="3099" xr:uid="{00000000-0005-0000-0000-000000020000}"/>
    <cellStyle name="Comma 2 11" xfId="3100" xr:uid="{00000000-0005-0000-0000-000001020000}"/>
    <cellStyle name="Comma 2 12" xfId="3101" xr:uid="{00000000-0005-0000-0000-000002020000}"/>
    <cellStyle name="Comma 2 13" xfId="3102" xr:uid="{00000000-0005-0000-0000-000003020000}"/>
    <cellStyle name="Comma 2 14" xfId="3103" xr:uid="{00000000-0005-0000-0000-000004020000}"/>
    <cellStyle name="Comma 2 15" xfId="3104" xr:uid="{00000000-0005-0000-0000-000005020000}"/>
    <cellStyle name="Comma 2 16" xfId="3105" xr:uid="{00000000-0005-0000-0000-000006020000}"/>
    <cellStyle name="Comma 2 17" xfId="3106" xr:uid="{00000000-0005-0000-0000-000007020000}"/>
    <cellStyle name="Comma 2 2" xfId="345" xr:uid="{00000000-0005-0000-0000-000008020000}"/>
    <cellStyle name="Comma 2 2 10" xfId="3107" xr:uid="{00000000-0005-0000-0000-000009020000}"/>
    <cellStyle name="Comma 2 2 11" xfId="3108" xr:uid="{00000000-0005-0000-0000-00000A020000}"/>
    <cellStyle name="Comma 2 2 12" xfId="3109" xr:uid="{00000000-0005-0000-0000-00000B020000}"/>
    <cellStyle name="Comma 2 2 13" xfId="3110" xr:uid="{00000000-0005-0000-0000-00000C020000}"/>
    <cellStyle name="Comma 2 2 14" xfId="3111" xr:uid="{00000000-0005-0000-0000-00000D020000}"/>
    <cellStyle name="Comma 2 2 15" xfId="3112" xr:uid="{00000000-0005-0000-0000-00000E020000}"/>
    <cellStyle name="Comma 2 2 16" xfId="3113" xr:uid="{00000000-0005-0000-0000-00000F020000}"/>
    <cellStyle name="Comma 2 2 17" xfId="3114" xr:uid="{00000000-0005-0000-0000-000010020000}"/>
    <cellStyle name="Comma 2 2 18" xfId="3115" xr:uid="{00000000-0005-0000-0000-000011020000}"/>
    <cellStyle name="Comma 2 2 19" xfId="3116" xr:uid="{00000000-0005-0000-0000-000012020000}"/>
    <cellStyle name="Comma 2 2 2" xfId="346" xr:uid="{00000000-0005-0000-0000-000013020000}"/>
    <cellStyle name="Comma 2 2 2 2" xfId="347" xr:uid="{00000000-0005-0000-0000-000014020000}"/>
    <cellStyle name="Comma 2 2 2 3" xfId="1387" xr:uid="{00000000-0005-0000-0000-000015020000}"/>
    <cellStyle name="Comma 2 2 20" xfId="3117" xr:uid="{00000000-0005-0000-0000-000016020000}"/>
    <cellStyle name="Comma 2 2 21" xfId="3118" xr:uid="{00000000-0005-0000-0000-000017020000}"/>
    <cellStyle name="Comma 2 2 22" xfId="3119" xr:uid="{00000000-0005-0000-0000-000018020000}"/>
    <cellStyle name="Comma 2 2 23" xfId="3120" xr:uid="{00000000-0005-0000-0000-000019020000}"/>
    <cellStyle name="Comma 2 2 24" xfId="3121" xr:uid="{00000000-0005-0000-0000-00001A020000}"/>
    <cellStyle name="Comma 2 2 25" xfId="3122" xr:uid="{00000000-0005-0000-0000-00001B020000}"/>
    <cellStyle name="Comma 2 2 26" xfId="3123" xr:uid="{00000000-0005-0000-0000-00001C020000}"/>
    <cellStyle name="Comma 2 2 27" xfId="3124" xr:uid="{00000000-0005-0000-0000-00001D020000}"/>
    <cellStyle name="Comma 2 2 28" xfId="3125" xr:uid="{00000000-0005-0000-0000-00001E020000}"/>
    <cellStyle name="Comma 2 2 29" xfId="42411" xr:uid="{00000000-0005-0000-0000-00001F020000}"/>
    <cellStyle name="Comma 2 2 3" xfId="348" xr:uid="{00000000-0005-0000-0000-000020020000}"/>
    <cellStyle name="Comma 2 2 3 2" xfId="349" xr:uid="{00000000-0005-0000-0000-000021020000}"/>
    <cellStyle name="Comma 2 2 3 2 2" xfId="1389" xr:uid="{00000000-0005-0000-0000-000022020000}"/>
    <cellStyle name="Comma 2 2 3 3" xfId="1388" xr:uid="{00000000-0005-0000-0000-000023020000}"/>
    <cellStyle name="Comma 2 2 4" xfId="350" xr:uid="{00000000-0005-0000-0000-000024020000}"/>
    <cellStyle name="Comma 2 2 4 2" xfId="351" xr:uid="{00000000-0005-0000-0000-000025020000}"/>
    <cellStyle name="Comma 2 2 4 2 2" xfId="1391" xr:uid="{00000000-0005-0000-0000-000026020000}"/>
    <cellStyle name="Comma 2 2 4 3" xfId="1139" xr:uid="{00000000-0005-0000-0000-000027020000}"/>
    <cellStyle name="Comma 2 2 4 4" xfId="1390" xr:uid="{00000000-0005-0000-0000-000028020000}"/>
    <cellStyle name="Comma 2 2 5" xfId="1386" xr:uid="{00000000-0005-0000-0000-000029020000}"/>
    <cellStyle name="Comma 2 2 6" xfId="3126" xr:uid="{00000000-0005-0000-0000-00002A020000}"/>
    <cellStyle name="Comma 2 2 7" xfId="3127" xr:uid="{00000000-0005-0000-0000-00002B020000}"/>
    <cellStyle name="Comma 2 2 8" xfId="3128" xr:uid="{00000000-0005-0000-0000-00002C020000}"/>
    <cellStyle name="Comma 2 2 9" xfId="3129" xr:uid="{00000000-0005-0000-0000-00002D020000}"/>
    <cellStyle name="Comma 2 3" xfId="352" xr:uid="{00000000-0005-0000-0000-00002E020000}"/>
    <cellStyle name="Comma 2 3 2" xfId="353" xr:uid="{00000000-0005-0000-0000-00002F020000}"/>
    <cellStyle name="Comma 2 3 2 2" xfId="1393" xr:uid="{00000000-0005-0000-0000-000030020000}"/>
    <cellStyle name="Comma 2 3 2 2 2" xfId="3645" xr:uid="{00000000-0005-0000-0000-000031020000}"/>
    <cellStyle name="Comma 2 3 3" xfId="1394" xr:uid="{00000000-0005-0000-0000-000032020000}"/>
    <cellStyle name="Comma 2 3 3 2" xfId="3646" xr:uid="{00000000-0005-0000-0000-000033020000}"/>
    <cellStyle name="Comma 2 3 4" xfId="1392" xr:uid="{00000000-0005-0000-0000-000034020000}"/>
    <cellStyle name="Comma 2 4" xfId="354" xr:uid="{00000000-0005-0000-0000-000035020000}"/>
    <cellStyle name="Comma 2 4 10" xfId="3131" xr:uid="{00000000-0005-0000-0000-000036020000}"/>
    <cellStyle name="Comma 2 4 11" xfId="3132" xr:uid="{00000000-0005-0000-0000-000037020000}"/>
    <cellStyle name="Comma 2 4 12" xfId="3133" xr:uid="{00000000-0005-0000-0000-000038020000}"/>
    <cellStyle name="Comma 2 4 13" xfId="3134" xr:uid="{00000000-0005-0000-0000-000039020000}"/>
    <cellStyle name="Comma 2 4 14" xfId="3135" xr:uid="{00000000-0005-0000-0000-00003A020000}"/>
    <cellStyle name="Comma 2 4 15" xfId="3136" xr:uid="{00000000-0005-0000-0000-00003B020000}"/>
    <cellStyle name="Comma 2 4 16" xfId="3137" xr:uid="{00000000-0005-0000-0000-00003C020000}"/>
    <cellStyle name="Comma 2 4 17" xfId="3138" xr:uid="{00000000-0005-0000-0000-00003D020000}"/>
    <cellStyle name="Comma 2 4 18" xfId="42412" xr:uid="{00000000-0005-0000-0000-00003E020000}"/>
    <cellStyle name="Comma 2 4 19" xfId="3130" xr:uid="{00000000-0005-0000-0000-00003F020000}"/>
    <cellStyle name="Comma 2 4 2" xfId="1396" xr:uid="{00000000-0005-0000-0000-000040020000}"/>
    <cellStyle name="Comma 2 4 2 2" xfId="3140" xr:uid="{00000000-0005-0000-0000-000041020000}"/>
    <cellStyle name="Comma 2 4 2 2 2" xfId="3141" xr:uid="{00000000-0005-0000-0000-000042020000}"/>
    <cellStyle name="Comma 2 4 2 3" xfId="3139" xr:uid="{00000000-0005-0000-0000-000043020000}"/>
    <cellStyle name="Comma 2 4 3" xfId="1397" xr:uid="{00000000-0005-0000-0000-000044020000}"/>
    <cellStyle name="Comma 2 4 3 2" xfId="3142" xr:uid="{00000000-0005-0000-0000-000045020000}"/>
    <cellStyle name="Comma 2 4 4" xfId="1395" xr:uid="{00000000-0005-0000-0000-000046020000}"/>
    <cellStyle name="Comma 2 4 5" xfId="3143" xr:uid="{00000000-0005-0000-0000-000047020000}"/>
    <cellStyle name="Comma 2 4 6" xfId="3144" xr:uid="{00000000-0005-0000-0000-000048020000}"/>
    <cellStyle name="Comma 2 4 7" xfId="3145" xr:uid="{00000000-0005-0000-0000-000049020000}"/>
    <cellStyle name="Comma 2 4 8" xfId="3146" xr:uid="{00000000-0005-0000-0000-00004A020000}"/>
    <cellStyle name="Comma 2 4 9" xfId="3147" xr:uid="{00000000-0005-0000-0000-00004B020000}"/>
    <cellStyle name="Comma 2 5" xfId="355" xr:uid="{00000000-0005-0000-0000-00004C020000}"/>
    <cellStyle name="Comma 2 5 2" xfId="1398" xr:uid="{00000000-0005-0000-0000-00004D020000}"/>
    <cellStyle name="Comma 2 6" xfId="1237" xr:uid="{00000000-0005-0000-0000-00004E020000}"/>
    <cellStyle name="Comma 2 6 2" xfId="3148" xr:uid="{00000000-0005-0000-0000-00004F020000}"/>
    <cellStyle name="Comma 2 7" xfId="356" xr:uid="{00000000-0005-0000-0000-000050020000}"/>
    <cellStyle name="Comma 2 7 2" xfId="3149" xr:uid="{00000000-0005-0000-0000-000051020000}"/>
    <cellStyle name="Comma 2 8" xfId="1385" xr:uid="{00000000-0005-0000-0000-000052020000}"/>
    <cellStyle name="Comma 2 8 2" xfId="3150" xr:uid="{00000000-0005-0000-0000-000053020000}"/>
    <cellStyle name="Comma 2 9" xfId="3151" xr:uid="{00000000-0005-0000-0000-000054020000}"/>
    <cellStyle name="Comma 3" xfId="357" xr:uid="{00000000-0005-0000-0000-000055020000}"/>
    <cellStyle name="Comma 3 10" xfId="3152" xr:uid="{00000000-0005-0000-0000-000056020000}"/>
    <cellStyle name="Comma 3 11" xfId="3153" xr:uid="{00000000-0005-0000-0000-000057020000}"/>
    <cellStyle name="Comma 3 12" xfId="3154" xr:uid="{00000000-0005-0000-0000-000058020000}"/>
    <cellStyle name="Comma 3 13" xfId="3155" xr:uid="{00000000-0005-0000-0000-000059020000}"/>
    <cellStyle name="Comma 3 14" xfId="3156" xr:uid="{00000000-0005-0000-0000-00005A020000}"/>
    <cellStyle name="Comma 3 15" xfId="3157" xr:uid="{00000000-0005-0000-0000-00005B020000}"/>
    <cellStyle name="Comma 3 16" xfId="3158" xr:uid="{00000000-0005-0000-0000-00005C020000}"/>
    <cellStyle name="Comma 3 2" xfId="358" xr:uid="{00000000-0005-0000-0000-00005D020000}"/>
    <cellStyle name="Comma 3 2 2" xfId="359" xr:uid="{00000000-0005-0000-0000-00005E020000}"/>
    <cellStyle name="Comma 3 2 3" xfId="1399" xr:uid="{00000000-0005-0000-0000-00005F020000}"/>
    <cellStyle name="Comma 3 3" xfId="360" xr:uid="{00000000-0005-0000-0000-000060020000}"/>
    <cellStyle name="Comma 3 3 2" xfId="1400" xr:uid="{00000000-0005-0000-0000-000061020000}"/>
    <cellStyle name="Comma 3 4" xfId="3159" xr:uid="{00000000-0005-0000-0000-000062020000}"/>
    <cellStyle name="Comma 3 5" xfId="3160" xr:uid="{00000000-0005-0000-0000-000063020000}"/>
    <cellStyle name="Comma 3 6" xfId="3161" xr:uid="{00000000-0005-0000-0000-000064020000}"/>
    <cellStyle name="Comma 3 7" xfId="3162" xr:uid="{00000000-0005-0000-0000-000065020000}"/>
    <cellStyle name="Comma 3 8" xfId="3163" xr:uid="{00000000-0005-0000-0000-000066020000}"/>
    <cellStyle name="Comma 3 9" xfId="3164" xr:uid="{00000000-0005-0000-0000-000067020000}"/>
    <cellStyle name="Comma 4" xfId="361" xr:uid="{00000000-0005-0000-0000-000068020000}"/>
    <cellStyle name="Comma 4 10" xfId="3165" xr:uid="{00000000-0005-0000-0000-000069020000}"/>
    <cellStyle name="Comma 4 11" xfId="3166" xr:uid="{00000000-0005-0000-0000-00006A020000}"/>
    <cellStyle name="Comma 4 12" xfId="3167" xr:uid="{00000000-0005-0000-0000-00006B020000}"/>
    <cellStyle name="Comma 4 13" xfId="3168" xr:uid="{00000000-0005-0000-0000-00006C020000}"/>
    <cellStyle name="Comma 4 14" xfId="3169" xr:uid="{00000000-0005-0000-0000-00006D020000}"/>
    <cellStyle name="Comma 4 15" xfId="3170" xr:uid="{00000000-0005-0000-0000-00006E020000}"/>
    <cellStyle name="Comma 4 16" xfId="3171" xr:uid="{00000000-0005-0000-0000-00006F020000}"/>
    <cellStyle name="Comma 4 2" xfId="362" xr:uid="{00000000-0005-0000-0000-000070020000}"/>
    <cellStyle name="Comma 4 2 2" xfId="363" xr:uid="{00000000-0005-0000-0000-000071020000}"/>
    <cellStyle name="Comma 4 2 3" xfId="1402" xr:uid="{00000000-0005-0000-0000-000072020000}"/>
    <cellStyle name="Comma 4 3" xfId="364" xr:uid="{00000000-0005-0000-0000-000073020000}"/>
    <cellStyle name="Comma 4 3 2" xfId="1403" xr:uid="{00000000-0005-0000-0000-000074020000}"/>
    <cellStyle name="Comma 4 4" xfId="1401" xr:uid="{00000000-0005-0000-0000-000075020000}"/>
    <cellStyle name="Comma 4 4 2" xfId="3172" xr:uid="{00000000-0005-0000-0000-000076020000}"/>
    <cellStyle name="Comma 4 5" xfId="3173" xr:uid="{00000000-0005-0000-0000-000077020000}"/>
    <cellStyle name="Comma 4 6" xfId="3174" xr:uid="{00000000-0005-0000-0000-000078020000}"/>
    <cellStyle name="Comma 4 7" xfId="3175" xr:uid="{00000000-0005-0000-0000-000079020000}"/>
    <cellStyle name="Comma 4 8" xfId="3176" xr:uid="{00000000-0005-0000-0000-00007A020000}"/>
    <cellStyle name="Comma 4 9" xfId="3177" xr:uid="{00000000-0005-0000-0000-00007B020000}"/>
    <cellStyle name="Comma 5" xfId="365" xr:uid="{00000000-0005-0000-0000-00007C020000}"/>
    <cellStyle name="Comma 5 10" xfId="1223" xr:uid="{00000000-0005-0000-0000-00007D020000}"/>
    <cellStyle name="Comma 5 11" xfId="3178" xr:uid="{00000000-0005-0000-0000-00007E020000}"/>
    <cellStyle name="Comma 5 12" xfId="3179" xr:uid="{00000000-0005-0000-0000-00007F020000}"/>
    <cellStyle name="Comma 5 13" xfId="3180" xr:uid="{00000000-0005-0000-0000-000080020000}"/>
    <cellStyle name="Comma 5 14" xfId="3181" xr:uid="{00000000-0005-0000-0000-000081020000}"/>
    <cellStyle name="Comma 5 15" xfId="3182" xr:uid="{00000000-0005-0000-0000-000082020000}"/>
    <cellStyle name="Comma 5 16" xfId="3183" xr:uid="{00000000-0005-0000-0000-000083020000}"/>
    <cellStyle name="Comma 5 17" xfId="3184" xr:uid="{00000000-0005-0000-0000-000084020000}"/>
    <cellStyle name="Comma 5 18" xfId="3185" xr:uid="{00000000-0005-0000-0000-000085020000}"/>
    <cellStyle name="Comma 5 19" xfId="3186" xr:uid="{00000000-0005-0000-0000-000086020000}"/>
    <cellStyle name="Comma 5 2" xfId="366" xr:uid="{00000000-0005-0000-0000-000087020000}"/>
    <cellStyle name="Comma 5 2 2" xfId="367" xr:uid="{00000000-0005-0000-0000-000088020000}"/>
    <cellStyle name="Comma 5 2 3" xfId="1405" xr:uid="{00000000-0005-0000-0000-000089020000}"/>
    <cellStyle name="Comma 5 20" xfId="3187" xr:uid="{00000000-0005-0000-0000-00008A020000}"/>
    <cellStyle name="Comma 5 21" xfId="3188" xr:uid="{00000000-0005-0000-0000-00008B020000}"/>
    <cellStyle name="Comma 5 22" xfId="3189" xr:uid="{00000000-0005-0000-0000-00008C020000}"/>
    <cellStyle name="Comma 5 23" xfId="3190" xr:uid="{00000000-0005-0000-0000-00008D020000}"/>
    <cellStyle name="Comma 5 24" xfId="3191" xr:uid="{00000000-0005-0000-0000-00008E020000}"/>
    <cellStyle name="Comma 5 25" xfId="3192" xr:uid="{00000000-0005-0000-0000-00008F020000}"/>
    <cellStyle name="Comma 5 26" xfId="3193" xr:uid="{00000000-0005-0000-0000-000090020000}"/>
    <cellStyle name="Comma 5 27" xfId="3194" xr:uid="{00000000-0005-0000-0000-000091020000}"/>
    <cellStyle name="Comma 5 28" xfId="3195" xr:uid="{00000000-0005-0000-0000-000092020000}"/>
    <cellStyle name="Comma 5 29" xfId="42413" xr:uid="{00000000-0005-0000-0000-000093020000}"/>
    <cellStyle name="Comma 5 3" xfId="368" xr:uid="{00000000-0005-0000-0000-000094020000}"/>
    <cellStyle name="Comma 5 3 2" xfId="1406" xr:uid="{00000000-0005-0000-0000-000095020000}"/>
    <cellStyle name="Comma 5 4" xfId="1404" xr:uid="{00000000-0005-0000-0000-000096020000}"/>
    <cellStyle name="Comma 5 5" xfId="3196" xr:uid="{00000000-0005-0000-0000-000097020000}"/>
    <cellStyle name="Comma 5 6" xfId="3197" xr:uid="{00000000-0005-0000-0000-000098020000}"/>
    <cellStyle name="Comma 5 7" xfId="3198" xr:uid="{00000000-0005-0000-0000-000099020000}"/>
    <cellStyle name="Comma 5 8" xfId="3199" xr:uid="{00000000-0005-0000-0000-00009A020000}"/>
    <cellStyle name="Comma 5 9" xfId="3200" xr:uid="{00000000-0005-0000-0000-00009B020000}"/>
    <cellStyle name="Comma 6" xfId="369" xr:uid="{00000000-0005-0000-0000-00009C020000}"/>
    <cellStyle name="Comma 6 10" xfId="3201" xr:uid="{00000000-0005-0000-0000-00009D020000}"/>
    <cellStyle name="Comma 6 11" xfId="3202" xr:uid="{00000000-0005-0000-0000-00009E020000}"/>
    <cellStyle name="Comma 6 12" xfId="3203" xr:uid="{00000000-0005-0000-0000-00009F020000}"/>
    <cellStyle name="Comma 6 13" xfId="3204" xr:uid="{00000000-0005-0000-0000-0000A0020000}"/>
    <cellStyle name="Comma 6 14" xfId="3205" xr:uid="{00000000-0005-0000-0000-0000A1020000}"/>
    <cellStyle name="Comma 6 15" xfId="3206" xr:uid="{00000000-0005-0000-0000-0000A2020000}"/>
    <cellStyle name="Comma 6 16" xfId="3207" xr:uid="{00000000-0005-0000-0000-0000A3020000}"/>
    <cellStyle name="Comma 6 2" xfId="370" xr:uid="{00000000-0005-0000-0000-0000A4020000}"/>
    <cellStyle name="Comma 6 2 10" xfId="3209" xr:uid="{00000000-0005-0000-0000-0000A5020000}"/>
    <cellStyle name="Comma 6 2 11" xfId="3210" xr:uid="{00000000-0005-0000-0000-0000A6020000}"/>
    <cellStyle name="Comma 6 2 12" xfId="3211" xr:uid="{00000000-0005-0000-0000-0000A7020000}"/>
    <cellStyle name="Comma 6 2 13" xfId="3212" xr:uid="{00000000-0005-0000-0000-0000A8020000}"/>
    <cellStyle name="Comma 6 2 14" xfId="3213" xr:uid="{00000000-0005-0000-0000-0000A9020000}"/>
    <cellStyle name="Comma 6 2 15" xfId="3214" xr:uid="{00000000-0005-0000-0000-0000AA020000}"/>
    <cellStyle name="Comma 6 2 16" xfId="3208" xr:uid="{00000000-0005-0000-0000-0000AB020000}"/>
    <cellStyle name="Comma 6 2 2" xfId="371" xr:uid="{00000000-0005-0000-0000-0000AC020000}"/>
    <cellStyle name="Comma 6 2 2 2" xfId="1409" xr:uid="{00000000-0005-0000-0000-0000AD020000}"/>
    <cellStyle name="Comma 6 2 3" xfId="1408" xr:uid="{00000000-0005-0000-0000-0000AE020000}"/>
    <cellStyle name="Comma 6 2 4" xfId="3215" xr:uid="{00000000-0005-0000-0000-0000AF020000}"/>
    <cellStyle name="Comma 6 2 5" xfId="3216" xr:uid="{00000000-0005-0000-0000-0000B0020000}"/>
    <cellStyle name="Comma 6 2 6" xfId="3217" xr:uid="{00000000-0005-0000-0000-0000B1020000}"/>
    <cellStyle name="Comma 6 2 7" xfId="3218" xr:uid="{00000000-0005-0000-0000-0000B2020000}"/>
    <cellStyle name="Comma 6 2 8" xfId="3219" xr:uid="{00000000-0005-0000-0000-0000B3020000}"/>
    <cellStyle name="Comma 6 2 9" xfId="3220" xr:uid="{00000000-0005-0000-0000-0000B4020000}"/>
    <cellStyle name="Comma 6 3" xfId="372" xr:uid="{00000000-0005-0000-0000-0000B5020000}"/>
    <cellStyle name="Comma 6 3 2" xfId="373" xr:uid="{00000000-0005-0000-0000-0000B6020000}"/>
    <cellStyle name="Comma 6 3 2 2" xfId="1411" xr:uid="{00000000-0005-0000-0000-0000B7020000}"/>
    <cellStyle name="Comma 6 3 2 2 2" xfId="3223" xr:uid="{00000000-0005-0000-0000-0000B8020000}"/>
    <cellStyle name="Comma 6 3 2 2 3" xfId="3222" xr:uid="{00000000-0005-0000-0000-0000B9020000}"/>
    <cellStyle name="Comma 6 3 3" xfId="1260" xr:uid="{00000000-0005-0000-0000-0000BA020000}"/>
    <cellStyle name="Comma 6 3 4" xfId="1410" xr:uid="{00000000-0005-0000-0000-0000BB020000}"/>
    <cellStyle name="Comma 6 3 5" xfId="3221" xr:uid="{00000000-0005-0000-0000-0000BC020000}"/>
    <cellStyle name="Comma 6 4" xfId="374" xr:uid="{00000000-0005-0000-0000-0000BD020000}"/>
    <cellStyle name="Comma 6 4 2" xfId="375" xr:uid="{00000000-0005-0000-0000-0000BE020000}"/>
    <cellStyle name="Comma 6 4 2 2" xfId="3225" xr:uid="{00000000-0005-0000-0000-0000BF020000}"/>
    <cellStyle name="Comma 6 4 2 2 2" xfId="3226" xr:uid="{00000000-0005-0000-0000-0000C0020000}"/>
    <cellStyle name="Comma 6 4 3" xfId="1261" xr:uid="{00000000-0005-0000-0000-0000C1020000}"/>
    <cellStyle name="Comma 6 4 4" xfId="42414" xr:uid="{00000000-0005-0000-0000-0000C2020000}"/>
    <cellStyle name="Comma 6 4 5" xfId="3224" xr:uid="{00000000-0005-0000-0000-0000C3020000}"/>
    <cellStyle name="Comma 6 5" xfId="376" xr:uid="{00000000-0005-0000-0000-0000C4020000}"/>
    <cellStyle name="Comma 6 5 2" xfId="1412" xr:uid="{00000000-0005-0000-0000-0000C5020000}"/>
    <cellStyle name="Comma 6 6" xfId="1407" xr:uid="{00000000-0005-0000-0000-0000C6020000}"/>
    <cellStyle name="Comma 6 6 2" xfId="3227" xr:uid="{00000000-0005-0000-0000-0000C7020000}"/>
    <cellStyle name="Comma 6 7" xfId="3228" xr:uid="{00000000-0005-0000-0000-0000C8020000}"/>
    <cellStyle name="Comma 6 8" xfId="3229" xr:uid="{00000000-0005-0000-0000-0000C9020000}"/>
    <cellStyle name="Comma 6 9" xfId="3230" xr:uid="{00000000-0005-0000-0000-0000CA020000}"/>
    <cellStyle name="Comma 7" xfId="377" xr:uid="{00000000-0005-0000-0000-0000CB020000}"/>
    <cellStyle name="Comma 7 2" xfId="378" xr:uid="{00000000-0005-0000-0000-0000CC020000}"/>
    <cellStyle name="Comma 7 2 2" xfId="379" xr:uid="{00000000-0005-0000-0000-0000CD020000}"/>
    <cellStyle name="Comma 7 3" xfId="380" xr:uid="{00000000-0005-0000-0000-0000CE020000}"/>
    <cellStyle name="Comma 7 4" xfId="381" xr:uid="{00000000-0005-0000-0000-0000CF020000}"/>
    <cellStyle name="Comma 7 5" xfId="1262" xr:uid="{00000000-0005-0000-0000-0000D0020000}"/>
    <cellStyle name="Comma 8" xfId="382" xr:uid="{00000000-0005-0000-0000-0000D1020000}"/>
    <cellStyle name="Comma 8 2" xfId="383" xr:uid="{00000000-0005-0000-0000-0000D2020000}"/>
    <cellStyle name="Comma 8 2 2" xfId="384" xr:uid="{00000000-0005-0000-0000-0000D3020000}"/>
    <cellStyle name="Comma 8 2 2 2" xfId="1415" xr:uid="{00000000-0005-0000-0000-0000D4020000}"/>
    <cellStyle name="Comma 8 2 3" xfId="1263" xr:uid="{00000000-0005-0000-0000-0000D5020000}"/>
    <cellStyle name="Comma 8 2 4" xfId="1414" xr:uid="{00000000-0005-0000-0000-0000D6020000}"/>
    <cellStyle name="Comma 8 3" xfId="385" xr:uid="{00000000-0005-0000-0000-0000D7020000}"/>
    <cellStyle name="Comma 8 3 2" xfId="1416" xr:uid="{00000000-0005-0000-0000-0000D8020000}"/>
    <cellStyle name="Comma 8 4" xfId="1413" xr:uid="{00000000-0005-0000-0000-0000D9020000}"/>
    <cellStyle name="Comma 9" xfId="386" xr:uid="{00000000-0005-0000-0000-0000DA020000}"/>
    <cellStyle name="Comma 9 2" xfId="387" xr:uid="{00000000-0005-0000-0000-0000DB020000}"/>
    <cellStyle name="Comma 9 2 2" xfId="1418" xr:uid="{00000000-0005-0000-0000-0000DC020000}"/>
    <cellStyle name="Comma 9 3" xfId="1417" xr:uid="{00000000-0005-0000-0000-0000DD020000}"/>
    <cellStyle name="Comma 9 4" xfId="3231" xr:uid="{00000000-0005-0000-0000-0000DE020000}"/>
    <cellStyle name="ConditionalStyle_1" xfId="3647" xr:uid="{00000000-0005-0000-0000-0000DF020000}"/>
    <cellStyle name="Currency 2" xfId="388" xr:uid="{00000000-0005-0000-0000-0000E0020000}"/>
    <cellStyle name="Currency 2 2" xfId="389" xr:uid="{00000000-0005-0000-0000-0000E1020000}"/>
    <cellStyle name="Currency 2 2 2" xfId="1420" xr:uid="{00000000-0005-0000-0000-0000E2020000}"/>
    <cellStyle name="Currency 2 2 3" xfId="3232" xr:uid="{00000000-0005-0000-0000-0000E3020000}"/>
    <cellStyle name="Currency 2 3" xfId="1218" xr:uid="{00000000-0005-0000-0000-0000E4020000}"/>
    <cellStyle name="Currency 2 4" xfId="1419" xr:uid="{00000000-0005-0000-0000-0000E5020000}"/>
    <cellStyle name="Currency 2 5" xfId="43568" xr:uid="{3DCD73CB-FF91-4967-9172-A2F49D1042C5}"/>
    <cellStyle name="Currency 3" xfId="390" xr:uid="{00000000-0005-0000-0000-0000E6020000}"/>
    <cellStyle name="Currency 3 2" xfId="391" xr:uid="{00000000-0005-0000-0000-0000E7020000}"/>
    <cellStyle name="Currency 3 2 2" xfId="1421" xr:uid="{00000000-0005-0000-0000-0000E8020000}"/>
    <cellStyle name="Currency 3 3" xfId="1422" xr:uid="{00000000-0005-0000-0000-0000E9020000}"/>
    <cellStyle name="Currency 4" xfId="392" xr:uid="{00000000-0005-0000-0000-0000EA020000}"/>
    <cellStyle name="Currency 4 2" xfId="393" xr:uid="{00000000-0005-0000-0000-0000EB020000}"/>
    <cellStyle name="Currency 4 2 2" xfId="394" xr:uid="{00000000-0005-0000-0000-0000EC020000}"/>
    <cellStyle name="Currency 4 2 2 2" xfId="395" xr:uid="{00000000-0005-0000-0000-0000ED020000}"/>
    <cellStyle name="Currency 4 2 2 2 2" xfId="1426" xr:uid="{00000000-0005-0000-0000-0000EE020000}"/>
    <cellStyle name="Currency 4 2 2 3" xfId="1264" xr:uid="{00000000-0005-0000-0000-0000EF020000}"/>
    <cellStyle name="Currency 4 2 2 4" xfId="1425" xr:uid="{00000000-0005-0000-0000-0000F0020000}"/>
    <cellStyle name="Currency 4 2 3" xfId="396" xr:uid="{00000000-0005-0000-0000-0000F1020000}"/>
    <cellStyle name="Currency 4 2 3 2" xfId="397" xr:uid="{00000000-0005-0000-0000-0000F2020000}"/>
    <cellStyle name="Currency 4 2 3 2 2" xfId="1428" xr:uid="{00000000-0005-0000-0000-0000F3020000}"/>
    <cellStyle name="Currency 4 2 3 3" xfId="1265" xr:uid="{00000000-0005-0000-0000-0000F4020000}"/>
    <cellStyle name="Currency 4 2 3 4" xfId="1427" xr:uid="{00000000-0005-0000-0000-0000F5020000}"/>
    <cellStyle name="Currency 4 2 4" xfId="398" xr:uid="{00000000-0005-0000-0000-0000F6020000}"/>
    <cellStyle name="Currency 4 2 4 2" xfId="399" xr:uid="{00000000-0005-0000-0000-0000F7020000}"/>
    <cellStyle name="Currency 4 2 4 2 2" xfId="1430" xr:uid="{00000000-0005-0000-0000-0000F8020000}"/>
    <cellStyle name="Currency 4 2 4 3" xfId="1266" xr:uid="{00000000-0005-0000-0000-0000F9020000}"/>
    <cellStyle name="Currency 4 2 4 4" xfId="1429" xr:uid="{00000000-0005-0000-0000-0000FA020000}"/>
    <cellStyle name="Currency 4 2 5" xfId="400" xr:uid="{00000000-0005-0000-0000-0000FB020000}"/>
    <cellStyle name="Currency 4 2 5 2" xfId="1431" xr:uid="{00000000-0005-0000-0000-0000FC020000}"/>
    <cellStyle name="Currency 4 2 6" xfId="1267" xr:uid="{00000000-0005-0000-0000-0000FD020000}"/>
    <cellStyle name="Currency 4 2 7" xfId="1424" xr:uid="{00000000-0005-0000-0000-0000FE020000}"/>
    <cellStyle name="Currency 4 3" xfId="401" xr:uid="{00000000-0005-0000-0000-0000FF020000}"/>
    <cellStyle name="Currency 4 3 2" xfId="1432" xr:uid="{00000000-0005-0000-0000-000000030000}"/>
    <cellStyle name="Currency 4 3 2 2" xfId="3234" xr:uid="{00000000-0005-0000-0000-000001030000}"/>
    <cellStyle name="Currency 4 4" xfId="1268" xr:uid="{00000000-0005-0000-0000-000002030000}"/>
    <cellStyle name="Currency 4 5" xfId="1423" xr:uid="{00000000-0005-0000-0000-000003030000}"/>
    <cellStyle name="Currency 4 6" xfId="3233" xr:uid="{00000000-0005-0000-0000-000004030000}"/>
    <cellStyle name="Currency 5" xfId="402" xr:uid="{00000000-0005-0000-0000-000005030000}"/>
    <cellStyle name="Currency 5 2" xfId="403" xr:uid="{00000000-0005-0000-0000-000006030000}"/>
    <cellStyle name="Currency 5 2 2" xfId="404" xr:uid="{00000000-0005-0000-0000-000007030000}"/>
    <cellStyle name="Currency 5 2 2 2" xfId="1435" xr:uid="{00000000-0005-0000-0000-000008030000}"/>
    <cellStyle name="Currency 5 2 3" xfId="1269" xr:uid="{00000000-0005-0000-0000-000009030000}"/>
    <cellStyle name="Currency 5 2 4" xfId="1434" xr:uid="{00000000-0005-0000-0000-00000A030000}"/>
    <cellStyle name="Currency 5 3" xfId="405" xr:uid="{00000000-0005-0000-0000-00000B030000}"/>
    <cellStyle name="Currency 5 3 2" xfId="406" xr:uid="{00000000-0005-0000-0000-00000C030000}"/>
    <cellStyle name="Currency 5 3 2 2" xfId="1437" xr:uid="{00000000-0005-0000-0000-00000D030000}"/>
    <cellStyle name="Currency 5 3 3" xfId="1270" xr:uid="{00000000-0005-0000-0000-00000E030000}"/>
    <cellStyle name="Currency 5 3 4" xfId="1436" xr:uid="{00000000-0005-0000-0000-00000F030000}"/>
    <cellStyle name="Currency 5 4" xfId="407" xr:uid="{00000000-0005-0000-0000-000010030000}"/>
    <cellStyle name="Currency 5 4 2" xfId="408" xr:uid="{00000000-0005-0000-0000-000011030000}"/>
    <cellStyle name="Currency 5 4 2 2" xfId="1439" xr:uid="{00000000-0005-0000-0000-000012030000}"/>
    <cellStyle name="Currency 5 4 3" xfId="1271" xr:uid="{00000000-0005-0000-0000-000013030000}"/>
    <cellStyle name="Currency 5 4 4" xfId="1438" xr:uid="{00000000-0005-0000-0000-000014030000}"/>
    <cellStyle name="Currency 5 5" xfId="409" xr:uid="{00000000-0005-0000-0000-000015030000}"/>
    <cellStyle name="Currency 5 5 2" xfId="1440" xr:uid="{00000000-0005-0000-0000-000016030000}"/>
    <cellStyle name="Currency 5 5 2 2" xfId="3236" xr:uid="{00000000-0005-0000-0000-000017030000}"/>
    <cellStyle name="Currency 5 6" xfId="1272" xr:uid="{00000000-0005-0000-0000-000018030000}"/>
    <cellStyle name="Currency 5 7" xfId="1433" xr:uid="{00000000-0005-0000-0000-000019030000}"/>
    <cellStyle name="Currency 5 8" xfId="3235" xr:uid="{00000000-0005-0000-0000-00001A030000}"/>
    <cellStyle name="Currency 6" xfId="410" xr:uid="{00000000-0005-0000-0000-00001B030000}"/>
    <cellStyle name="Currency 6 2" xfId="411" xr:uid="{00000000-0005-0000-0000-00001C030000}"/>
    <cellStyle name="Currency 6 3" xfId="1273" xr:uid="{00000000-0005-0000-0000-00001D030000}"/>
    <cellStyle name="Currency 7" xfId="412" xr:uid="{00000000-0005-0000-0000-00001E030000}"/>
    <cellStyle name="Currency 7 2" xfId="413" xr:uid="{00000000-0005-0000-0000-00001F030000}"/>
    <cellStyle name="čárky [0]_rabatove_kategorie" xfId="414" xr:uid="{00000000-0005-0000-0000-000020030000}"/>
    <cellStyle name="DataPilot Category" xfId="415" xr:uid="{00000000-0005-0000-0000-000021030000}"/>
    <cellStyle name="DataPilot Category 2" xfId="416" xr:uid="{00000000-0005-0000-0000-000022030000}"/>
    <cellStyle name="DataPilot Corner" xfId="417" xr:uid="{00000000-0005-0000-0000-000023030000}"/>
    <cellStyle name="DataPilot Corner 2" xfId="418" xr:uid="{00000000-0005-0000-0000-000024030000}"/>
    <cellStyle name="DataPilot Field" xfId="419" xr:uid="{00000000-0005-0000-0000-000025030000}"/>
    <cellStyle name="DataPilot Field 2" xfId="420" xr:uid="{00000000-0005-0000-0000-000026030000}"/>
    <cellStyle name="DataPilot Result" xfId="421" xr:uid="{00000000-0005-0000-0000-000027030000}"/>
    <cellStyle name="DataPilot Title" xfId="422" xr:uid="{00000000-0005-0000-0000-000028030000}"/>
    <cellStyle name="DataPilot Value" xfId="423" xr:uid="{00000000-0005-0000-0000-000029030000}"/>
    <cellStyle name="DataPilot Value 2" xfId="424" xr:uid="{00000000-0005-0000-0000-00002A030000}"/>
    <cellStyle name="Default_Uvuceni" xfId="425" xr:uid="{00000000-0005-0000-0000-00002B030000}"/>
    <cellStyle name="Dobro" xfId="426" xr:uid="{00000000-0005-0000-0000-00002C030000}"/>
    <cellStyle name="Dobro 1" xfId="427" xr:uid="{00000000-0005-0000-0000-00002D030000}"/>
    <cellStyle name="Dobro 2" xfId="428" xr:uid="{00000000-0005-0000-0000-00002E030000}"/>
    <cellStyle name="Dobro 2 2" xfId="429" xr:uid="{00000000-0005-0000-0000-00002F030000}"/>
    <cellStyle name="Dobro 2 3" xfId="430" xr:uid="{00000000-0005-0000-0000-000030030000}"/>
    <cellStyle name="Dobro 3" xfId="431" xr:uid="{00000000-0005-0000-0000-000031030000}"/>
    <cellStyle name="Dobro 4" xfId="432" xr:uid="{00000000-0005-0000-0000-000032030000}"/>
    <cellStyle name="Dziesiętny [0]_Cennik_A" xfId="433" xr:uid="{00000000-0005-0000-0000-000033030000}"/>
    <cellStyle name="Dziesiętny_Cennik_A" xfId="434" xr:uid="{00000000-0005-0000-0000-000034030000}"/>
    <cellStyle name="Eingabe" xfId="435" xr:uid="{00000000-0005-0000-0000-000035030000}"/>
    <cellStyle name="Ergebnis" xfId="436" xr:uid="{00000000-0005-0000-0000-000036030000}"/>
    <cellStyle name="Erklärender Text" xfId="437" xr:uid="{00000000-0005-0000-0000-000037030000}"/>
    <cellStyle name="Euro" xfId="438" xr:uid="{00000000-0005-0000-0000-000038030000}"/>
    <cellStyle name="Euro 2" xfId="3238" xr:uid="{00000000-0005-0000-0000-000039030000}"/>
    <cellStyle name="Euro 3" xfId="3237" xr:uid="{00000000-0005-0000-0000-00003A030000}"/>
    <cellStyle name="Excel Built-in Comma" xfId="3648" xr:uid="{00000000-0005-0000-0000-00003B030000}"/>
    <cellStyle name="Excel Built-in Comma 1" xfId="3649" xr:uid="{00000000-0005-0000-0000-00003C030000}"/>
    <cellStyle name="Excel Built-in Default_Uvuceni" xfId="43545" xr:uid="{B581B152-099F-4847-A6B3-9D42E6248616}"/>
    <cellStyle name="Excel Built-in Normal" xfId="439" xr:uid="{00000000-0005-0000-0000-00003D030000}"/>
    <cellStyle name="Excel Built-in Normal 1" xfId="440" xr:uid="{00000000-0005-0000-0000-00003E030000}"/>
    <cellStyle name="Excel Built-in Normal 2" xfId="441" xr:uid="{00000000-0005-0000-0000-00003F030000}"/>
    <cellStyle name="Excel Built-in Normal 2 2" xfId="442" xr:uid="{00000000-0005-0000-0000-000040030000}"/>
    <cellStyle name="Excel Built-in Normal 2 3" xfId="3650" xr:uid="{00000000-0005-0000-0000-000041030000}"/>
    <cellStyle name="Excel Built-in Normal 3" xfId="443" xr:uid="{00000000-0005-0000-0000-000042030000}"/>
    <cellStyle name="Excel_BuiltIn_20% - Accent2" xfId="444" xr:uid="{00000000-0005-0000-0000-000043030000}"/>
    <cellStyle name="Explanatory Text 1" xfId="445" xr:uid="{00000000-0005-0000-0000-000044030000}"/>
    <cellStyle name="Explanatory Text 1 1" xfId="446" xr:uid="{00000000-0005-0000-0000-000045030000}"/>
    <cellStyle name="Explanatory Text 2" xfId="447" xr:uid="{00000000-0005-0000-0000-000046030000}"/>
    <cellStyle name="Explanatory Text 2 2" xfId="448" xr:uid="{00000000-0005-0000-0000-000047030000}"/>
    <cellStyle name="Explanatory Text 2 3" xfId="3239" xr:uid="{00000000-0005-0000-0000-000048030000}"/>
    <cellStyle name="Explanatory Text 3" xfId="3240" xr:uid="{00000000-0005-0000-0000-000049030000}"/>
    <cellStyle name="Good 1" xfId="449" xr:uid="{00000000-0005-0000-0000-00004A030000}"/>
    <cellStyle name="Good 1 1" xfId="450" xr:uid="{00000000-0005-0000-0000-00004B030000}"/>
    <cellStyle name="Good 2" xfId="451" xr:uid="{00000000-0005-0000-0000-00004C030000}"/>
    <cellStyle name="Good 2 10" xfId="3241" xr:uid="{00000000-0005-0000-0000-00004D030000}"/>
    <cellStyle name="Good 2 11" xfId="3242" xr:uid="{00000000-0005-0000-0000-00004E030000}"/>
    <cellStyle name="Good 2 12" xfId="3243" xr:uid="{00000000-0005-0000-0000-00004F030000}"/>
    <cellStyle name="Good 2 13" xfId="3244" xr:uid="{00000000-0005-0000-0000-000050030000}"/>
    <cellStyle name="Good 2 14" xfId="3245" xr:uid="{00000000-0005-0000-0000-000051030000}"/>
    <cellStyle name="Good 2 15" xfId="3246" xr:uid="{00000000-0005-0000-0000-000052030000}"/>
    <cellStyle name="Good 2 2" xfId="452" xr:uid="{00000000-0005-0000-0000-000053030000}"/>
    <cellStyle name="Good 2 2 2" xfId="3248" xr:uid="{00000000-0005-0000-0000-000054030000}"/>
    <cellStyle name="Good 2 2 2 2" xfId="3249" xr:uid="{00000000-0005-0000-0000-000055030000}"/>
    <cellStyle name="Good 2 2 2 2 2" xfId="3250" xr:uid="{00000000-0005-0000-0000-000056030000}"/>
    <cellStyle name="Good 2 2 3" xfId="3251" xr:uid="{00000000-0005-0000-0000-000057030000}"/>
    <cellStyle name="Good 2 2 4" xfId="42415" xr:uid="{00000000-0005-0000-0000-000058030000}"/>
    <cellStyle name="Good 2 2 5" xfId="3247" xr:uid="{00000000-0005-0000-0000-000059030000}"/>
    <cellStyle name="Good 2 3" xfId="453" xr:uid="{00000000-0005-0000-0000-00005A030000}"/>
    <cellStyle name="Good 2 3 2" xfId="3252" xr:uid="{00000000-0005-0000-0000-00005B030000}"/>
    <cellStyle name="Good 2 4" xfId="3253" xr:uid="{00000000-0005-0000-0000-00005C030000}"/>
    <cellStyle name="Good 2 5" xfId="3254" xr:uid="{00000000-0005-0000-0000-00005D030000}"/>
    <cellStyle name="Good 2 6" xfId="3255" xr:uid="{00000000-0005-0000-0000-00005E030000}"/>
    <cellStyle name="Good 2 7" xfId="3256" xr:uid="{00000000-0005-0000-0000-00005F030000}"/>
    <cellStyle name="Good 2 8" xfId="3257" xr:uid="{00000000-0005-0000-0000-000060030000}"/>
    <cellStyle name="Good 2 9" xfId="3258" xr:uid="{00000000-0005-0000-0000-000061030000}"/>
    <cellStyle name="Good 3" xfId="3259" xr:uid="{00000000-0005-0000-0000-000062030000}"/>
    <cellStyle name="Gut" xfId="454" xr:uid="{00000000-0005-0000-0000-000063030000}"/>
    <cellStyle name="Gut 2" xfId="3260" xr:uid="{00000000-0005-0000-0000-000064030000}"/>
    <cellStyle name="Gut 3" xfId="3261" xr:uid="{00000000-0005-0000-0000-000065030000}"/>
    <cellStyle name="Gut 4" xfId="42416" xr:uid="{00000000-0005-0000-0000-000066030000}"/>
    <cellStyle name="Heading" xfId="455" xr:uid="{00000000-0005-0000-0000-000067030000}"/>
    <cellStyle name="Heading 1 1" xfId="456" xr:uid="{00000000-0005-0000-0000-000068030000}"/>
    <cellStyle name="Heading 1 1 1" xfId="457" xr:uid="{00000000-0005-0000-0000-000069030000}"/>
    <cellStyle name="Heading 1 2" xfId="458" xr:uid="{00000000-0005-0000-0000-00006A030000}"/>
    <cellStyle name="Heading 1 2 2" xfId="459" xr:uid="{00000000-0005-0000-0000-00006B030000}"/>
    <cellStyle name="Heading 1 2 3" xfId="460" xr:uid="{00000000-0005-0000-0000-00006C030000}"/>
    <cellStyle name="Heading 1 2 4" xfId="3262" xr:uid="{00000000-0005-0000-0000-00006D030000}"/>
    <cellStyle name="Heading 1 3" xfId="3263" xr:uid="{00000000-0005-0000-0000-00006E030000}"/>
    <cellStyle name="Heading 2 1" xfId="461" xr:uid="{00000000-0005-0000-0000-00006F030000}"/>
    <cellStyle name="Heading 2 1 1" xfId="462" xr:uid="{00000000-0005-0000-0000-000070030000}"/>
    <cellStyle name="Heading 2 2" xfId="463" xr:uid="{00000000-0005-0000-0000-000071030000}"/>
    <cellStyle name="Heading 2 2 2" xfId="464" xr:uid="{00000000-0005-0000-0000-000072030000}"/>
    <cellStyle name="Heading 2 2 3" xfId="465" xr:uid="{00000000-0005-0000-0000-000073030000}"/>
    <cellStyle name="Heading 2 2 4" xfId="3264" xr:uid="{00000000-0005-0000-0000-000074030000}"/>
    <cellStyle name="Heading 2 3" xfId="3265" xr:uid="{00000000-0005-0000-0000-000075030000}"/>
    <cellStyle name="Heading 3 1" xfId="466" xr:uid="{00000000-0005-0000-0000-000076030000}"/>
    <cellStyle name="Heading 3 1 1" xfId="467" xr:uid="{00000000-0005-0000-0000-000077030000}"/>
    <cellStyle name="Heading 3 2" xfId="468" xr:uid="{00000000-0005-0000-0000-000078030000}"/>
    <cellStyle name="Heading 3 2 2" xfId="469" xr:uid="{00000000-0005-0000-0000-000079030000}"/>
    <cellStyle name="Heading 3 2 3" xfId="470" xr:uid="{00000000-0005-0000-0000-00007A030000}"/>
    <cellStyle name="Heading 3 2 4" xfId="3266" xr:uid="{00000000-0005-0000-0000-00007B030000}"/>
    <cellStyle name="Heading 3 3" xfId="3267" xr:uid="{00000000-0005-0000-0000-00007C030000}"/>
    <cellStyle name="Heading 4 1" xfId="471" xr:uid="{00000000-0005-0000-0000-00007D030000}"/>
    <cellStyle name="Heading 4 1 1" xfId="472" xr:uid="{00000000-0005-0000-0000-00007E030000}"/>
    <cellStyle name="Heading 4 2" xfId="473" xr:uid="{00000000-0005-0000-0000-00007F030000}"/>
    <cellStyle name="Heading 4 2 2" xfId="474" xr:uid="{00000000-0005-0000-0000-000080030000}"/>
    <cellStyle name="Heading 4 2 3" xfId="475" xr:uid="{00000000-0005-0000-0000-000081030000}"/>
    <cellStyle name="Heading 4 2 4" xfId="3268" xr:uid="{00000000-0005-0000-0000-000082030000}"/>
    <cellStyle name="Heading 4 3" xfId="3269" xr:uid="{00000000-0005-0000-0000-000083030000}"/>
    <cellStyle name="Heading 5" xfId="476" xr:uid="{00000000-0005-0000-0000-000084030000}"/>
    <cellStyle name="Heading1" xfId="477" xr:uid="{00000000-0005-0000-0000-000085030000}"/>
    <cellStyle name="Heading1 2" xfId="478" xr:uid="{00000000-0005-0000-0000-000086030000}"/>
    <cellStyle name="Hiperłącze_Cennik_A" xfId="479" xr:uid="{00000000-0005-0000-0000-000087030000}"/>
    <cellStyle name="Hiperveza 10 2" xfId="480" xr:uid="{00000000-0005-0000-0000-000088030000}"/>
    <cellStyle name="Hiperveza 2" xfId="43553" xr:uid="{22EB93B1-A5B2-474A-83B2-E57D8195EE85}"/>
    <cellStyle name="Hiperveza 2 2" xfId="481" xr:uid="{00000000-0005-0000-0000-000089030000}"/>
    <cellStyle name="Hyperlink 2" xfId="482" xr:uid="{00000000-0005-0000-0000-00008A030000}"/>
    <cellStyle name="Hyperlink 2 2" xfId="483" xr:uid="{00000000-0005-0000-0000-00008B030000}"/>
    <cellStyle name="Hyperlink 2 2 2" xfId="484" xr:uid="{00000000-0005-0000-0000-00008C030000}"/>
    <cellStyle name="Hyperlink 2 3" xfId="485" xr:uid="{00000000-0005-0000-0000-00008D030000}"/>
    <cellStyle name="Hyperlink 3" xfId="486" xr:uid="{00000000-0005-0000-0000-00008E030000}"/>
    <cellStyle name="Input 1" xfId="487" xr:uid="{00000000-0005-0000-0000-00008F030000}"/>
    <cellStyle name="Input 1 1" xfId="488" xr:uid="{00000000-0005-0000-0000-000090030000}"/>
    <cellStyle name="Input 2" xfId="489" xr:uid="{00000000-0005-0000-0000-000091030000}"/>
    <cellStyle name="Input 2 2" xfId="490" xr:uid="{00000000-0005-0000-0000-000092030000}"/>
    <cellStyle name="Input 2 3" xfId="491" xr:uid="{00000000-0005-0000-0000-000093030000}"/>
    <cellStyle name="Input 2 4" xfId="3270" xr:uid="{00000000-0005-0000-0000-000094030000}"/>
    <cellStyle name="Input 3" xfId="3271" xr:uid="{00000000-0005-0000-0000-000095030000}"/>
    <cellStyle name="Isticanje1" xfId="492" xr:uid="{00000000-0005-0000-0000-000096030000}"/>
    <cellStyle name="Isticanje1 1" xfId="493" xr:uid="{00000000-0005-0000-0000-000097030000}"/>
    <cellStyle name="Isticanje1 2" xfId="494" xr:uid="{00000000-0005-0000-0000-000098030000}"/>
    <cellStyle name="Isticanje2" xfId="495" xr:uid="{00000000-0005-0000-0000-000099030000}"/>
    <cellStyle name="Isticanje2 1" xfId="496" xr:uid="{00000000-0005-0000-0000-00009A030000}"/>
    <cellStyle name="Isticanje2 2" xfId="497" xr:uid="{00000000-0005-0000-0000-00009B030000}"/>
    <cellStyle name="Isticanje3" xfId="498" xr:uid="{00000000-0005-0000-0000-00009C030000}"/>
    <cellStyle name="Isticanje3 1" xfId="499" xr:uid="{00000000-0005-0000-0000-00009D030000}"/>
    <cellStyle name="Isticanje3 2" xfId="500" xr:uid="{00000000-0005-0000-0000-00009E030000}"/>
    <cellStyle name="Isticanje4" xfId="501" xr:uid="{00000000-0005-0000-0000-00009F030000}"/>
    <cellStyle name="Isticanje4 1" xfId="502" xr:uid="{00000000-0005-0000-0000-0000A0030000}"/>
    <cellStyle name="Isticanje4 2" xfId="503" xr:uid="{00000000-0005-0000-0000-0000A1030000}"/>
    <cellStyle name="Isticanje5" xfId="504" xr:uid="{00000000-0005-0000-0000-0000A2030000}"/>
    <cellStyle name="Isticanje5 1" xfId="505" xr:uid="{00000000-0005-0000-0000-0000A3030000}"/>
    <cellStyle name="Isticanje5 2" xfId="506" xr:uid="{00000000-0005-0000-0000-0000A4030000}"/>
    <cellStyle name="Isticanje6" xfId="507" xr:uid="{00000000-0005-0000-0000-0000A5030000}"/>
    <cellStyle name="Isticanje6 1" xfId="508" xr:uid="{00000000-0005-0000-0000-0000A6030000}"/>
    <cellStyle name="Isticanje6 2" xfId="509" xr:uid="{00000000-0005-0000-0000-0000A7030000}"/>
    <cellStyle name="Izlaz" xfId="510" xr:uid="{00000000-0005-0000-0000-0000A8030000}"/>
    <cellStyle name="Izlaz 1" xfId="511" xr:uid="{00000000-0005-0000-0000-0000A9030000}"/>
    <cellStyle name="Izlaz 2" xfId="512" xr:uid="{00000000-0005-0000-0000-0000AA030000}"/>
    <cellStyle name="Izlaz 2 2" xfId="513" xr:uid="{00000000-0005-0000-0000-0000AB030000}"/>
    <cellStyle name="Izlaz 2 3" xfId="514" xr:uid="{00000000-0005-0000-0000-0000AC030000}"/>
    <cellStyle name="Izlaz 3" xfId="515" xr:uid="{00000000-0005-0000-0000-0000AD030000}"/>
    <cellStyle name="Izlaz 4" xfId="516" xr:uid="{00000000-0005-0000-0000-0000AE030000}"/>
    <cellStyle name="Izračun" xfId="517" xr:uid="{00000000-0005-0000-0000-0000AF030000}"/>
    <cellStyle name="Izračun 1" xfId="518" xr:uid="{00000000-0005-0000-0000-0000B0030000}"/>
    <cellStyle name="Izračun 2" xfId="519" xr:uid="{00000000-0005-0000-0000-0000B1030000}"/>
    <cellStyle name="kolona A" xfId="520" xr:uid="{00000000-0005-0000-0000-0000B2030000}"/>
    <cellStyle name="kolona B" xfId="521" xr:uid="{00000000-0005-0000-0000-0000B3030000}"/>
    <cellStyle name="kolona C" xfId="522" xr:uid="{00000000-0005-0000-0000-0000B4030000}"/>
    <cellStyle name="kolona D" xfId="523" xr:uid="{00000000-0005-0000-0000-0000B5030000}"/>
    <cellStyle name="kolona E" xfId="524" xr:uid="{00000000-0005-0000-0000-0000B6030000}"/>
    <cellStyle name="kolona F" xfId="525" xr:uid="{00000000-0005-0000-0000-0000B7030000}"/>
    <cellStyle name="kolona G" xfId="526" xr:uid="{00000000-0005-0000-0000-0000B8030000}"/>
    <cellStyle name="kolona H" xfId="527" xr:uid="{00000000-0005-0000-0000-0000B9030000}"/>
    <cellStyle name="komadi" xfId="528" xr:uid="{00000000-0005-0000-0000-0000BA030000}"/>
    <cellStyle name="Linked Cell 1" xfId="529" xr:uid="{00000000-0005-0000-0000-0000BB030000}"/>
    <cellStyle name="Linked Cell 1 1" xfId="530" xr:uid="{00000000-0005-0000-0000-0000BC030000}"/>
    <cellStyle name="Linked Cell 2" xfId="531" xr:uid="{00000000-0005-0000-0000-0000BD030000}"/>
    <cellStyle name="Linked Cell 2 2" xfId="532" xr:uid="{00000000-0005-0000-0000-0000BE030000}"/>
    <cellStyle name="Linked Cell 2 3" xfId="533" xr:uid="{00000000-0005-0000-0000-0000BF030000}"/>
    <cellStyle name="Linked Cell 2 4" xfId="3272" xr:uid="{00000000-0005-0000-0000-0000C0030000}"/>
    <cellStyle name="Linked Cell 3" xfId="3273" xr:uid="{00000000-0005-0000-0000-0000C1030000}"/>
    <cellStyle name="Loše" xfId="534" xr:uid="{00000000-0005-0000-0000-0000C2030000}"/>
    <cellStyle name="Loše 1" xfId="535" xr:uid="{00000000-0005-0000-0000-0000C3030000}"/>
    <cellStyle name="Loše 2" xfId="536" xr:uid="{00000000-0005-0000-0000-0000C4030000}"/>
    <cellStyle name="merge" xfId="537" xr:uid="{00000000-0005-0000-0000-0000C5030000}"/>
    <cellStyle name="Millares 2" xfId="3274" xr:uid="{00000000-0005-0000-0000-0000C6030000}"/>
    <cellStyle name="Milliers [0]_USA_COS_Level3_v1_US_Response_1" xfId="538" xr:uid="{00000000-0005-0000-0000-0000C7030000}"/>
    <cellStyle name="Milliers_USA_COS_Level3_v1_US_Response_1" xfId="539" xr:uid="{00000000-0005-0000-0000-0000C8030000}"/>
    <cellStyle name="Monétaire [0]_USA_COS_Level3_v1_US_Response_1" xfId="540" xr:uid="{00000000-0005-0000-0000-0000C9030000}"/>
    <cellStyle name="Monétaire_USA_COS_Level3_v1_US_Response_1" xfId="541" xr:uid="{00000000-0005-0000-0000-0000CA030000}"/>
    <cellStyle name="nabrajanje" xfId="542" xr:uid="{00000000-0005-0000-0000-0000CB030000}"/>
    <cellStyle name="nabrajanje sa bulletima" xfId="543" xr:uid="{00000000-0005-0000-0000-0000CC030000}"/>
    <cellStyle name="napomene" xfId="544" xr:uid="{00000000-0005-0000-0000-0000CD030000}"/>
    <cellStyle name="Naslov" xfId="545" xr:uid="{00000000-0005-0000-0000-0000CE030000}"/>
    <cellStyle name="Naslov 1" xfId="546" xr:uid="{00000000-0005-0000-0000-0000CF030000}"/>
    <cellStyle name="Naslov 1 1" xfId="547" xr:uid="{00000000-0005-0000-0000-0000D0030000}"/>
    <cellStyle name="Naslov 1 2" xfId="548" xr:uid="{00000000-0005-0000-0000-0000D1030000}"/>
    <cellStyle name="Naslov 1 2 2" xfId="3275" xr:uid="{00000000-0005-0000-0000-0000D2030000}"/>
    <cellStyle name="Naslov 2" xfId="549" xr:uid="{00000000-0005-0000-0000-0000D3030000}"/>
    <cellStyle name="Naslov 2 1" xfId="550" xr:uid="{00000000-0005-0000-0000-0000D4030000}"/>
    <cellStyle name="Naslov 2 2" xfId="551" xr:uid="{00000000-0005-0000-0000-0000D5030000}"/>
    <cellStyle name="Naslov 3" xfId="552" xr:uid="{00000000-0005-0000-0000-0000D6030000}"/>
    <cellStyle name="Naslov 3 1" xfId="553" xr:uid="{00000000-0005-0000-0000-0000D7030000}"/>
    <cellStyle name="Naslov 3 2" xfId="554" xr:uid="{00000000-0005-0000-0000-0000D8030000}"/>
    <cellStyle name="Naslov 4" xfId="555" xr:uid="{00000000-0005-0000-0000-0000D9030000}"/>
    <cellStyle name="Naslov 4 1" xfId="556" xr:uid="{00000000-0005-0000-0000-0000DA030000}"/>
    <cellStyle name="Naslov 4 2" xfId="557" xr:uid="{00000000-0005-0000-0000-0000DB030000}"/>
    <cellStyle name="Naslov 5" xfId="558" xr:uid="{00000000-0005-0000-0000-0000DC030000}"/>
    <cellStyle name="Naslov 5 2" xfId="559" xr:uid="{00000000-0005-0000-0000-0000DD030000}"/>
    <cellStyle name="Naslov 6" xfId="560" xr:uid="{00000000-0005-0000-0000-0000DE030000}"/>
    <cellStyle name="Navadno_Fin-črn" xfId="42898" xr:uid="{00000000-0005-0000-0000-0000DF030000}"/>
    <cellStyle name="Neutral 1" xfId="561" xr:uid="{00000000-0005-0000-0000-0000E0030000}"/>
    <cellStyle name="Neutral 1 1" xfId="562" xr:uid="{00000000-0005-0000-0000-0000E1030000}"/>
    <cellStyle name="Neutral 2" xfId="563" xr:uid="{00000000-0005-0000-0000-0000E2030000}"/>
    <cellStyle name="Neutral 2 2" xfId="564" xr:uid="{00000000-0005-0000-0000-0000E3030000}"/>
    <cellStyle name="Neutral 2 3" xfId="565" xr:uid="{00000000-0005-0000-0000-0000E4030000}"/>
    <cellStyle name="Neutral 2 4" xfId="3276" xr:uid="{00000000-0005-0000-0000-0000E5030000}"/>
    <cellStyle name="Neutral 3" xfId="3277" xr:uid="{00000000-0005-0000-0000-0000E6030000}"/>
    <cellStyle name="Neutralno" xfId="566" xr:uid="{00000000-0005-0000-0000-0000E7030000}"/>
    <cellStyle name="Neutralno 1" xfId="567" xr:uid="{00000000-0005-0000-0000-0000E8030000}"/>
    <cellStyle name="Neutralno 2" xfId="568" xr:uid="{00000000-0005-0000-0000-0000E9030000}"/>
    <cellStyle name="Normal 10" xfId="569" xr:uid="{00000000-0005-0000-0000-0000EB030000}"/>
    <cellStyle name="Normal 10 2" xfId="570" xr:uid="{00000000-0005-0000-0000-0000EC030000}"/>
    <cellStyle name="Normal 10 2 2" xfId="571" xr:uid="{00000000-0005-0000-0000-0000ED030000}"/>
    <cellStyle name="Normal 10 2 2 2" xfId="572" xr:uid="{00000000-0005-0000-0000-0000EE030000}"/>
    <cellStyle name="Normal 10 2 2 2 2" xfId="1255" xr:uid="{00000000-0005-0000-0000-0000EF030000}"/>
    <cellStyle name="Normal 10 2 2 3" xfId="573" xr:uid="{00000000-0005-0000-0000-0000F0030000}"/>
    <cellStyle name="Normal 10 2 3" xfId="574" xr:uid="{00000000-0005-0000-0000-0000F1030000}"/>
    <cellStyle name="Normal 10 3" xfId="575" xr:uid="{00000000-0005-0000-0000-0000F2030000}"/>
    <cellStyle name="Normal 10 4" xfId="576" xr:uid="{00000000-0005-0000-0000-0000F3030000}"/>
    <cellStyle name="Normal 10_Jezevac_pecenjara_concept_tender_v_2011060_1" xfId="577" xr:uid="{00000000-0005-0000-0000-0000F4030000}"/>
    <cellStyle name="Normal 100" xfId="42928" xr:uid="{00000000-0005-0000-0000-0000F5030000}"/>
    <cellStyle name="Normal 101" xfId="1137" xr:uid="{00000000-0005-0000-0000-0000F6030000}"/>
    <cellStyle name="Normal 102" xfId="42927" xr:uid="{00000000-0005-0000-0000-0000F7030000}"/>
    <cellStyle name="Normal 103" xfId="42926" xr:uid="{00000000-0005-0000-0000-0000F8030000}"/>
    <cellStyle name="Normal 104" xfId="42925" xr:uid="{00000000-0005-0000-0000-0000F9030000}"/>
    <cellStyle name="Normal 105" xfId="42924" xr:uid="{00000000-0005-0000-0000-0000FA030000}"/>
    <cellStyle name="Normal 106" xfId="42920" xr:uid="{00000000-0005-0000-0000-0000FB030000}"/>
    <cellStyle name="Normal 107" xfId="42917" xr:uid="{00000000-0005-0000-0000-0000FC030000}"/>
    <cellStyle name="Normal 108" xfId="42912" xr:uid="{00000000-0005-0000-0000-0000FD030000}"/>
    <cellStyle name="Normal 109" xfId="42911" xr:uid="{00000000-0005-0000-0000-0000FE030000}"/>
    <cellStyle name="Normal 11" xfId="578" xr:uid="{00000000-0005-0000-0000-0000FF030000}"/>
    <cellStyle name="Normal 11 2" xfId="579" xr:uid="{00000000-0005-0000-0000-000000040000}"/>
    <cellStyle name="Normal 11 2 2" xfId="580" xr:uid="{00000000-0005-0000-0000-000001040000}"/>
    <cellStyle name="Normal 11 2 3" xfId="581" xr:uid="{00000000-0005-0000-0000-000002040000}"/>
    <cellStyle name="Normal 110" xfId="42910" xr:uid="{00000000-0005-0000-0000-000003040000}"/>
    <cellStyle name="Normal 111" xfId="42909" xr:uid="{00000000-0005-0000-0000-000004040000}"/>
    <cellStyle name="Normal 112" xfId="42908" xr:uid="{00000000-0005-0000-0000-000005040000}"/>
    <cellStyle name="Normal 113" xfId="42907" xr:uid="{00000000-0005-0000-0000-000006040000}"/>
    <cellStyle name="Normal 114" xfId="42905" xr:uid="{00000000-0005-0000-0000-000007040000}"/>
    <cellStyle name="Normal 114 2" xfId="43563" xr:uid="{597E6602-4CF3-4F71-B25A-E1C64B68E3D4}"/>
    <cellStyle name="Normal 12" xfId="582" xr:uid="{00000000-0005-0000-0000-000008040000}"/>
    <cellStyle name="Normal 12 2" xfId="583" xr:uid="{00000000-0005-0000-0000-000009040000}"/>
    <cellStyle name="Normal 13" xfId="584" xr:uid="{00000000-0005-0000-0000-00000A040000}"/>
    <cellStyle name="Normal 13 10" xfId="2652" xr:uid="{00000000-0005-0000-0000-00000B040000}"/>
    <cellStyle name="Normal 13 10 2" xfId="42512" xr:uid="{00000000-0005-0000-0000-00000C040000}"/>
    <cellStyle name="Normal 13 11" xfId="3278" xr:uid="{00000000-0005-0000-0000-00000D040000}"/>
    <cellStyle name="Normal 13 12" xfId="42514" xr:uid="{00000000-0005-0000-0000-00000E040000}"/>
    <cellStyle name="Normal 13 13" xfId="42580" xr:uid="{00000000-0005-0000-0000-00000F040000}"/>
    <cellStyle name="Normal 13 14" xfId="42913" xr:uid="{00000000-0005-0000-0000-000010040000}"/>
    <cellStyle name="Normal 13 15" xfId="43233" xr:uid="{00000000-0005-0000-0000-000011040000}"/>
    <cellStyle name="Normal 13 2" xfId="585" xr:uid="{00000000-0005-0000-0000-000012040000}"/>
    <cellStyle name="Normal 13 2 10" xfId="42515" xr:uid="{00000000-0005-0000-0000-000013040000}"/>
    <cellStyle name="Normal 13 2 11" xfId="42581" xr:uid="{00000000-0005-0000-0000-000014040000}"/>
    <cellStyle name="Normal 13 2 12" xfId="42914" xr:uid="{00000000-0005-0000-0000-000015040000}"/>
    <cellStyle name="Normal 13 2 13" xfId="43234" xr:uid="{00000000-0005-0000-0000-000016040000}"/>
    <cellStyle name="Normal 13 2 14" xfId="43562" xr:uid="{C161B72F-0777-4936-B80E-462DAEC3AD71}"/>
    <cellStyle name="Normal 13 2 2" xfId="586" xr:uid="{00000000-0005-0000-0000-000017040000}"/>
    <cellStyle name="Normal 13 2 2 2" xfId="3280" xr:uid="{00000000-0005-0000-0000-000018040000}"/>
    <cellStyle name="Normal 13 2 2 2 2" xfId="3281" xr:uid="{00000000-0005-0000-0000-000019040000}"/>
    <cellStyle name="Normal 13 2 2 3" xfId="3279" xr:uid="{00000000-0005-0000-0000-00001A040000}"/>
    <cellStyle name="Normal 13 2 3" xfId="1153" xr:uid="{00000000-0005-0000-0000-00001B040000}"/>
    <cellStyle name="Normal 13 2 3 2" xfId="1763" xr:uid="{00000000-0005-0000-0000-00001C040000}"/>
    <cellStyle name="Normal 13 2 3 3" xfId="2078" xr:uid="{00000000-0005-0000-0000-00001D040000}"/>
    <cellStyle name="Normal 13 2 3 4" xfId="2393" xr:uid="{00000000-0005-0000-0000-00001E040000}"/>
    <cellStyle name="Normal 13 2 3 5" xfId="2731" xr:uid="{00000000-0005-0000-0000-00001F040000}"/>
    <cellStyle name="Normal 13 2 3 6" xfId="3282" xr:uid="{00000000-0005-0000-0000-000020040000}"/>
    <cellStyle name="Normal 13 2 3 7" xfId="42656" xr:uid="{00000000-0005-0000-0000-000021040000}"/>
    <cellStyle name="Normal 13 2 3 8" xfId="43002" xr:uid="{00000000-0005-0000-0000-000022040000}"/>
    <cellStyle name="Normal 13 2 3 9" xfId="43309" xr:uid="{00000000-0005-0000-0000-000023040000}"/>
    <cellStyle name="Normal 13 2 4" xfId="1314" xr:uid="{00000000-0005-0000-0000-000024040000}"/>
    <cellStyle name="Normal 13 2 4 2" xfId="1853" xr:uid="{00000000-0005-0000-0000-000025040000}"/>
    <cellStyle name="Normal 13 2 4 3" xfId="2168" xr:uid="{00000000-0005-0000-0000-000026040000}"/>
    <cellStyle name="Normal 13 2 4 4" xfId="2484" xr:uid="{00000000-0005-0000-0000-000027040000}"/>
    <cellStyle name="Normal 13 2 4 5" xfId="2822" xr:uid="{00000000-0005-0000-0000-000028040000}"/>
    <cellStyle name="Normal 13 2 4 6" xfId="42417" xr:uid="{00000000-0005-0000-0000-000029040000}"/>
    <cellStyle name="Normal 13 2 4 7" xfId="42747" xr:uid="{00000000-0005-0000-0000-00002A040000}"/>
    <cellStyle name="Normal 13 2 4 8" xfId="43092" xr:uid="{00000000-0005-0000-0000-00002B040000}"/>
    <cellStyle name="Normal 13 2 4 9" xfId="43399" xr:uid="{00000000-0005-0000-0000-00002C040000}"/>
    <cellStyle name="Normal 13 2 5" xfId="1442" xr:uid="{00000000-0005-0000-0000-00002D040000}"/>
    <cellStyle name="Normal 13 2 5 2" xfId="1918" xr:uid="{00000000-0005-0000-0000-00002E040000}"/>
    <cellStyle name="Normal 13 2 5 3" xfId="2233" xr:uid="{00000000-0005-0000-0000-00002F040000}"/>
    <cellStyle name="Normal 13 2 5 4" xfId="2549" xr:uid="{00000000-0005-0000-0000-000030040000}"/>
    <cellStyle name="Normal 13 2 5 5" xfId="2890" xr:uid="{00000000-0005-0000-0000-000031040000}"/>
    <cellStyle name="Normal 13 2 5 6" xfId="42812" xr:uid="{00000000-0005-0000-0000-000032040000}"/>
    <cellStyle name="Normal 13 2 5 7" xfId="43157" xr:uid="{00000000-0005-0000-0000-000033040000}"/>
    <cellStyle name="Normal 13 2 5 8" xfId="43464" xr:uid="{00000000-0005-0000-0000-000034040000}"/>
    <cellStyle name="Normal 13 2 6" xfId="1683" xr:uid="{00000000-0005-0000-0000-000035040000}"/>
    <cellStyle name="Normal 13 2 7" xfId="2003" xr:uid="{00000000-0005-0000-0000-000036040000}"/>
    <cellStyle name="Normal 13 2 8" xfId="2312" xr:uid="{00000000-0005-0000-0000-000037040000}"/>
    <cellStyle name="Normal 13 2 9" xfId="2653" xr:uid="{00000000-0005-0000-0000-000038040000}"/>
    <cellStyle name="Normal 13 3" xfId="587" xr:uid="{00000000-0005-0000-0000-000039040000}"/>
    <cellStyle name="Normal 13 3 2" xfId="588" xr:uid="{00000000-0005-0000-0000-00003A040000}"/>
    <cellStyle name="Normal 13 3 2 10" xfId="42516" xr:uid="{00000000-0005-0000-0000-00003B040000}"/>
    <cellStyle name="Normal 13 3 2 11" xfId="42582" xr:uid="{00000000-0005-0000-0000-00003C040000}"/>
    <cellStyle name="Normal 13 3 2 12" xfId="42915" xr:uid="{00000000-0005-0000-0000-00003D040000}"/>
    <cellStyle name="Normal 13 3 2 13" xfId="43235" xr:uid="{00000000-0005-0000-0000-00003E040000}"/>
    <cellStyle name="Normal 13 3 2 2" xfId="1154" xr:uid="{00000000-0005-0000-0000-00003F040000}"/>
    <cellStyle name="Normal 13 3 2 2 2" xfId="1764" xr:uid="{00000000-0005-0000-0000-000040040000}"/>
    <cellStyle name="Normal 13 3 2 2 3" xfId="2079" xr:uid="{00000000-0005-0000-0000-000041040000}"/>
    <cellStyle name="Normal 13 3 2 2 4" xfId="2394" xr:uid="{00000000-0005-0000-0000-000042040000}"/>
    <cellStyle name="Normal 13 3 2 2 5" xfId="2732" xr:uid="{00000000-0005-0000-0000-000043040000}"/>
    <cellStyle name="Normal 13 3 2 2 6" xfId="42657" xr:uid="{00000000-0005-0000-0000-000044040000}"/>
    <cellStyle name="Normal 13 3 2 2 7" xfId="43003" xr:uid="{00000000-0005-0000-0000-000045040000}"/>
    <cellStyle name="Normal 13 3 2 2 8" xfId="43310" xr:uid="{00000000-0005-0000-0000-000046040000}"/>
    <cellStyle name="Normal 13 3 2 3" xfId="1315" xr:uid="{00000000-0005-0000-0000-000047040000}"/>
    <cellStyle name="Normal 13 3 2 4" xfId="1443" xr:uid="{00000000-0005-0000-0000-000048040000}"/>
    <cellStyle name="Normal 13 3 2 4 2" xfId="1919" xr:uid="{00000000-0005-0000-0000-000049040000}"/>
    <cellStyle name="Normal 13 3 2 4 3" xfId="2234" xr:uid="{00000000-0005-0000-0000-00004A040000}"/>
    <cellStyle name="Normal 13 3 2 4 4" xfId="2550" xr:uid="{00000000-0005-0000-0000-00004B040000}"/>
    <cellStyle name="Normal 13 3 2 4 5" xfId="2891" xr:uid="{00000000-0005-0000-0000-00004C040000}"/>
    <cellStyle name="Normal 13 3 2 4 6" xfId="42813" xr:uid="{00000000-0005-0000-0000-00004D040000}"/>
    <cellStyle name="Normal 13 3 2 4 7" xfId="43158" xr:uid="{00000000-0005-0000-0000-00004E040000}"/>
    <cellStyle name="Normal 13 3 2 4 8" xfId="43465" xr:uid="{00000000-0005-0000-0000-00004F040000}"/>
    <cellStyle name="Normal 13 3 2 5" xfId="1684" xr:uid="{00000000-0005-0000-0000-000050040000}"/>
    <cellStyle name="Normal 13 3 2 6" xfId="2004" xr:uid="{00000000-0005-0000-0000-000051040000}"/>
    <cellStyle name="Normal 13 3 2 7" xfId="2313" xr:uid="{00000000-0005-0000-0000-000052040000}"/>
    <cellStyle name="Normal 13 3 2 8" xfId="2654" xr:uid="{00000000-0005-0000-0000-000053040000}"/>
    <cellStyle name="Normal 13 3 2 9" xfId="3651" xr:uid="{00000000-0005-0000-0000-000054040000}"/>
    <cellStyle name="Normal 13 3 3" xfId="589" xr:uid="{00000000-0005-0000-0000-000055040000}"/>
    <cellStyle name="Normal 13 3 3 2" xfId="3652" xr:uid="{00000000-0005-0000-0000-000056040000}"/>
    <cellStyle name="Normal 13 4" xfId="1152" xr:uid="{00000000-0005-0000-0000-000057040000}"/>
    <cellStyle name="Normal 13 4 2" xfId="1762" xr:uid="{00000000-0005-0000-0000-000058040000}"/>
    <cellStyle name="Normal 13 4 2 2" xfId="3654" xr:uid="{00000000-0005-0000-0000-000059040000}"/>
    <cellStyle name="Normal 13 4 3" xfId="2077" xr:uid="{00000000-0005-0000-0000-00005A040000}"/>
    <cellStyle name="Normal 13 4 3 2" xfId="3655" xr:uid="{00000000-0005-0000-0000-00005B040000}"/>
    <cellStyle name="Normal 13 4 4" xfId="2392" xr:uid="{00000000-0005-0000-0000-00005C040000}"/>
    <cellStyle name="Normal 13 4 5" xfId="2730" xr:uid="{00000000-0005-0000-0000-00005D040000}"/>
    <cellStyle name="Normal 13 4 6" xfId="3653" xr:uid="{00000000-0005-0000-0000-00005E040000}"/>
    <cellStyle name="Normal 13 4 7" xfId="42655" xr:uid="{00000000-0005-0000-0000-00005F040000}"/>
    <cellStyle name="Normal 13 4 8" xfId="43001" xr:uid="{00000000-0005-0000-0000-000060040000}"/>
    <cellStyle name="Normal 13 4 9" xfId="43308" xr:uid="{00000000-0005-0000-0000-000061040000}"/>
    <cellStyle name="Normal 13 5" xfId="1313" xr:uid="{00000000-0005-0000-0000-000062040000}"/>
    <cellStyle name="Normal 13 5 2" xfId="1852" xr:uid="{00000000-0005-0000-0000-000063040000}"/>
    <cellStyle name="Normal 13 5 2 2" xfId="3657" xr:uid="{00000000-0005-0000-0000-000064040000}"/>
    <cellStyle name="Normal 13 5 3" xfId="2167" xr:uid="{00000000-0005-0000-0000-000065040000}"/>
    <cellStyle name="Normal 13 5 3 2" xfId="3658" xr:uid="{00000000-0005-0000-0000-000066040000}"/>
    <cellStyle name="Normal 13 5 4" xfId="2483" xr:uid="{00000000-0005-0000-0000-000067040000}"/>
    <cellStyle name="Normal 13 5 5" xfId="2821" xr:uid="{00000000-0005-0000-0000-000068040000}"/>
    <cellStyle name="Normal 13 5 6" xfId="3656" xr:uid="{00000000-0005-0000-0000-000069040000}"/>
    <cellStyle name="Normal 13 5 7" xfId="42746" xr:uid="{00000000-0005-0000-0000-00006A040000}"/>
    <cellStyle name="Normal 13 5 8" xfId="43091" xr:uid="{00000000-0005-0000-0000-00006B040000}"/>
    <cellStyle name="Normal 13 5 9" xfId="43398" xr:uid="{00000000-0005-0000-0000-00006C040000}"/>
    <cellStyle name="Normal 13 6" xfId="1441" xr:uid="{00000000-0005-0000-0000-00006D040000}"/>
    <cellStyle name="Normal 13 6 2" xfId="1917" xr:uid="{00000000-0005-0000-0000-00006E040000}"/>
    <cellStyle name="Normal 13 6 2 2" xfId="3660" xr:uid="{00000000-0005-0000-0000-00006F040000}"/>
    <cellStyle name="Normal 13 6 3" xfId="2232" xr:uid="{00000000-0005-0000-0000-000070040000}"/>
    <cellStyle name="Normal 13 6 3 2" xfId="3661" xr:uid="{00000000-0005-0000-0000-000071040000}"/>
    <cellStyle name="Normal 13 6 4" xfId="2548" xr:uid="{00000000-0005-0000-0000-000072040000}"/>
    <cellStyle name="Normal 13 6 5" xfId="2889" xr:uid="{00000000-0005-0000-0000-000073040000}"/>
    <cellStyle name="Normal 13 6 6" xfId="3659" xr:uid="{00000000-0005-0000-0000-000074040000}"/>
    <cellStyle name="Normal 13 6 7" xfId="42811" xr:uid="{00000000-0005-0000-0000-000075040000}"/>
    <cellStyle name="Normal 13 6 8" xfId="43156" xr:uid="{00000000-0005-0000-0000-000076040000}"/>
    <cellStyle name="Normal 13 6 9" xfId="43463" xr:uid="{00000000-0005-0000-0000-000077040000}"/>
    <cellStyle name="Normal 13 7" xfId="1682" xr:uid="{00000000-0005-0000-0000-000078040000}"/>
    <cellStyle name="Normal 13 7 2" xfId="3662" xr:uid="{00000000-0005-0000-0000-000079040000}"/>
    <cellStyle name="Normal 13 8" xfId="2002" xr:uid="{00000000-0005-0000-0000-00007A040000}"/>
    <cellStyle name="Normal 13 8 2" xfId="3663" xr:uid="{00000000-0005-0000-0000-00007B040000}"/>
    <cellStyle name="Normal 13 9" xfId="2311" xr:uid="{00000000-0005-0000-0000-00007C040000}"/>
    <cellStyle name="Normal 13 9 2" xfId="42418" xr:uid="{00000000-0005-0000-0000-00007D040000}"/>
    <cellStyle name="Normal 13_2015-01-29 - Auto kamp Karlovac - demontaze i rusenja" xfId="590" xr:uid="{00000000-0005-0000-0000-00007E040000}"/>
    <cellStyle name="Normal 14" xfId="591" xr:uid="{00000000-0005-0000-0000-00007F040000}"/>
    <cellStyle name="Normal 14 2" xfId="592" xr:uid="{00000000-0005-0000-0000-000080040000}"/>
    <cellStyle name="Normal 14 2 2" xfId="3285" xr:uid="{00000000-0005-0000-0000-000081040000}"/>
    <cellStyle name="Normal 14 2 2 2" xfId="3286" xr:uid="{00000000-0005-0000-0000-000082040000}"/>
    <cellStyle name="Normal 14 2 3" xfId="3284" xr:uid="{00000000-0005-0000-0000-000083040000}"/>
    <cellStyle name="Normal 14 3" xfId="1217" xr:uid="{00000000-0005-0000-0000-000084040000}"/>
    <cellStyle name="Normal 14 3 2" xfId="3287" xr:uid="{00000000-0005-0000-0000-000085040000}"/>
    <cellStyle name="Normal 14 4" xfId="3288" xr:uid="{00000000-0005-0000-0000-000086040000}"/>
    <cellStyle name="Normal 14 5" xfId="3289" xr:uid="{00000000-0005-0000-0000-000087040000}"/>
    <cellStyle name="Normal 14 6" xfId="42419" xr:uid="{00000000-0005-0000-0000-000088040000}"/>
    <cellStyle name="Normal 14 7" xfId="3283" xr:uid="{00000000-0005-0000-0000-000089040000}"/>
    <cellStyle name="Normal 15" xfId="593" xr:uid="{00000000-0005-0000-0000-00008A040000}"/>
    <cellStyle name="Normal 15 2" xfId="594" xr:uid="{00000000-0005-0000-0000-00008B040000}"/>
    <cellStyle name="Normal 15 2 2" xfId="3292" xr:uid="{00000000-0005-0000-0000-00008C040000}"/>
    <cellStyle name="Normal 15 2 2 2" xfId="3293" xr:uid="{00000000-0005-0000-0000-00008D040000}"/>
    <cellStyle name="Normal 15 2 3" xfId="3291" xr:uid="{00000000-0005-0000-0000-00008E040000}"/>
    <cellStyle name="Normal 15 3" xfId="3294" xr:uid="{00000000-0005-0000-0000-00008F040000}"/>
    <cellStyle name="Normal 15 4" xfId="42420" xr:uid="{00000000-0005-0000-0000-000090040000}"/>
    <cellStyle name="Normal 15 5" xfId="3290" xr:uid="{00000000-0005-0000-0000-000091040000}"/>
    <cellStyle name="Normal 16" xfId="595" xr:uid="{00000000-0005-0000-0000-000092040000}"/>
    <cellStyle name="Normal 16 2" xfId="596" xr:uid="{00000000-0005-0000-0000-000093040000}"/>
    <cellStyle name="Normal 16 2 2" xfId="3296" xr:uid="{00000000-0005-0000-0000-000094040000}"/>
    <cellStyle name="Normal 16 3" xfId="3295" xr:uid="{00000000-0005-0000-0000-000095040000}"/>
    <cellStyle name="Normal 17" xfId="597" xr:uid="{00000000-0005-0000-0000-000096040000}"/>
    <cellStyle name="Normal 17 2" xfId="598" xr:uid="{00000000-0005-0000-0000-000097040000}"/>
    <cellStyle name="Normal 17 2 2" xfId="3299" xr:uid="{00000000-0005-0000-0000-000098040000}"/>
    <cellStyle name="Normal 17 2 2 2" xfId="3300" xr:uid="{00000000-0005-0000-0000-000099040000}"/>
    <cellStyle name="Normal 17 2 3" xfId="3298" xr:uid="{00000000-0005-0000-0000-00009A040000}"/>
    <cellStyle name="Normal 17 3" xfId="3301" xr:uid="{00000000-0005-0000-0000-00009B040000}"/>
    <cellStyle name="Normal 17 4" xfId="42421" xr:uid="{00000000-0005-0000-0000-00009C040000}"/>
    <cellStyle name="Normal 17 5" xfId="3297" xr:uid="{00000000-0005-0000-0000-00009D040000}"/>
    <cellStyle name="Normal 18" xfId="599" xr:uid="{00000000-0005-0000-0000-00009E040000}"/>
    <cellStyle name="Normal 18 2" xfId="600" xr:uid="{00000000-0005-0000-0000-00009F040000}"/>
    <cellStyle name="Normal 18 2 2" xfId="3303" xr:uid="{00000000-0005-0000-0000-0000A0040000}"/>
    <cellStyle name="Normal 18 3" xfId="3302" xr:uid="{00000000-0005-0000-0000-0000A1040000}"/>
    <cellStyle name="Normal 19" xfId="4" xr:uid="{00000000-0005-0000-0000-0000A2040000}"/>
    <cellStyle name="Normal 19 10" xfId="3635" xr:uid="{00000000-0005-0000-0000-0000A3040000}"/>
    <cellStyle name="Normal 19 11" xfId="42517" xr:uid="{00000000-0005-0000-0000-0000A4040000}"/>
    <cellStyle name="Normal 19 12" xfId="42578" xr:uid="{00000000-0005-0000-0000-0000A5040000}"/>
    <cellStyle name="Normal 19 13" xfId="42916" xr:uid="{00000000-0005-0000-0000-0000A6040000}"/>
    <cellStyle name="Normal 19 14" xfId="43232" xr:uid="{00000000-0005-0000-0000-0000A7040000}"/>
    <cellStyle name="Normal 19 15" xfId="43546" xr:uid="{53509939-AADD-4065-9751-8B154B4E3E77}"/>
    <cellStyle name="Normal 19 2" xfId="1" xr:uid="{00000000-0005-0000-0000-0000A8040000}"/>
    <cellStyle name="Normal 19 2 2" xfId="601" xr:uid="{00000000-0005-0000-0000-0000A9040000}"/>
    <cellStyle name="Normal 19 2 3" xfId="1238" xr:uid="{00000000-0005-0000-0000-0000AA040000}"/>
    <cellStyle name="Normal 19 2 4" xfId="42405" xr:uid="{00000000-0005-0000-0000-0000AB040000}"/>
    <cellStyle name="Normal 19 3" xfId="1155" xr:uid="{00000000-0005-0000-0000-0000AC040000}"/>
    <cellStyle name="Normal 19 3 2" xfId="1765" xr:uid="{00000000-0005-0000-0000-0000AD040000}"/>
    <cellStyle name="Normal 19 3 2 2" xfId="43559" xr:uid="{E381A4D7-0372-45AF-8542-1893DFAE8E44}"/>
    <cellStyle name="Normal 19 3 3" xfId="2080" xr:uid="{00000000-0005-0000-0000-0000AE040000}"/>
    <cellStyle name="Normal 19 3 4" xfId="2395" xr:uid="{00000000-0005-0000-0000-0000AF040000}"/>
    <cellStyle name="Normal 19 3 5" xfId="2733" xr:uid="{00000000-0005-0000-0000-0000B0040000}"/>
    <cellStyle name="Normal 19 3 6" xfId="42511" xr:uid="{00000000-0005-0000-0000-0000B1040000}"/>
    <cellStyle name="Normal 19 3 7" xfId="42658" xr:uid="{00000000-0005-0000-0000-0000B2040000}"/>
    <cellStyle name="Normal 19 3 8" xfId="43004" xr:uid="{00000000-0005-0000-0000-0000B3040000}"/>
    <cellStyle name="Normal 19 3 9" xfId="43311" xr:uid="{00000000-0005-0000-0000-0000B4040000}"/>
    <cellStyle name="Normal 19 4" xfId="1316" xr:uid="{00000000-0005-0000-0000-0000B5040000}"/>
    <cellStyle name="Normal 19 4 2" xfId="1854" xr:uid="{00000000-0005-0000-0000-0000B6040000}"/>
    <cellStyle name="Normal 19 4 3" xfId="2169" xr:uid="{00000000-0005-0000-0000-0000B7040000}"/>
    <cellStyle name="Normal 19 4 4" xfId="2485" xr:uid="{00000000-0005-0000-0000-0000B8040000}"/>
    <cellStyle name="Normal 19 4 5" xfId="2823" xr:uid="{00000000-0005-0000-0000-0000B9040000}"/>
    <cellStyle name="Normal 19 4 6" xfId="42748" xr:uid="{00000000-0005-0000-0000-0000BA040000}"/>
    <cellStyle name="Normal 19 4 7" xfId="43093" xr:uid="{00000000-0005-0000-0000-0000BB040000}"/>
    <cellStyle name="Normal 19 4 8" xfId="43400" xr:uid="{00000000-0005-0000-0000-0000BC040000}"/>
    <cellStyle name="Normal 19 5" xfId="1444" xr:uid="{00000000-0005-0000-0000-0000BD040000}"/>
    <cellStyle name="Normal 19 5 2" xfId="1920" xr:uid="{00000000-0005-0000-0000-0000BE040000}"/>
    <cellStyle name="Normal 19 5 3" xfId="2235" xr:uid="{00000000-0005-0000-0000-0000BF040000}"/>
    <cellStyle name="Normal 19 5 4" xfId="2551" xr:uid="{00000000-0005-0000-0000-0000C0040000}"/>
    <cellStyle name="Normal 19 5 5" xfId="2892" xr:uid="{00000000-0005-0000-0000-0000C1040000}"/>
    <cellStyle name="Normal 19 5 6" xfId="42814" xr:uid="{00000000-0005-0000-0000-0000C2040000}"/>
    <cellStyle name="Normal 19 5 7" xfId="43159" xr:uid="{00000000-0005-0000-0000-0000C3040000}"/>
    <cellStyle name="Normal 19 5 8" xfId="43466" xr:uid="{00000000-0005-0000-0000-0000C4040000}"/>
    <cellStyle name="Normal 19 6" xfId="1672" xr:uid="{00000000-0005-0000-0000-0000C5040000}"/>
    <cellStyle name="Normal 19 7" xfId="2001" xr:uid="{00000000-0005-0000-0000-0000C6040000}"/>
    <cellStyle name="Normal 19 8" xfId="2308" xr:uid="{00000000-0005-0000-0000-0000C7040000}"/>
    <cellStyle name="Normal 19 9" xfId="2648" xr:uid="{00000000-0005-0000-0000-0000C8040000}"/>
    <cellStyle name="Normal 2" xfId="602" xr:uid="{00000000-0005-0000-0000-0000C9040000}"/>
    <cellStyle name="Normal 2 10" xfId="603" xr:uid="{00000000-0005-0000-0000-0000CA040000}"/>
    <cellStyle name="Normal 2 10 2" xfId="604" xr:uid="{00000000-0005-0000-0000-0000CB040000}"/>
    <cellStyle name="Normal 2 11" xfId="605" xr:uid="{00000000-0005-0000-0000-0000CC040000}"/>
    <cellStyle name="Normal 2 12" xfId="606" xr:uid="{00000000-0005-0000-0000-0000CD040000}"/>
    <cellStyle name="Normal 2 12 2" xfId="1445" xr:uid="{00000000-0005-0000-0000-0000CE040000}"/>
    <cellStyle name="Normal 2 12 2 2" xfId="1921" xr:uid="{00000000-0005-0000-0000-0000CF040000}"/>
    <cellStyle name="Normal 2 12 2 3" xfId="2236" xr:uid="{00000000-0005-0000-0000-0000D0040000}"/>
    <cellStyle name="Normal 2 12 2 4" xfId="2552" xr:uid="{00000000-0005-0000-0000-0000D1040000}"/>
    <cellStyle name="Normal 2 12 2 5" xfId="2893" xr:uid="{00000000-0005-0000-0000-0000D2040000}"/>
    <cellStyle name="Normal 2 12 2 6" xfId="42815" xr:uid="{00000000-0005-0000-0000-0000D3040000}"/>
    <cellStyle name="Normal 2 12 2 7" xfId="43160" xr:uid="{00000000-0005-0000-0000-0000D4040000}"/>
    <cellStyle name="Normal 2 12 2 8" xfId="43467" xr:uid="{00000000-0005-0000-0000-0000D5040000}"/>
    <cellStyle name="Normal 2 2" xfId="607" xr:uid="{00000000-0005-0000-0000-0000D6040000}"/>
    <cellStyle name="Normal 2 2 2" xfId="608" xr:uid="{00000000-0005-0000-0000-0000D7040000}"/>
    <cellStyle name="Normal 2 2 2 2" xfId="609" xr:uid="{00000000-0005-0000-0000-0000D8040000}"/>
    <cellStyle name="Normal 2 2 2 3" xfId="610" xr:uid="{00000000-0005-0000-0000-0000D9040000}"/>
    <cellStyle name="Normal 2 2 2 3 2" xfId="1446" xr:uid="{00000000-0005-0000-0000-0000DA040000}"/>
    <cellStyle name="Normal 2 2 2 4" xfId="1147" xr:uid="{00000000-0005-0000-0000-0000DB040000}"/>
    <cellStyle name="Normal 2 2 3" xfId="611" xr:uid="{00000000-0005-0000-0000-0000DC040000}"/>
    <cellStyle name="Normal 2 2 3 2" xfId="612" xr:uid="{00000000-0005-0000-0000-0000DD040000}"/>
    <cellStyle name="Normal 2 2 3 3" xfId="1447" xr:uid="{00000000-0005-0000-0000-0000DE040000}"/>
    <cellStyle name="Normal 2 2 4" xfId="613" xr:uid="{00000000-0005-0000-0000-0000DF040000}"/>
    <cellStyle name="Normal 2 2 4 2" xfId="614" xr:uid="{00000000-0005-0000-0000-0000E0040000}"/>
    <cellStyle name="Normal 2 2 5" xfId="615" xr:uid="{00000000-0005-0000-0000-0000E1040000}"/>
    <cellStyle name="Normal 2 2 6" xfId="616" xr:uid="{00000000-0005-0000-0000-0000E2040000}"/>
    <cellStyle name="Normal 2 2 7" xfId="617" xr:uid="{00000000-0005-0000-0000-0000E3040000}"/>
    <cellStyle name="Normal 2 2 8" xfId="42900" xr:uid="{00000000-0005-0000-0000-0000E4040000}"/>
    <cellStyle name="Normal 2 2_123_IZ_troskovnik_rasvjeta_120320_telektra" xfId="618" xr:uid="{00000000-0005-0000-0000-0000E5040000}"/>
    <cellStyle name="Normal 2 3" xfId="619" xr:uid="{00000000-0005-0000-0000-0000E6040000}"/>
    <cellStyle name="Normal 2 3 2" xfId="620" xr:uid="{00000000-0005-0000-0000-0000E7040000}"/>
    <cellStyle name="Normal 2 3 2 2 2 2" xfId="1448" xr:uid="{00000000-0005-0000-0000-0000E8040000}"/>
    <cellStyle name="Normal 2 3 2 2 2 2 2" xfId="1922" xr:uid="{00000000-0005-0000-0000-0000E9040000}"/>
    <cellStyle name="Normal 2 3 2 2 2 2 3" xfId="2237" xr:uid="{00000000-0005-0000-0000-0000EA040000}"/>
    <cellStyle name="Normal 2 3 2 2 2 2 4" xfId="2553" xr:uid="{00000000-0005-0000-0000-0000EB040000}"/>
    <cellStyle name="Normal 2 3 2 2 2 2 5" xfId="2894" xr:uid="{00000000-0005-0000-0000-0000EC040000}"/>
    <cellStyle name="Normal 2 3 2 2 2 2 6" xfId="42816" xr:uid="{00000000-0005-0000-0000-0000ED040000}"/>
    <cellStyle name="Normal 2 3 2 2 2 2 7" xfId="43161" xr:uid="{00000000-0005-0000-0000-0000EE040000}"/>
    <cellStyle name="Normal 2 3 2 2 2 2 8" xfId="43468" xr:uid="{00000000-0005-0000-0000-0000EF040000}"/>
    <cellStyle name="Normal 2 3 2 2 3" xfId="1449" xr:uid="{00000000-0005-0000-0000-0000F0040000}"/>
    <cellStyle name="Normal 2 3 2 2 3 2" xfId="1923" xr:uid="{00000000-0005-0000-0000-0000F1040000}"/>
    <cellStyle name="Normal 2 3 2 2 3 3" xfId="2238" xr:uid="{00000000-0005-0000-0000-0000F2040000}"/>
    <cellStyle name="Normal 2 3 2 2 3 4" xfId="2554" xr:uid="{00000000-0005-0000-0000-0000F3040000}"/>
    <cellStyle name="Normal 2 3 2 2 3 5" xfId="2895" xr:uid="{00000000-0005-0000-0000-0000F4040000}"/>
    <cellStyle name="Normal 2 3 2 2 3 6" xfId="42817" xr:uid="{00000000-0005-0000-0000-0000F5040000}"/>
    <cellStyle name="Normal 2 3 2 2 3 7" xfId="43162" xr:uid="{00000000-0005-0000-0000-0000F6040000}"/>
    <cellStyle name="Normal 2 3 2 2 3 8" xfId="43469" xr:uid="{00000000-0005-0000-0000-0000F7040000}"/>
    <cellStyle name="Normal 2 3 3" xfId="621" xr:uid="{00000000-0005-0000-0000-0000F8040000}"/>
    <cellStyle name="Normal 2 3 4" xfId="1142" xr:uid="{00000000-0005-0000-0000-0000F9040000}"/>
    <cellStyle name="Normal 2 3 4 2" xfId="1758" xr:uid="{00000000-0005-0000-0000-0000FA040000}"/>
    <cellStyle name="Normal 2 3 4 3" xfId="2073" xr:uid="{00000000-0005-0000-0000-0000FB040000}"/>
    <cellStyle name="Normal 2 3 4 4" xfId="2388" xr:uid="{00000000-0005-0000-0000-0000FC040000}"/>
    <cellStyle name="Normal 2 3 4 5" xfId="2726" xr:uid="{00000000-0005-0000-0000-0000FD040000}"/>
    <cellStyle name="Normal 2 3 4 6" xfId="42651" xr:uid="{00000000-0005-0000-0000-0000FE040000}"/>
    <cellStyle name="Normal 2 3 4 7" xfId="42997" xr:uid="{00000000-0005-0000-0000-0000FF040000}"/>
    <cellStyle name="Normal 2 3 4 8" xfId="43304" xr:uid="{00000000-0005-0000-0000-000000050000}"/>
    <cellStyle name="Normal 2 3 5" xfId="42904" xr:uid="{00000000-0005-0000-0000-000001050000}"/>
    <cellStyle name="Normal 2 3 6" xfId="43554" xr:uid="{848A2AAA-C70A-4527-83AD-2FC3815E758B}"/>
    <cellStyle name="Normal 2 4" xfId="622" xr:uid="{00000000-0005-0000-0000-000002050000}"/>
    <cellStyle name="Normal 2 4 2" xfId="623" xr:uid="{00000000-0005-0000-0000-000003050000}"/>
    <cellStyle name="Normal 2 4 2 2" xfId="3636" xr:uid="{00000000-0005-0000-0000-000004050000}"/>
    <cellStyle name="Normal 2 4 3" xfId="1143" xr:uid="{00000000-0005-0000-0000-000005050000}"/>
    <cellStyle name="Normal 2 4 3 2" xfId="1759" xr:uid="{00000000-0005-0000-0000-000006050000}"/>
    <cellStyle name="Normal 2 4 3 3" xfId="2074" xr:uid="{00000000-0005-0000-0000-000007050000}"/>
    <cellStyle name="Normal 2 4 3 4" xfId="2389" xr:uid="{00000000-0005-0000-0000-000008050000}"/>
    <cellStyle name="Normal 2 4 3 5" xfId="2727" xr:uid="{00000000-0005-0000-0000-000009050000}"/>
    <cellStyle name="Normal 2 4 3 6" xfId="42652" xr:uid="{00000000-0005-0000-0000-00000A050000}"/>
    <cellStyle name="Normal 2 4 3 7" xfId="42998" xr:uid="{00000000-0005-0000-0000-00000B050000}"/>
    <cellStyle name="Normal 2 4 3 8" xfId="43305" xr:uid="{00000000-0005-0000-0000-00000C050000}"/>
    <cellStyle name="Normal 2 4 4" xfId="43567" xr:uid="{4F7B9394-88F6-4A0B-9C42-8CB9FC02E9F4}"/>
    <cellStyle name="Normal 2 5" xfId="624" xr:uid="{00000000-0005-0000-0000-00000D050000}"/>
    <cellStyle name="Normal 2 5 2" xfId="625" xr:uid="{00000000-0005-0000-0000-00000E050000}"/>
    <cellStyle name="Normal 2 5 2 2" xfId="626" xr:uid="{00000000-0005-0000-0000-00000F050000}"/>
    <cellStyle name="Normal 2 5 3" xfId="627" xr:uid="{00000000-0005-0000-0000-000010050000}"/>
    <cellStyle name="Normal 2 5 4" xfId="628" xr:uid="{00000000-0005-0000-0000-000011050000}"/>
    <cellStyle name="Normal 2 5 5" xfId="629" xr:uid="{00000000-0005-0000-0000-000012050000}"/>
    <cellStyle name="Normal 2 5_123_IZ_troskovnik_rasvjeta_120320_telektra" xfId="630" xr:uid="{00000000-0005-0000-0000-000013050000}"/>
    <cellStyle name="Normal 2 52" xfId="631" xr:uid="{00000000-0005-0000-0000-000014050000}"/>
    <cellStyle name="Normal 2 6" xfId="632" xr:uid="{00000000-0005-0000-0000-000015050000}"/>
    <cellStyle name="Normal 2 6 10" xfId="2655" xr:uid="{00000000-0005-0000-0000-000016050000}"/>
    <cellStyle name="Normal 2 6 11" xfId="42518" xr:uid="{00000000-0005-0000-0000-000017050000}"/>
    <cellStyle name="Normal 2 6 12" xfId="42583" xr:uid="{00000000-0005-0000-0000-000018050000}"/>
    <cellStyle name="Normal 2 6 13" xfId="42918" xr:uid="{00000000-0005-0000-0000-000019050000}"/>
    <cellStyle name="Normal 2 6 14" xfId="43236" xr:uid="{00000000-0005-0000-0000-00001A050000}"/>
    <cellStyle name="Normal 2 6 15" xfId="43544" xr:uid="{6E8EC976-2D82-40FB-96E4-C130F548D54A}"/>
    <cellStyle name="Normal 2 6 2" xfId="633" xr:uid="{00000000-0005-0000-0000-00001B050000}"/>
    <cellStyle name="Normal 2 6 3" xfId="634" xr:uid="{00000000-0005-0000-0000-00001C050000}"/>
    <cellStyle name="Normal 2 6 3 2" xfId="3304" xr:uid="{00000000-0005-0000-0000-00001D050000}"/>
    <cellStyle name="Normal 2 6 4" xfId="1156" xr:uid="{00000000-0005-0000-0000-00001E050000}"/>
    <cellStyle name="Normal 2 6 4 2" xfId="1766" xr:uid="{00000000-0005-0000-0000-00001F050000}"/>
    <cellStyle name="Normal 2 6 4 3" xfId="2081" xr:uid="{00000000-0005-0000-0000-000020050000}"/>
    <cellStyle name="Normal 2 6 4 4" xfId="2396" xr:uid="{00000000-0005-0000-0000-000021050000}"/>
    <cellStyle name="Normal 2 6 4 5" xfId="2734" xr:uid="{00000000-0005-0000-0000-000022050000}"/>
    <cellStyle name="Normal 2 6 4 6" xfId="3305" xr:uid="{00000000-0005-0000-0000-000023050000}"/>
    <cellStyle name="Normal 2 6 4 7" xfId="42659" xr:uid="{00000000-0005-0000-0000-000024050000}"/>
    <cellStyle name="Normal 2 6 4 8" xfId="43005" xr:uid="{00000000-0005-0000-0000-000025050000}"/>
    <cellStyle name="Normal 2 6 4 9" xfId="43312" xr:uid="{00000000-0005-0000-0000-000026050000}"/>
    <cellStyle name="Normal 2 6 5" xfId="1317" xr:uid="{00000000-0005-0000-0000-000027050000}"/>
    <cellStyle name="Normal 2 6 5 2" xfId="1855" xr:uid="{00000000-0005-0000-0000-000028050000}"/>
    <cellStyle name="Normal 2 6 5 3" xfId="2170" xr:uid="{00000000-0005-0000-0000-000029050000}"/>
    <cellStyle name="Normal 2 6 5 4" xfId="2486" xr:uid="{00000000-0005-0000-0000-00002A050000}"/>
    <cellStyle name="Normal 2 6 5 5" xfId="2824" xr:uid="{00000000-0005-0000-0000-00002B050000}"/>
    <cellStyle name="Normal 2 6 5 6" xfId="42422" xr:uid="{00000000-0005-0000-0000-00002C050000}"/>
    <cellStyle name="Normal 2 6 5 7" xfId="42749" xr:uid="{00000000-0005-0000-0000-00002D050000}"/>
    <cellStyle name="Normal 2 6 5 8" xfId="43094" xr:uid="{00000000-0005-0000-0000-00002E050000}"/>
    <cellStyle name="Normal 2 6 5 9" xfId="43401" xr:uid="{00000000-0005-0000-0000-00002F050000}"/>
    <cellStyle name="Normal 2 6 6" xfId="1450" xr:uid="{00000000-0005-0000-0000-000030050000}"/>
    <cellStyle name="Normal 2 6 6 2" xfId="1924" xr:uid="{00000000-0005-0000-0000-000031050000}"/>
    <cellStyle name="Normal 2 6 6 3" xfId="2239" xr:uid="{00000000-0005-0000-0000-000032050000}"/>
    <cellStyle name="Normal 2 6 6 4" xfId="2555" xr:uid="{00000000-0005-0000-0000-000033050000}"/>
    <cellStyle name="Normal 2 6 6 5" xfId="2896" xr:uid="{00000000-0005-0000-0000-000034050000}"/>
    <cellStyle name="Normal 2 6 6 6" xfId="42818" xr:uid="{00000000-0005-0000-0000-000035050000}"/>
    <cellStyle name="Normal 2 6 6 7" xfId="43163" xr:uid="{00000000-0005-0000-0000-000036050000}"/>
    <cellStyle name="Normal 2 6 6 8" xfId="43470" xr:uid="{00000000-0005-0000-0000-000037050000}"/>
    <cellStyle name="Normal 2 6 7" xfId="1686" xr:uid="{00000000-0005-0000-0000-000038050000}"/>
    <cellStyle name="Normal 2 6 8" xfId="2005" xr:uid="{00000000-0005-0000-0000-000039050000}"/>
    <cellStyle name="Normal 2 6 9" xfId="2314" xr:uid="{00000000-0005-0000-0000-00003A050000}"/>
    <cellStyle name="Normal 2 7" xfId="635" xr:uid="{00000000-0005-0000-0000-00003B050000}"/>
    <cellStyle name="Normal 2 7 2" xfId="636" xr:uid="{00000000-0005-0000-0000-00003C050000}"/>
    <cellStyle name="Normal 2 7 3" xfId="1274" xr:uid="{00000000-0005-0000-0000-00003D050000}"/>
    <cellStyle name="Normal 2 8" xfId="637" xr:uid="{00000000-0005-0000-0000-00003E050000}"/>
    <cellStyle name="Normal 2 8 2" xfId="3644" xr:uid="{00000000-0005-0000-0000-00003F050000}"/>
    <cellStyle name="Normal 2 9" xfId="638" xr:uid="{00000000-0005-0000-0000-000040050000}"/>
    <cellStyle name="Normal 2_DOM - A) troskovnik gradjevinskih i obrtnickih radova - 23.12.2014- goran" xfId="1451" xr:uid="{00000000-0005-0000-0000-000041050000}"/>
    <cellStyle name="Normal 20" xfId="639" xr:uid="{00000000-0005-0000-0000-000042050000}"/>
    <cellStyle name="Normal 21" xfId="640" xr:uid="{00000000-0005-0000-0000-000043050000}"/>
    <cellStyle name="Normal 21 10" xfId="42584" xr:uid="{00000000-0005-0000-0000-000044050000}"/>
    <cellStyle name="Normal 21 11" xfId="42919" xr:uid="{00000000-0005-0000-0000-000045050000}"/>
    <cellStyle name="Normal 21 12" xfId="43237" xr:uid="{00000000-0005-0000-0000-000046050000}"/>
    <cellStyle name="Normal 21 13" xfId="43555" xr:uid="{8E106227-E0EF-4E8A-8743-8707E68A2D80}"/>
    <cellStyle name="Normal 21 14" xfId="641" xr:uid="{00000000-0005-0000-0000-000047050000}"/>
    <cellStyle name="Normal 21 2" xfId="1157" xr:uid="{00000000-0005-0000-0000-000048050000}"/>
    <cellStyle name="Normal 21 2 2" xfId="1767" xr:uid="{00000000-0005-0000-0000-000049050000}"/>
    <cellStyle name="Normal 21 2 3" xfId="2082" xr:uid="{00000000-0005-0000-0000-00004A050000}"/>
    <cellStyle name="Normal 21 2 4" xfId="2397" xr:uid="{00000000-0005-0000-0000-00004B050000}"/>
    <cellStyle name="Normal 21 2 5" xfId="2735" xr:uid="{00000000-0005-0000-0000-00004C050000}"/>
    <cellStyle name="Normal 21 2 6" xfId="42660" xr:uid="{00000000-0005-0000-0000-00004D050000}"/>
    <cellStyle name="Normal 21 2 7" xfId="43006" xr:uid="{00000000-0005-0000-0000-00004E050000}"/>
    <cellStyle name="Normal 21 2 8" xfId="43313" xr:uid="{00000000-0005-0000-0000-00004F050000}"/>
    <cellStyle name="Normal 21 3" xfId="1452" xr:uid="{00000000-0005-0000-0000-000050050000}"/>
    <cellStyle name="Normal 21 3 2" xfId="1925" xr:uid="{00000000-0005-0000-0000-000051050000}"/>
    <cellStyle name="Normal 21 3 3" xfId="2240" xr:uid="{00000000-0005-0000-0000-000052050000}"/>
    <cellStyle name="Normal 21 3 4" xfId="2556" xr:uid="{00000000-0005-0000-0000-000053050000}"/>
    <cellStyle name="Normal 21 3 5" xfId="2897" xr:uid="{00000000-0005-0000-0000-000054050000}"/>
    <cellStyle name="Normal 21 3 6" xfId="42819" xr:uid="{00000000-0005-0000-0000-000055050000}"/>
    <cellStyle name="Normal 21 3 7" xfId="43164" xr:uid="{00000000-0005-0000-0000-000056050000}"/>
    <cellStyle name="Normal 21 3 8" xfId="43471" xr:uid="{00000000-0005-0000-0000-000057050000}"/>
    <cellStyle name="Normal 21 4" xfId="1687" xr:uid="{00000000-0005-0000-0000-000058050000}"/>
    <cellStyle name="Normal 21 5" xfId="2006" xr:uid="{00000000-0005-0000-0000-000059050000}"/>
    <cellStyle name="Normal 21 6" xfId="2315" xr:uid="{00000000-0005-0000-0000-00005A050000}"/>
    <cellStyle name="Normal 21 7" xfId="2656" xr:uid="{00000000-0005-0000-0000-00005B050000}"/>
    <cellStyle name="Normal 21 8" xfId="3639" xr:uid="{00000000-0005-0000-0000-00005C050000}"/>
    <cellStyle name="Normal 21 9" xfId="42519" xr:uid="{00000000-0005-0000-0000-00005D050000}"/>
    <cellStyle name="Normal 22" xfId="642" xr:uid="{00000000-0005-0000-0000-00005E050000}"/>
    <cellStyle name="Normal 22 2" xfId="643" xr:uid="{00000000-0005-0000-0000-00005F050000}"/>
    <cellStyle name="Normal 22 2 2" xfId="3307" xr:uid="{00000000-0005-0000-0000-000060050000}"/>
    <cellStyle name="Normal 22 3" xfId="644" xr:uid="{00000000-0005-0000-0000-000061050000}"/>
    <cellStyle name="Normal 22 4" xfId="3306" xr:uid="{00000000-0005-0000-0000-000062050000}"/>
    <cellStyle name="Normal 23" xfId="645" xr:uid="{00000000-0005-0000-0000-000063050000}"/>
    <cellStyle name="Normal 23 2" xfId="3309" xr:uid="{00000000-0005-0000-0000-000064050000}"/>
    <cellStyle name="Normal 23 3" xfId="42407" xr:uid="{00000000-0005-0000-0000-000065050000}"/>
    <cellStyle name="Normal 23 4" xfId="3308" xr:uid="{00000000-0005-0000-0000-000066050000}"/>
    <cellStyle name="Normal 24" xfId="646" xr:uid="{00000000-0005-0000-0000-000067050000}"/>
    <cellStyle name="Normal 24 2" xfId="42510" xr:uid="{00000000-0005-0000-0000-000068050000}"/>
    <cellStyle name="Normal 24 3" xfId="43566" xr:uid="{EAA83574-722E-49DD-8DCF-B67350BEE867}"/>
    <cellStyle name="Normal 25" xfId="647" xr:uid="{00000000-0005-0000-0000-000069050000}"/>
    <cellStyle name="Normal 25 2" xfId="1454" xr:uid="{00000000-0005-0000-0000-00006A050000}"/>
    <cellStyle name="Normal 25 2 2" xfId="3311" xr:uid="{00000000-0005-0000-0000-00006B050000}"/>
    <cellStyle name="Normal 25 3" xfId="1224" xr:uid="{00000000-0005-0000-0000-00006C050000}"/>
    <cellStyle name="Normal 25 3 2" xfId="1828" xr:uid="{00000000-0005-0000-0000-00006D050000}"/>
    <cellStyle name="Normal 25 3 3" xfId="2143" xr:uid="{00000000-0005-0000-0000-00006E050000}"/>
    <cellStyle name="Normal 25 3 4" xfId="2458" xr:uid="{00000000-0005-0000-0000-00006F050000}"/>
    <cellStyle name="Normal 25 3 5" xfId="2796" xr:uid="{00000000-0005-0000-0000-000070050000}"/>
    <cellStyle name="Normal 25 3 6" xfId="42721" xr:uid="{00000000-0005-0000-0000-000071050000}"/>
    <cellStyle name="Normal 25 3 7" xfId="43067" xr:uid="{00000000-0005-0000-0000-000072050000}"/>
    <cellStyle name="Normal 25 3 8" xfId="43374" xr:uid="{00000000-0005-0000-0000-000073050000}"/>
    <cellStyle name="Normal 25 4" xfId="1453" xr:uid="{00000000-0005-0000-0000-000074050000}"/>
    <cellStyle name="Normal 25 5" xfId="3310" xr:uid="{00000000-0005-0000-0000-000075050000}"/>
    <cellStyle name="Normal 26" xfId="648" xr:uid="{00000000-0005-0000-0000-000076050000}"/>
    <cellStyle name="Normal 26 2" xfId="649" xr:uid="{00000000-0005-0000-0000-000077050000}"/>
    <cellStyle name="Normal 26 3" xfId="650" xr:uid="{00000000-0005-0000-0000-000078050000}"/>
    <cellStyle name="Normal 27" xfId="651" xr:uid="{00000000-0005-0000-0000-000079050000}"/>
    <cellStyle name="Normal 27 2" xfId="1456" xr:uid="{00000000-0005-0000-0000-00007A050000}"/>
    <cellStyle name="Normal 27 2 2" xfId="1675" xr:uid="{00000000-0005-0000-0000-00007B050000}"/>
    <cellStyle name="Normal 27 2 2 2" xfId="3638" xr:uid="{00000000-0005-0000-0000-00007C050000}"/>
    <cellStyle name="Normal 27 2 3" xfId="3313" xr:uid="{00000000-0005-0000-0000-00007D050000}"/>
    <cellStyle name="Normal 27 3" xfId="1455" xr:uid="{00000000-0005-0000-0000-00007E050000}"/>
    <cellStyle name="Normal 27 3 2" xfId="3637" xr:uid="{00000000-0005-0000-0000-00007F050000}"/>
    <cellStyle name="Normal 27 4" xfId="42408" xr:uid="{00000000-0005-0000-0000-000080050000}"/>
    <cellStyle name="Normal 27 5" xfId="3312" xr:uid="{00000000-0005-0000-0000-000081050000}"/>
    <cellStyle name="Normal 28" xfId="652" xr:uid="{00000000-0005-0000-0000-000082050000}"/>
    <cellStyle name="Normal 28 2" xfId="1457" xr:uid="{00000000-0005-0000-0000-000083050000}"/>
    <cellStyle name="Normal 29" xfId="701" xr:uid="{00000000-0005-0000-0000-000084050000}"/>
    <cellStyle name="Normal 29 2" xfId="1458" xr:uid="{00000000-0005-0000-0000-000085050000}"/>
    <cellStyle name="Normal 29 3" xfId="1692" xr:uid="{00000000-0005-0000-0000-000086050000}"/>
    <cellStyle name="Normal 29 4" xfId="2009" xr:uid="{00000000-0005-0000-0000-000087050000}"/>
    <cellStyle name="Normal 29 5" xfId="2320" xr:uid="{00000000-0005-0000-0000-000088050000}"/>
    <cellStyle name="Normal 29 6" xfId="2660" xr:uid="{00000000-0005-0000-0000-000089050000}"/>
    <cellStyle name="Normal 29 7" xfId="42587" xr:uid="{00000000-0005-0000-0000-00008A050000}"/>
    <cellStyle name="Normal 29 8" xfId="42988" xr:uid="{00000000-0005-0000-0000-00008B050000}"/>
    <cellStyle name="Normal 29 9" xfId="43240" xr:uid="{00000000-0005-0000-0000-00008C050000}"/>
    <cellStyle name="Normal 3" xfId="653" xr:uid="{00000000-0005-0000-0000-00008D050000}"/>
    <cellStyle name="Normal 3 10" xfId="3315" xr:uid="{00000000-0005-0000-0000-00008E050000}"/>
    <cellStyle name="Normal 3 10 4" xfId="1229" xr:uid="{00000000-0005-0000-0000-00008F050000}"/>
    <cellStyle name="Normal 3 11" xfId="1235" xr:uid="{00000000-0005-0000-0000-000090050000}"/>
    <cellStyle name="Normal 3 11 2" xfId="3316" xr:uid="{00000000-0005-0000-0000-000091050000}"/>
    <cellStyle name="Normal 3 12" xfId="3317" xr:uid="{00000000-0005-0000-0000-000092050000}"/>
    <cellStyle name="Normal 3 13" xfId="3318" xr:uid="{00000000-0005-0000-0000-000093050000}"/>
    <cellStyle name="Normal 3 14" xfId="3319" xr:uid="{00000000-0005-0000-0000-000094050000}"/>
    <cellStyle name="Normal 3 15" xfId="3320" xr:uid="{00000000-0005-0000-0000-000095050000}"/>
    <cellStyle name="Normal 3 16" xfId="3321" xr:uid="{00000000-0005-0000-0000-000096050000}"/>
    <cellStyle name="Normal 3 17" xfId="3322" xr:uid="{00000000-0005-0000-0000-000097050000}"/>
    <cellStyle name="Normal 3 18" xfId="3323" xr:uid="{00000000-0005-0000-0000-000098050000}"/>
    <cellStyle name="Normal 3 19" xfId="3324" xr:uid="{00000000-0005-0000-0000-000099050000}"/>
    <cellStyle name="Normal 3 2" xfId="654" xr:uid="{00000000-0005-0000-0000-00009A050000}"/>
    <cellStyle name="Normal 3 2 2" xfId="655" xr:uid="{00000000-0005-0000-0000-00009B050000}"/>
    <cellStyle name="Normal 3 2 2 2" xfId="1459" xr:uid="{00000000-0005-0000-0000-00009C050000}"/>
    <cellStyle name="Normal 3 2 2 2 2" xfId="1926" xr:uid="{00000000-0005-0000-0000-00009D050000}"/>
    <cellStyle name="Normal 3 2 2 2 3" xfId="2241" xr:uid="{00000000-0005-0000-0000-00009E050000}"/>
    <cellStyle name="Normal 3 2 2 2 4" xfId="2557" xr:uid="{00000000-0005-0000-0000-00009F050000}"/>
    <cellStyle name="Normal 3 2 2 2 5" xfId="2898" xr:uid="{00000000-0005-0000-0000-0000A0050000}"/>
    <cellStyle name="Normal 3 2 2 2 6" xfId="42820" xr:uid="{00000000-0005-0000-0000-0000A1050000}"/>
    <cellStyle name="Normal 3 2 2 2 7" xfId="43165" xr:uid="{00000000-0005-0000-0000-0000A2050000}"/>
    <cellStyle name="Normal 3 2 2 2 8" xfId="43472" xr:uid="{00000000-0005-0000-0000-0000A3050000}"/>
    <cellStyle name="Normal 3 2 3" xfId="656" xr:uid="{00000000-0005-0000-0000-0000A4050000}"/>
    <cellStyle name="Normal 3 2 3 2" xfId="3664" xr:uid="{00000000-0005-0000-0000-0000A5050000}"/>
    <cellStyle name="Normal 3 2 3 3" xfId="1233" xr:uid="{00000000-0005-0000-0000-0000A6050000}"/>
    <cellStyle name="Normal 3 2 3 3 2" xfId="1832" xr:uid="{00000000-0005-0000-0000-0000A7050000}"/>
    <cellStyle name="Normal 3 2 3 3 3" xfId="2147" xr:uid="{00000000-0005-0000-0000-0000A8050000}"/>
    <cellStyle name="Normal 3 2 3 3 4" xfId="2462" xr:uid="{00000000-0005-0000-0000-0000A9050000}"/>
    <cellStyle name="Normal 3 2 3 3 5" xfId="2800" xr:uid="{00000000-0005-0000-0000-0000AA050000}"/>
    <cellStyle name="Normal 3 2 3 3 6" xfId="42507" xr:uid="{00000000-0005-0000-0000-0000AB050000}"/>
    <cellStyle name="Normal 3 2 3 3 7" xfId="42725" xr:uid="{00000000-0005-0000-0000-0000AC050000}"/>
    <cellStyle name="Normal 3 2 3 3 8" xfId="43071" xr:uid="{00000000-0005-0000-0000-0000AD050000}"/>
    <cellStyle name="Normal 3 2 3 3 9" xfId="43378" xr:uid="{00000000-0005-0000-0000-0000AE050000}"/>
    <cellStyle name="Normal 3 2 31" xfId="43564" xr:uid="{9350686D-AE6C-4FB8-8FA5-D0327E0188B6}"/>
    <cellStyle name="Normal 3 2 4" xfId="1460" xr:uid="{00000000-0005-0000-0000-0000AF050000}"/>
    <cellStyle name="Normal 3 2 4 2" xfId="1927" xr:uid="{00000000-0005-0000-0000-0000B0050000}"/>
    <cellStyle name="Normal 3 2 4 3" xfId="2242" xr:uid="{00000000-0005-0000-0000-0000B1050000}"/>
    <cellStyle name="Normal 3 2 4 4" xfId="2558" xr:uid="{00000000-0005-0000-0000-0000B2050000}"/>
    <cellStyle name="Normal 3 2 4 5" xfId="2899" xr:uid="{00000000-0005-0000-0000-0000B3050000}"/>
    <cellStyle name="Normal 3 2 4 6" xfId="42821" xr:uid="{00000000-0005-0000-0000-0000B4050000}"/>
    <cellStyle name="Normal 3 2 4 7" xfId="43166" xr:uid="{00000000-0005-0000-0000-0000B5050000}"/>
    <cellStyle name="Normal 3 2 4 8" xfId="43473" xr:uid="{00000000-0005-0000-0000-0000B6050000}"/>
    <cellStyle name="Normal 3 20" xfId="42406" xr:uid="{00000000-0005-0000-0000-0000B7050000}"/>
    <cellStyle name="Normal 3 21" xfId="3314" xr:uid="{00000000-0005-0000-0000-0000B8050000}"/>
    <cellStyle name="Normal 3 3" xfId="657" xr:uid="{00000000-0005-0000-0000-0000B9050000}"/>
    <cellStyle name="Normal 3 3 10" xfId="3325" xr:uid="{00000000-0005-0000-0000-0000BA050000}"/>
    <cellStyle name="Normal 3 3 11" xfId="3326" xr:uid="{00000000-0005-0000-0000-0000BB050000}"/>
    <cellStyle name="Normal 3 3 12" xfId="3327" xr:uid="{00000000-0005-0000-0000-0000BC050000}"/>
    <cellStyle name="Normal 3 3 13" xfId="3328" xr:uid="{00000000-0005-0000-0000-0000BD050000}"/>
    <cellStyle name="Normal 3 3 14" xfId="3329" xr:uid="{00000000-0005-0000-0000-0000BE050000}"/>
    <cellStyle name="Normal 3 3 15" xfId="3330" xr:uid="{00000000-0005-0000-0000-0000BF050000}"/>
    <cellStyle name="Normal 3 3 16" xfId="3331" xr:uid="{00000000-0005-0000-0000-0000C0050000}"/>
    <cellStyle name="Normal 3 3 2" xfId="658" xr:uid="{00000000-0005-0000-0000-0000C1050000}"/>
    <cellStyle name="Normal 3 3 3" xfId="659" xr:uid="{00000000-0005-0000-0000-0000C2050000}"/>
    <cellStyle name="Normal 3 3 3 2" xfId="3332" xr:uid="{00000000-0005-0000-0000-0000C3050000}"/>
    <cellStyle name="Normal 3 3 4" xfId="660" xr:uid="{00000000-0005-0000-0000-0000C4050000}"/>
    <cellStyle name="Normal 3 3 5" xfId="1275" xr:uid="{00000000-0005-0000-0000-0000C5050000}"/>
    <cellStyle name="Normal 3 3 5 2" xfId="1461" xr:uid="{00000000-0005-0000-0000-0000C6050000}"/>
    <cellStyle name="Normal 3 3 5 2 2" xfId="1928" xr:uid="{00000000-0005-0000-0000-0000C7050000}"/>
    <cellStyle name="Normal 3 3 5 2 3" xfId="2243" xr:uid="{00000000-0005-0000-0000-0000C8050000}"/>
    <cellStyle name="Normal 3 3 5 2 4" xfId="2559" xr:uid="{00000000-0005-0000-0000-0000C9050000}"/>
    <cellStyle name="Normal 3 3 5 2 5" xfId="2900" xr:uid="{00000000-0005-0000-0000-0000CA050000}"/>
    <cellStyle name="Normal 3 3 5 2 6" xfId="42822" xr:uid="{00000000-0005-0000-0000-0000CB050000}"/>
    <cellStyle name="Normal 3 3 5 2 7" xfId="43167" xr:uid="{00000000-0005-0000-0000-0000CC050000}"/>
    <cellStyle name="Normal 3 3 5 2 8" xfId="43474" xr:uid="{00000000-0005-0000-0000-0000CD050000}"/>
    <cellStyle name="Normal 3 3 6" xfId="3333" xr:uid="{00000000-0005-0000-0000-0000CE050000}"/>
    <cellStyle name="Normal 3 3 7" xfId="3334" xr:uid="{00000000-0005-0000-0000-0000CF050000}"/>
    <cellStyle name="Normal 3 3 8" xfId="3335" xr:uid="{00000000-0005-0000-0000-0000D0050000}"/>
    <cellStyle name="Normal 3 3 9" xfId="3336" xr:uid="{00000000-0005-0000-0000-0000D1050000}"/>
    <cellStyle name="Normal 3 4" xfId="661" xr:uid="{00000000-0005-0000-0000-0000D2050000}"/>
    <cellStyle name="Normal 3 4 2" xfId="662" xr:uid="{00000000-0005-0000-0000-0000D3050000}"/>
    <cellStyle name="Normal 3 4 2 2" xfId="3339" xr:uid="{00000000-0005-0000-0000-0000D4050000}"/>
    <cellStyle name="Normal 3 4 2 3" xfId="3338" xr:uid="{00000000-0005-0000-0000-0000D5050000}"/>
    <cellStyle name="Normal 3 4 3" xfId="1462" xr:uid="{00000000-0005-0000-0000-0000D6050000}"/>
    <cellStyle name="Normal 3 4 3 2" xfId="1929" xr:uid="{00000000-0005-0000-0000-0000D7050000}"/>
    <cellStyle name="Normal 3 4 3 3" xfId="2244" xr:uid="{00000000-0005-0000-0000-0000D8050000}"/>
    <cellStyle name="Normal 3 4 3 4" xfId="2560" xr:uid="{00000000-0005-0000-0000-0000D9050000}"/>
    <cellStyle name="Normal 3 4 3 5" xfId="2901" xr:uid="{00000000-0005-0000-0000-0000DA050000}"/>
    <cellStyle name="Normal 3 4 3 6" xfId="42823" xr:uid="{00000000-0005-0000-0000-0000DB050000}"/>
    <cellStyle name="Normal 3 4 3 7" xfId="43168" xr:uid="{00000000-0005-0000-0000-0000DC050000}"/>
    <cellStyle name="Normal 3 4 3 8" xfId="43475" xr:uid="{00000000-0005-0000-0000-0000DD050000}"/>
    <cellStyle name="Normal 3 4 4" xfId="3337" xr:uid="{00000000-0005-0000-0000-0000DE050000}"/>
    <cellStyle name="Normal 3 5" xfId="1227" xr:uid="{00000000-0005-0000-0000-0000DF050000}"/>
    <cellStyle name="Normal 3 5 2" xfId="1463" xr:uid="{00000000-0005-0000-0000-0000E0050000}"/>
    <cellStyle name="Normal 3 5 3" xfId="3340" xr:uid="{00000000-0005-0000-0000-0000E1050000}"/>
    <cellStyle name="Normal 3 6" xfId="663" xr:uid="{00000000-0005-0000-0000-0000E2050000}"/>
    <cellStyle name="Normal 3 6 2" xfId="3341" xr:uid="{00000000-0005-0000-0000-0000E3050000}"/>
    <cellStyle name="Normal 3 7" xfId="3342" xr:uid="{00000000-0005-0000-0000-0000E4050000}"/>
    <cellStyle name="Normal 3 8" xfId="3343" xr:uid="{00000000-0005-0000-0000-0000E5050000}"/>
    <cellStyle name="Normal 3 9" xfId="3344" xr:uid="{00000000-0005-0000-0000-0000E6050000}"/>
    <cellStyle name="Normal 3 9 4" xfId="3345" xr:uid="{00000000-0005-0000-0000-0000E7050000}"/>
    <cellStyle name="Normal 3_123_IZ_troskovnik_rasvjeta_120320_telektra" xfId="3665" xr:uid="{00000000-0005-0000-0000-0000E8050000}"/>
    <cellStyle name="Normal 30" xfId="664" xr:uid="{00000000-0005-0000-0000-0000E9050000}"/>
    <cellStyle name="Normal 30 2" xfId="3347" xr:uid="{00000000-0005-0000-0000-0000EA050000}"/>
    <cellStyle name="Normal 30 3" xfId="42409" xr:uid="{00000000-0005-0000-0000-0000EB050000}"/>
    <cellStyle name="Normal 30 4" xfId="3346" xr:uid="{00000000-0005-0000-0000-0000EC050000}"/>
    <cellStyle name="Normal 31" xfId="1132" xr:uid="{00000000-0005-0000-0000-0000ED050000}"/>
    <cellStyle name="Normal 31 10" xfId="42991" xr:uid="{00000000-0005-0000-0000-0000EE050000}"/>
    <cellStyle name="Normal 31 11" xfId="43298" xr:uid="{00000000-0005-0000-0000-0000EF050000}"/>
    <cellStyle name="Normal 31 2" xfId="1465" xr:uid="{00000000-0005-0000-0000-0000F0050000}"/>
    <cellStyle name="Normal 31 2 2" xfId="3349" xr:uid="{00000000-0005-0000-0000-0000F1050000}"/>
    <cellStyle name="Normal 31 3" xfId="1464" xr:uid="{00000000-0005-0000-0000-0000F2050000}"/>
    <cellStyle name="Normal 31 3 2" xfId="42410" xr:uid="{00000000-0005-0000-0000-0000F3050000}"/>
    <cellStyle name="Normal 31 4" xfId="1752" xr:uid="{00000000-0005-0000-0000-0000F4050000}"/>
    <cellStyle name="Normal 31 5" xfId="2067" xr:uid="{00000000-0005-0000-0000-0000F5050000}"/>
    <cellStyle name="Normal 31 6" xfId="2382" xr:uid="{00000000-0005-0000-0000-0000F6050000}"/>
    <cellStyle name="Normal 31 7" xfId="2720" xr:uid="{00000000-0005-0000-0000-0000F7050000}"/>
    <cellStyle name="Normal 31 8" xfId="3348" xr:uid="{00000000-0005-0000-0000-0000F8050000}"/>
    <cellStyle name="Normal 31 9" xfId="42645" xr:uid="{00000000-0005-0000-0000-0000F9050000}"/>
    <cellStyle name="Normal 32" xfId="1133" xr:uid="{00000000-0005-0000-0000-0000FA050000}"/>
    <cellStyle name="Normal 32 10" xfId="43299" xr:uid="{00000000-0005-0000-0000-0000FB050000}"/>
    <cellStyle name="Normal 32 2" xfId="1467" xr:uid="{00000000-0005-0000-0000-0000FC050000}"/>
    <cellStyle name="Normal 32 3" xfId="1466" xr:uid="{00000000-0005-0000-0000-0000FD050000}"/>
    <cellStyle name="Normal 32 4" xfId="1753" xr:uid="{00000000-0005-0000-0000-0000FE050000}"/>
    <cellStyle name="Normal 32 5" xfId="2068" xr:uid="{00000000-0005-0000-0000-0000FF050000}"/>
    <cellStyle name="Normal 32 6" xfId="2383" xr:uid="{00000000-0005-0000-0000-000000060000}"/>
    <cellStyle name="Normal 32 7" xfId="2721" xr:uid="{00000000-0005-0000-0000-000001060000}"/>
    <cellStyle name="Normal 32 8" xfId="42646" xr:uid="{00000000-0005-0000-0000-000002060000}"/>
    <cellStyle name="Normal 32 9" xfId="42992" xr:uid="{00000000-0005-0000-0000-000003060000}"/>
    <cellStyle name="Normal 33" xfId="1134" xr:uid="{00000000-0005-0000-0000-000004060000}"/>
    <cellStyle name="Normal 33 10" xfId="42993" xr:uid="{00000000-0005-0000-0000-000005060000}"/>
    <cellStyle name="Normal 33 11" xfId="43300" xr:uid="{00000000-0005-0000-0000-000006060000}"/>
    <cellStyle name="Normal 33 2" xfId="1469" xr:uid="{00000000-0005-0000-0000-000007060000}"/>
    <cellStyle name="Normal 33 3" xfId="1468" xr:uid="{00000000-0005-0000-0000-000008060000}"/>
    <cellStyle name="Normal 33 4" xfId="1754" xr:uid="{00000000-0005-0000-0000-000009060000}"/>
    <cellStyle name="Normal 33 5" xfId="2069" xr:uid="{00000000-0005-0000-0000-00000A060000}"/>
    <cellStyle name="Normal 33 6" xfId="2384" xr:uid="{00000000-0005-0000-0000-00000B060000}"/>
    <cellStyle name="Normal 33 7" xfId="2722" xr:uid="{00000000-0005-0000-0000-00000C060000}"/>
    <cellStyle name="Normal 33 8" xfId="3350" xr:uid="{00000000-0005-0000-0000-00000D060000}"/>
    <cellStyle name="Normal 33 9" xfId="42647" xr:uid="{00000000-0005-0000-0000-00000E060000}"/>
    <cellStyle name="Normal 34" xfId="1135" xr:uid="{00000000-0005-0000-0000-00000F060000}"/>
    <cellStyle name="Normal 34 10" xfId="43301" xr:uid="{00000000-0005-0000-0000-000010060000}"/>
    <cellStyle name="Normal 34 2" xfId="1222" xr:uid="{00000000-0005-0000-0000-000011060000}"/>
    <cellStyle name="Normal 34 2 2" xfId="1471" xr:uid="{00000000-0005-0000-0000-000012060000}"/>
    <cellStyle name="Normal 34 3" xfId="1470" xr:uid="{00000000-0005-0000-0000-000013060000}"/>
    <cellStyle name="Normal 34 4" xfId="1755" xr:uid="{00000000-0005-0000-0000-000014060000}"/>
    <cellStyle name="Normal 34 5" xfId="2070" xr:uid="{00000000-0005-0000-0000-000015060000}"/>
    <cellStyle name="Normal 34 6" xfId="2385" xr:uid="{00000000-0005-0000-0000-000016060000}"/>
    <cellStyle name="Normal 34 7" xfId="2723" xr:uid="{00000000-0005-0000-0000-000017060000}"/>
    <cellStyle name="Normal 34 8" xfId="42648" xr:uid="{00000000-0005-0000-0000-000018060000}"/>
    <cellStyle name="Normal 34 9" xfId="42994" xr:uid="{00000000-0005-0000-0000-000019060000}"/>
    <cellStyle name="Normal 35" xfId="1131" xr:uid="{00000000-0005-0000-0000-00001A060000}"/>
    <cellStyle name="Normal 35 10" xfId="43297" xr:uid="{00000000-0005-0000-0000-00001B060000}"/>
    <cellStyle name="Normal 35 2" xfId="1473" xr:uid="{00000000-0005-0000-0000-00001C060000}"/>
    <cellStyle name="Normal 35 3" xfId="1472" xr:uid="{00000000-0005-0000-0000-00001D060000}"/>
    <cellStyle name="Normal 35 4" xfId="1751" xr:uid="{00000000-0005-0000-0000-00001E060000}"/>
    <cellStyle name="Normal 35 5" xfId="2066" xr:uid="{00000000-0005-0000-0000-00001F060000}"/>
    <cellStyle name="Normal 35 6" xfId="2381" xr:uid="{00000000-0005-0000-0000-000020060000}"/>
    <cellStyle name="Normal 35 7" xfId="2719" xr:uid="{00000000-0005-0000-0000-000021060000}"/>
    <cellStyle name="Normal 35 8" xfId="42644" xr:uid="{00000000-0005-0000-0000-000022060000}"/>
    <cellStyle name="Normal 35 9" xfId="42990" xr:uid="{00000000-0005-0000-0000-000023060000}"/>
    <cellStyle name="Normal 36" xfId="1136" xr:uid="{00000000-0005-0000-0000-000024060000}"/>
    <cellStyle name="Normal 36 10" xfId="43302" xr:uid="{00000000-0005-0000-0000-000025060000}"/>
    <cellStyle name="Normal 36 2" xfId="1225" xr:uid="{00000000-0005-0000-0000-000026060000}"/>
    <cellStyle name="Normal 36 2 2" xfId="1475" xr:uid="{00000000-0005-0000-0000-000027060000}"/>
    <cellStyle name="Normal 36 3" xfId="1474" xr:uid="{00000000-0005-0000-0000-000028060000}"/>
    <cellStyle name="Normal 36 4" xfId="1756" xr:uid="{00000000-0005-0000-0000-000029060000}"/>
    <cellStyle name="Normal 36 5" xfId="2071" xr:uid="{00000000-0005-0000-0000-00002A060000}"/>
    <cellStyle name="Normal 36 6" xfId="2386" xr:uid="{00000000-0005-0000-0000-00002B060000}"/>
    <cellStyle name="Normal 36 7" xfId="2724" xr:uid="{00000000-0005-0000-0000-00002C060000}"/>
    <cellStyle name="Normal 36 8" xfId="42649" xr:uid="{00000000-0005-0000-0000-00002D060000}"/>
    <cellStyle name="Normal 36 9" xfId="42995" xr:uid="{00000000-0005-0000-0000-00002E060000}"/>
    <cellStyle name="Normal 37" xfId="1216" xr:uid="{00000000-0005-0000-0000-00002F060000}"/>
    <cellStyle name="Normal 37 10" xfId="43372" xr:uid="{00000000-0005-0000-0000-000030060000}"/>
    <cellStyle name="Normal 37 2" xfId="1226" xr:uid="{00000000-0005-0000-0000-000031060000}"/>
    <cellStyle name="Normal 37 3" xfId="1476" xr:uid="{00000000-0005-0000-0000-000032060000}"/>
    <cellStyle name="Normal 37 4" xfId="1826" xr:uid="{00000000-0005-0000-0000-000033060000}"/>
    <cellStyle name="Normal 37 5" xfId="2141" xr:uid="{00000000-0005-0000-0000-000034060000}"/>
    <cellStyle name="Normal 37 6" xfId="2456" xr:uid="{00000000-0005-0000-0000-000035060000}"/>
    <cellStyle name="Normal 37 7" xfId="2794" xr:uid="{00000000-0005-0000-0000-000036060000}"/>
    <cellStyle name="Normal 37 8" xfId="42719" xr:uid="{00000000-0005-0000-0000-000037060000}"/>
    <cellStyle name="Normal 37 9" xfId="43065" xr:uid="{00000000-0005-0000-0000-000038060000}"/>
    <cellStyle name="Normal 38" xfId="1242" xr:uid="{00000000-0005-0000-0000-000039060000}"/>
    <cellStyle name="Normal 38 2" xfId="1837" xr:uid="{00000000-0005-0000-0000-00003A060000}"/>
    <cellStyle name="Normal 38 3" xfId="2152" xr:uid="{00000000-0005-0000-0000-00003B060000}"/>
    <cellStyle name="Normal 38 4" xfId="2467" xr:uid="{00000000-0005-0000-0000-00003C060000}"/>
    <cellStyle name="Normal 38 5" xfId="2805" xr:uid="{00000000-0005-0000-0000-00003D060000}"/>
    <cellStyle name="Normal 38 6" xfId="3351" xr:uid="{00000000-0005-0000-0000-00003E060000}"/>
    <cellStyle name="Normal 38 7" xfId="42731" xr:uid="{00000000-0005-0000-0000-00003F060000}"/>
    <cellStyle name="Normal 38 8" xfId="43076" xr:uid="{00000000-0005-0000-0000-000040060000}"/>
    <cellStyle name="Normal 38 9" xfId="43383" xr:uid="{00000000-0005-0000-0000-000041060000}"/>
    <cellStyle name="Normal 39" xfId="1243" xr:uid="{00000000-0005-0000-0000-000042060000}"/>
    <cellStyle name="Normal 39 2" xfId="1220" xr:uid="{00000000-0005-0000-0000-000043060000}"/>
    <cellStyle name="Normal 39 3" xfId="1838" xr:uid="{00000000-0005-0000-0000-000044060000}"/>
    <cellStyle name="Normal 39 4" xfId="2153" xr:uid="{00000000-0005-0000-0000-000045060000}"/>
    <cellStyle name="Normal 39 5" xfId="2468" xr:uid="{00000000-0005-0000-0000-000046060000}"/>
    <cellStyle name="Normal 39 6" xfId="2806" xr:uid="{00000000-0005-0000-0000-000047060000}"/>
    <cellStyle name="Normal 39 7" xfId="42732" xr:uid="{00000000-0005-0000-0000-000048060000}"/>
    <cellStyle name="Normal 39 8" xfId="43077" xr:uid="{00000000-0005-0000-0000-000049060000}"/>
    <cellStyle name="Normal 39 9" xfId="43384" xr:uid="{00000000-0005-0000-0000-00004A060000}"/>
    <cellStyle name="Normal 4" xfId="665" xr:uid="{00000000-0005-0000-0000-00004B060000}"/>
    <cellStyle name="Normal 4 10" xfId="666" xr:uid="{00000000-0005-0000-0000-00004C060000}"/>
    <cellStyle name="Normal 4 10 2" xfId="43557" xr:uid="{B87B0D08-D2BF-4A9D-AC70-43CB70871407}"/>
    <cellStyle name="Normal 4 11" xfId="3352" xr:uid="{00000000-0005-0000-0000-00004D060000}"/>
    <cellStyle name="Normal 4 12" xfId="3353" xr:uid="{00000000-0005-0000-0000-00004E060000}"/>
    <cellStyle name="Normal 4 13" xfId="3354" xr:uid="{00000000-0005-0000-0000-00004F060000}"/>
    <cellStyle name="Normal 4 14" xfId="3355" xr:uid="{00000000-0005-0000-0000-000050060000}"/>
    <cellStyle name="Normal 4 15" xfId="3356" xr:uid="{00000000-0005-0000-0000-000051060000}"/>
    <cellStyle name="Normal 4 16" xfId="3357" xr:uid="{00000000-0005-0000-0000-000052060000}"/>
    <cellStyle name="Normal 4 2" xfId="667" xr:uid="{00000000-0005-0000-0000-000053060000}"/>
    <cellStyle name="Normal 4 2 2" xfId="668" xr:uid="{00000000-0005-0000-0000-000054060000}"/>
    <cellStyle name="Normal 4 2 2 2" xfId="3666" xr:uid="{00000000-0005-0000-0000-000055060000}"/>
    <cellStyle name="Normal 4 2 3" xfId="669" xr:uid="{00000000-0005-0000-0000-000056060000}"/>
    <cellStyle name="Normal 4 3" xfId="670" xr:uid="{00000000-0005-0000-0000-000057060000}"/>
    <cellStyle name="Normal 4 3 2" xfId="671" xr:uid="{00000000-0005-0000-0000-000058060000}"/>
    <cellStyle name="Normal 4 4" xfId="672" xr:uid="{00000000-0005-0000-0000-000059060000}"/>
    <cellStyle name="Normal 4 4 2" xfId="3358" xr:uid="{00000000-0005-0000-0000-00005A060000}"/>
    <cellStyle name="Normal 4 5" xfId="673" xr:uid="{00000000-0005-0000-0000-00005B060000}"/>
    <cellStyle name="Normal 4 5 10" xfId="42520" xr:uid="{00000000-0005-0000-0000-00005C060000}"/>
    <cellStyle name="Normal 4 5 11" xfId="42585" xr:uid="{00000000-0005-0000-0000-00005D060000}"/>
    <cellStyle name="Normal 4 5 12" xfId="42921" xr:uid="{00000000-0005-0000-0000-00005E060000}"/>
    <cellStyle name="Normal 4 5 13" xfId="43238" xr:uid="{00000000-0005-0000-0000-00005F060000}"/>
    <cellStyle name="Normal 4 5 2" xfId="1158" xr:uid="{00000000-0005-0000-0000-000060060000}"/>
    <cellStyle name="Normal 4 5 2 2" xfId="1768" xr:uid="{00000000-0005-0000-0000-000061060000}"/>
    <cellStyle name="Normal 4 5 2 3" xfId="2083" xr:uid="{00000000-0005-0000-0000-000062060000}"/>
    <cellStyle name="Normal 4 5 2 4" xfId="2398" xr:uid="{00000000-0005-0000-0000-000063060000}"/>
    <cellStyle name="Normal 4 5 2 5" xfId="2736" xr:uid="{00000000-0005-0000-0000-000064060000}"/>
    <cellStyle name="Normal 4 5 2 6" xfId="42661" xr:uid="{00000000-0005-0000-0000-000065060000}"/>
    <cellStyle name="Normal 4 5 2 7" xfId="43007" xr:uid="{00000000-0005-0000-0000-000066060000}"/>
    <cellStyle name="Normal 4 5 2 8" xfId="43314" xr:uid="{00000000-0005-0000-0000-000067060000}"/>
    <cellStyle name="Normal 4 5 3" xfId="1318" xr:uid="{00000000-0005-0000-0000-000068060000}"/>
    <cellStyle name="Normal 4 5 3 2" xfId="1856" xr:uid="{00000000-0005-0000-0000-000069060000}"/>
    <cellStyle name="Normal 4 5 3 3" xfId="2171" xr:uid="{00000000-0005-0000-0000-00006A060000}"/>
    <cellStyle name="Normal 4 5 3 4" xfId="2487" xr:uid="{00000000-0005-0000-0000-00006B060000}"/>
    <cellStyle name="Normal 4 5 3 5" xfId="2825" xr:uid="{00000000-0005-0000-0000-00006C060000}"/>
    <cellStyle name="Normal 4 5 3 6" xfId="42750" xr:uid="{00000000-0005-0000-0000-00006D060000}"/>
    <cellStyle name="Normal 4 5 3 7" xfId="43095" xr:uid="{00000000-0005-0000-0000-00006E060000}"/>
    <cellStyle name="Normal 4 5 3 8" xfId="43402" xr:uid="{00000000-0005-0000-0000-00006F060000}"/>
    <cellStyle name="Normal 4 5 4" xfId="1477" xr:uid="{00000000-0005-0000-0000-000070060000}"/>
    <cellStyle name="Normal 4 5 4 2" xfId="1930" xr:uid="{00000000-0005-0000-0000-000071060000}"/>
    <cellStyle name="Normal 4 5 4 3" xfId="2245" xr:uid="{00000000-0005-0000-0000-000072060000}"/>
    <cellStyle name="Normal 4 5 4 4" xfId="2561" xr:uid="{00000000-0005-0000-0000-000073060000}"/>
    <cellStyle name="Normal 4 5 4 5" xfId="2902" xr:uid="{00000000-0005-0000-0000-000074060000}"/>
    <cellStyle name="Normal 4 5 4 6" xfId="42824" xr:uid="{00000000-0005-0000-0000-000075060000}"/>
    <cellStyle name="Normal 4 5 4 7" xfId="43169" xr:uid="{00000000-0005-0000-0000-000076060000}"/>
    <cellStyle name="Normal 4 5 4 8" xfId="43476" xr:uid="{00000000-0005-0000-0000-000077060000}"/>
    <cellStyle name="Normal 4 5 5" xfId="1689" xr:uid="{00000000-0005-0000-0000-000078060000}"/>
    <cellStyle name="Normal 4 5 6" xfId="2007" xr:uid="{00000000-0005-0000-0000-000079060000}"/>
    <cellStyle name="Normal 4 5 7" xfId="2316" xr:uid="{00000000-0005-0000-0000-00007A060000}"/>
    <cellStyle name="Normal 4 5 8" xfId="2658" xr:uid="{00000000-0005-0000-0000-00007B060000}"/>
    <cellStyle name="Normal 4 5 9" xfId="3359" xr:uid="{00000000-0005-0000-0000-00007C060000}"/>
    <cellStyle name="Normal 4 6" xfId="1232" xr:uid="{00000000-0005-0000-0000-00007D060000}"/>
    <cellStyle name="Normal 4 6 2" xfId="3360" xr:uid="{00000000-0005-0000-0000-00007E060000}"/>
    <cellStyle name="Normal 4 7" xfId="3361" xr:uid="{00000000-0005-0000-0000-00007F060000}"/>
    <cellStyle name="Normal 4 8" xfId="3362" xr:uid="{00000000-0005-0000-0000-000080060000}"/>
    <cellStyle name="Normal 4 9" xfId="3363" xr:uid="{00000000-0005-0000-0000-000081060000}"/>
    <cellStyle name="Normal 40" xfId="1244" xr:uid="{00000000-0005-0000-0000-000082060000}"/>
    <cellStyle name="Normal 40 2" xfId="1839" xr:uid="{00000000-0005-0000-0000-000083060000}"/>
    <cellStyle name="Normal 40 3" xfId="2154" xr:uid="{00000000-0005-0000-0000-000084060000}"/>
    <cellStyle name="Normal 40 4" xfId="2469" xr:uid="{00000000-0005-0000-0000-000085060000}"/>
    <cellStyle name="Normal 40 5" xfId="2807" xr:uid="{00000000-0005-0000-0000-000086060000}"/>
    <cellStyle name="Normal 40 6" xfId="42733" xr:uid="{00000000-0005-0000-0000-000087060000}"/>
    <cellStyle name="Normal 40 7" xfId="43078" xr:uid="{00000000-0005-0000-0000-000088060000}"/>
    <cellStyle name="Normal 40 8" xfId="43385" xr:uid="{00000000-0005-0000-0000-000089060000}"/>
    <cellStyle name="Normal 41" xfId="1245" xr:uid="{00000000-0005-0000-0000-00008A060000}"/>
    <cellStyle name="Normal 41 2" xfId="1840" xr:uid="{00000000-0005-0000-0000-00008B060000}"/>
    <cellStyle name="Normal 41 3" xfId="2155" xr:uid="{00000000-0005-0000-0000-00008C060000}"/>
    <cellStyle name="Normal 41 4" xfId="2470" xr:uid="{00000000-0005-0000-0000-00008D060000}"/>
    <cellStyle name="Normal 41 5" xfId="2808" xr:uid="{00000000-0005-0000-0000-00008E060000}"/>
    <cellStyle name="Normal 41 6" xfId="42734" xr:uid="{00000000-0005-0000-0000-00008F060000}"/>
    <cellStyle name="Normal 41 7" xfId="43079" xr:uid="{00000000-0005-0000-0000-000090060000}"/>
    <cellStyle name="Normal 41 8" xfId="43386" xr:uid="{00000000-0005-0000-0000-000091060000}"/>
    <cellStyle name="Normal 42" xfId="1241" xr:uid="{00000000-0005-0000-0000-000092060000}"/>
    <cellStyle name="Normal 42 2" xfId="1836" xr:uid="{00000000-0005-0000-0000-000093060000}"/>
    <cellStyle name="Normal 42 3" xfId="2151" xr:uid="{00000000-0005-0000-0000-000094060000}"/>
    <cellStyle name="Normal 42 4" xfId="2466" xr:uid="{00000000-0005-0000-0000-000095060000}"/>
    <cellStyle name="Normal 42 5" xfId="2804" xr:uid="{00000000-0005-0000-0000-000096060000}"/>
    <cellStyle name="Normal 42 6" xfId="42730" xr:uid="{00000000-0005-0000-0000-000097060000}"/>
    <cellStyle name="Normal 42 7" xfId="43075" xr:uid="{00000000-0005-0000-0000-000098060000}"/>
    <cellStyle name="Normal 42 8" xfId="43382" xr:uid="{00000000-0005-0000-0000-000099060000}"/>
    <cellStyle name="Normal 43" xfId="1247" xr:uid="{00000000-0005-0000-0000-00009A060000}"/>
    <cellStyle name="Normal 43 2" xfId="1842" xr:uid="{00000000-0005-0000-0000-00009B060000}"/>
    <cellStyle name="Normal 43 3" xfId="2157" xr:uid="{00000000-0005-0000-0000-00009C060000}"/>
    <cellStyle name="Normal 43 4" xfId="2472" xr:uid="{00000000-0005-0000-0000-00009D060000}"/>
    <cellStyle name="Normal 43 5" xfId="2810" xr:uid="{00000000-0005-0000-0000-00009E060000}"/>
    <cellStyle name="Normal 43 6" xfId="42736" xr:uid="{00000000-0005-0000-0000-00009F060000}"/>
    <cellStyle name="Normal 43 7" xfId="43081" xr:uid="{00000000-0005-0000-0000-0000A0060000}"/>
    <cellStyle name="Normal 43 8" xfId="43388" xr:uid="{00000000-0005-0000-0000-0000A1060000}"/>
    <cellStyle name="Normal 44" xfId="1248" xr:uid="{00000000-0005-0000-0000-0000A2060000}"/>
    <cellStyle name="Normal 44 2" xfId="1843" xr:uid="{00000000-0005-0000-0000-0000A3060000}"/>
    <cellStyle name="Normal 44 3" xfId="2158" xr:uid="{00000000-0005-0000-0000-0000A4060000}"/>
    <cellStyle name="Normal 44 4" xfId="2473" xr:uid="{00000000-0005-0000-0000-0000A5060000}"/>
    <cellStyle name="Normal 44 5" xfId="2811" xr:uid="{00000000-0005-0000-0000-0000A6060000}"/>
    <cellStyle name="Normal 44 6" xfId="42737" xr:uid="{00000000-0005-0000-0000-0000A7060000}"/>
    <cellStyle name="Normal 44 7" xfId="43082" xr:uid="{00000000-0005-0000-0000-0000A8060000}"/>
    <cellStyle name="Normal 44 8" xfId="43389" xr:uid="{00000000-0005-0000-0000-0000A9060000}"/>
    <cellStyle name="Normal 45" xfId="1246" xr:uid="{00000000-0005-0000-0000-0000AA060000}"/>
    <cellStyle name="Normal 45 2" xfId="1841" xr:uid="{00000000-0005-0000-0000-0000AB060000}"/>
    <cellStyle name="Normal 45 3" xfId="2156" xr:uid="{00000000-0005-0000-0000-0000AC060000}"/>
    <cellStyle name="Normal 45 4" xfId="2471" xr:uid="{00000000-0005-0000-0000-0000AD060000}"/>
    <cellStyle name="Normal 45 5" xfId="2809" xr:uid="{00000000-0005-0000-0000-0000AE060000}"/>
    <cellStyle name="Normal 45 6" xfId="42735" xr:uid="{00000000-0005-0000-0000-0000AF060000}"/>
    <cellStyle name="Normal 45 7" xfId="43080" xr:uid="{00000000-0005-0000-0000-0000B0060000}"/>
    <cellStyle name="Normal 45 8" xfId="43387" xr:uid="{00000000-0005-0000-0000-0000B1060000}"/>
    <cellStyle name="Normal 46" xfId="1249" xr:uid="{00000000-0005-0000-0000-0000B2060000}"/>
    <cellStyle name="Normal 46 2" xfId="1844" xr:uid="{00000000-0005-0000-0000-0000B3060000}"/>
    <cellStyle name="Normal 46 3" xfId="2159" xr:uid="{00000000-0005-0000-0000-0000B4060000}"/>
    <cellStyle name="Normal 46 4" xfId="2474" xr:uid="{00000000-0005-0000-0000-0000B5060000}"/>
    <cellStyle name="Normal 46 5" xfId="2812" xr:uid="{00000000-0005-0000-0000-0000B6060000}"/>
    <cellStyle name="Normal 46 6" xfId="42738" xr:uid="{00000000-0005-0000-0000-0000B7060000}"/>
    <cellStyle name="Normal 46 7" xfId="43083" xr:uid="{00000000-0005-0000-0000-0000B8060000}"/>
    <cellStyle name="Normal 46 8" xfId="43390" xr:uid="{00000000-0005-0000-0000-0000B9060000}"/>
    <cellStyle name="Normal 47" xfId="1250" xr:uid="{00000000-0005-0000-0000-0000BA060000}"/>
    <cellStyle name="Normal 47 2" xfId="1845" xr:uid="{00000000-0005-0000-0000-0000BB060000}"/>
    <cellStyle name="Normal 47 3" xfId="2160" xr:uid="{00000000-0005-0000-0000-0000BC060000}"/>
    <cellStyle name="Normal 47 4" xfId="2475" xr:uid="{00000000-0005-0000-0000-0000BD060000}"/>
    <cellStyle name="Normal 47 5" xfId="2813" xr:uid="{00000000-0005-0000-0000-0000BE060000}"/>
    <cellStyle name="Normal 47 6" xfId="42739" xr:uid="{00000000-0005-0000-0000-0000BF060000}"/>
    <cellStyle name="Normal 47 7" xfId="43084" xr:uid="{00000000-0005-0000-0000-0000C0060000}"/>
    <cellStyle name="Normal 47 8" xfId="43391" xr:uid="{00000000-0005-0000-0000-0000C1060000}"/>
    <cellStyle name="Normal 48" xfId="1251" xr:uid="{00000000-0005-0000-0000-0000C2060000}"/>
    <cellStyle name="Normal 48 2" xfId="1846" xr:uid="{00000000-0005-0000-0000-0000C3060000}"/>
    <cellStyle name="Normal 48 3" xfId="2161" xr:uid="{00000000-0005-0000-0000-0000C4060000}"/>
    <cellStyle name="Normal 48 4" xfId="2476" xr:uid="{00000000-0005-0000-0000-0000C5060000}"/>
    <cellStyle name="Normal 48 5" xfId="2814" xr:uid="{00000000-0005-0000-0000-0000C6060000}"/>
    <cellStyle name="Normal 48 6" xfId="42740" xr:uid="{00000000-0005-0000-0000-0000C7060000}"/>
    <cellStyle name="Normal 48 7" xfId="43085" xr:uid="{00000000-0005-0000-0000-0000C8060000}"/>
    <cellStyle name="Normal 48 8" xfId="43392" xr:uid="{00000000-0005-0000-0000-0000C9060000}"/>
    <cellStyle name="Normal 49" xfId="1215" xr:uid="{00000000-0005-0000-0000-0000CA060000}"/>
    <cellStyle name="Normal 49 2" xfId="1825" xr:uid="{00000000-0005-0000-0000-0000CB060000}"/>
    <cellStyle name="Normal 49 3" xfId="2140" xr:uid="{00000000-0005-0000-0000-0000CC060000}"/>
    <cellStyle name="Normal 49 4" xfId="2455" xr:uid="{00000000-0005-0000-0000-0000CD060000}"/>
    <cellStyle name="Normal 49 5" xfId="2793" xr:uid="{00000000-0005-0000-0000-0000CE060000}"/>
    <cellStyle name="Normal 49 6" xfId="42718" xr:uid="{00000000-0005-0000-0000-0000CF060000}"/>
    <cellStyle name="Normal 49 7" xfId="43064" xr:uid="{00000000-0005-0000-0000-0000D0060000}"/>
    <cellStyle name="Normal 49 8" xfId="43371" xr:uid="{00000000-0005-0000-0000-0000D1060000}"/>
    <cellStyle name="Normal 5" xfId="674" xr:uid="{00000000-0005-0000-0000-0000D2060000}"/>
    <cellStyle name="Normal 5 10" xfId="43561" xr:uid="{50E81971-6491-4E61-AF6C-33027133DABA}"/>
    <cellStyle name="Normal 5 2" xfId="675" xr:uid="{00000000-0005-0000-0000-0000D3060000}"/>
    <cellStyle name="Normal 5 23 3" xfId="1234" xr:uid="{00000000-0005-0000-0000-0000D4060000}"/>
    <cellStyle name="Normal 5 23 3 2" xfId="1833" xr:uid="{00000000-0005-0000-0000-0000D5060000}"/>
    <cellStyle name="Normal 5 23 3 3" xfId="2148" xr:uid="{00000000-0005-0000-0000-0000D6060000}"/>
    <cellStyle name="Normal 5 23 3 4" xfId="2463" xr:uid="{00000000-0005-0000-0000-0000D7060000}"/>
    <cellStyle name="Normal 5 23 3 5" xfId="2801" xr:uid="{00000000-0005-0000-0000-0000D8060000}"/>
    <cellStyle name="Normal 5 23 3 6" xfId="42508" xr:uid="{00000000-0005-0000-0000-0000D9060000}"/>
    <cellStyle name="Normal 5 23 3 7" xfId="42726" xr:uid="{00000000-0005-0000-0000-0000DA060000}"/>
    <cellStyle name="Normal 5 23 3 8" xfId="43072" xr:uid="{00000000-0005-0000-0000-0000DB060000}"/>
    <cellStyle name="Normal 5 23 3 9" xfId="43379" xr:uid="{00000000-0005-0000-0000-0000DC060000}"/>
    <cellStyle name="Normal 5 3" xfId="676" xr:uid="{00000000-0005-0000-0000-0000DD060000}"/>
    <cellStyle name="Normal 5 3 2" xfId="3667" xr:uid="{00000000-0005-0000-0000-0000DE060000}"/>
    <cellStyle name="Normal 50" xfId="1240" xr:uid="{00000000-0005-0000-0000-0000DF060000}"/>
    <cellStyle name="Normal 50 2" xfId="1835" xr:uid="{00000000-0005-0000-0000-0000E0060000}"/>
    <cellStyle name="Normal 50 3" xfId="2150" xr:uid="{00000000-0005-0000-0000-0000E1060000}"/>
    <cellStyle name="Normal 50 4" xfId="2465" xr:uid="{00000000-0005-0000-0000-0000E2060000}"/>
    <cellStyle name="Normal 50 5" xfId="2803" xr:uid="{00000000-0005-0000-0000-0000E3060000}"/>
    <cellStyle name="Normal 50 6" xfId="42729" xr:uid="{00000000-0005-0000-0000-0000E4060000}"/>
    <cellStyle name="Normal 50 7" xfId="43074" xr:uid="{00000000-0005-0000-0000-0000E5060000}"/>
    <cellStyle name="Normal 50 8" xfId="43381" xr:uid="{00000000-0005-0000-0000-0000E6060000}"/>
    <cellStyle name="Normal 51" xfId="1252" xr:uid="{00000000-0005-0000-0000-0000E7060000}"/>
    <cellStyle name="Normal 51 2" xfId="1847" xr:uid="{00000000-0005-0000-0000-0000E8060000}"/>
    <cellStyle name="Normal 51 3" xfId="2162" xr:uid="{00000000-0005-0000-0000-0000E9060000}"/>
    <cellStyle name="Normal 51 4" xfId="2477" xr:uid="{00000000-0005-0000-0000-0000EA060000}"/>
    <cellStyle name="Normal 51 5" xfId="2815" xr:uid="{00000000-0005-0000-0000-0000EB060000}"/>
    <cellStyle name="Normal 51 6" xfId="42741" xr:uid="{00000000-0005-0000-0000-0000EC060000}"/>
    <cellStyle name="Normal 51 7" xfId="43086" xr:uid="{00000000-0005-0000-0000-0000ED060000}"/>
    <cellStyle name="Normal 51 8" xfId="43393" xr:uid="{00000000-0005-0000-0000-0000EE060000}"/>
    <cellStyle name="Normal 52" xfId="1239" xr:uid="{00000000-0005-0000-0000-0000EF060000}"/>
    <cellStyle name="Normal 52 2" xfId="1834" xr:uid="{00000000-0005-0000-0000-0000F0060000}"/>
    <cellStyle name="Normal 52 3" xfId="2149" xr:uid="{00000000-0005-0000-0000-0000F1060000}"/>
    <cellStyle name="Normal 52 4" xfId="2464" xr:uid="{00000000-0005-0000-0000-0000F2060000}"/>
    <cellStyle name="Normal 52 5" xfId="2802" xr:uid="{00000000-0005-0000-0000-0000F3060000}"/>
    <cellStyle name="Normal 52 6" xfId="42728" xr:uid="{00000000-0005-0000-0000-0000F4060000}"/>
    <cellStyle name="Normal 52 7" xfId="43073" xr:uid="{00000000-0005-0000-0000-0000F5060000}"/>
    <cellStyle name="Normal 52 8" xfId="43380" xr:uid="{00000000-0005-0000-0000-0000F6060000}"/>
    <cellStyle name="Normal 53" xfId="1138" xr:uid="{00000000-0005-0000-0000-0000F7060000}"/>
    <cellStyle name="Normal 53 2" xfId="1757" xr:uid="{00000000-0005-0000-0000-0000F8060000}"/>
    <cellStyle name="Normal 53 3" xfId="2072" xr:uid="{00000000-0005-0000-0000-0000F9060000}"/>
    <cellStyle name="Normal 53 4" xfId="2387" xr:uid="{00000000-0005-0000-0000-0000FA060000}"/>
    <cellStyle name="Normal 53 5" xfId="2725" xr:uid="{00000000-0005-0000-0000-0000FB060000}"/>
    <cellStyle name="Normal 53 6" xfId="42650" xr:uid="{00000000-0005-0000-0000-0000FC060000}"/>
    <cellStyle name="Normal 53 7" xfId="42996" xr:uid="{00000000-0005-0000-0000-0000FD060000}"/>
    <cellStyle name="Normal 53 8" xfId="43303" xr:uid="{00000000-0005-0000-0000-0000FE060000}"/>
    <cellStyle name="Normal 54" xfId="1221" xr:uid="{00000000-0005-0000-0000-0000FF060000}"/>
    <cellStyle name="Normal 54 2" xfId="1827" xr:uid="{00000000-0005-0000-0000-000000070000}"/>
    <cellStyle name="Normal 54 3" xfId="2142" xr:uid="{00000000-0005-0000-0000-000001070000}"/>
    <cellStyle name="Normal 54 4" xfId="2457" xr:uid="{00000000-0005-0000-0000-000002070000}"/>
    <cellStyle name="Normal 54 5" xfId="2795" xr:uid="{00000000-0005-0000-0000-000003070000}"/>
    <cellStyle name="Normal 54 6" xfId="42720" xr:uid="{00000000-0005-0000-0000-000004070000}"/>
    <cellStyle name="Normal 54 7" xfId="43066" xr:uid="{00000000-0005-0000-0000-000005070000}"/>
    <cellStyle name="Normal 54 8" xfId="43373" xr:uid="{00000000-0005-0000-0000-000006070000}"/>
    <cellStyle name="Normal 55" xfId="1254" xr:uid="{00000000-0005-0000-0000-000007070000}"/>
    <cellStyle name="Normal 55 2" xfId="1849" xr:uid="{00000000-0005-0000-0000-000008070000}"/>
    <cellStyle name="Normal 55 3" xfId="2164" xr:uid="{00000000-0005-0000-0000-000009070000}"/>
    <cellStyle name="Normal 55 4" xfId="2479" xr:uid="{00000000-0005-0000-0000-00000A070000}"/>
    <cellStyle name="Normal 55 5" xfId="2817" xr:uid="{00000000-0005-0000-0000-00000B070000}"/>
    <cellStyle name="Normal 55 6" xfId="42743" xr:uid="{00000000-0005-0000-0000-00000C070000}"/>
    <cellStyle name="Normal 55 7" xfId="43088" xr:uid="{00000000-0005-0000-0000-00000D070000}"/>
    <cellStyle name="Normal 55 8" xfId="43395" xr:uid="{00000000-0005-0000-0000-00000E070000}"/>
    <cellStyle name="Normal 56" xfId="1253" xr:uid="{00000000-0005-0000-0000-00000F070000}"/>
    <cellStyle name="Normal 56 2" xfId="1848" xr:uid="{00000000-0005-0000-0000-000010070000}"/>
    <cellStyle name="Normal 56 3" xfId="2163" xr:uid="{00000000-0005-0000-0000-000011070000}"/>
    <cellStyle name="Normal 56 4" xfId="2478" xr:uid="{00000000-0005-0000-0000-000012070000}"/>
    <cellStyle name="Normal 56 5" xfId="2816" xr:uid="{00000000-0005-0000-0000-000013070000}"/>
    <cellStyle name="Normal 56 6" xfId="42742" xr:uid="{00000000-0005-0000-0000-000014070000}"/>
    <cellStyle name="Normal 56 7" xfId="43087" xr:uid="{00000000-0005-0000-0000-000015070000}"/>
    <cellStyle name="Normal 56 8" xfId="43394" xr:uid="{00000000-0005-0000-0000-000016070000}"/>
    <cellStyle name="Normal 57" xfId="677" xr:uid="{00000000-0005-0000-0000-000017070000}"/>
    <cellStyle name="Normal 57 2" xfId="678" xr:uid="{00000000-0005-0000-0000-000018070000}"/>
    <cellStyle name="Normal 57 3" xfId="679" xr:uid="{00000000-0005-0000-0000-000019070000}"/>
    <cellStyle name="Normal 57 4" xfId="680" xr:uid="{00000000-0005-0000-0000-00001A070000}"/>
    <cellStyle name="Normal 58" xfId="1256" xr:uid="{00000000-0005-0000-0000-00001B070000}"/>
    <cellStyle name="Normal 58 2" xfId="1850" xr:uid="{00000000-0005-0000-0000-00001C070000}"/>
    <cellStyle name="Normal 58 3" xfId="2165" xr:uid="{00000000-0005-0000-0000-00001D070000}"/>
    <cellStyle name="Normal 58 4" xfId="2480" xr:uid="{00000000-0005-0000-0000-00001E070000}"/>
    <cellStyle name="Normal 58 5" xfId="2818" xr:uid="{00000000-0005-0000-0000-00001F070000}"/>
    <cellStyle name="Normal 58 6" xfId="42744" xr:uid="{00000000-0005-0000-0000-000020070000}"/>
    <cellStyle name="Normal 58 7" xfId="43089" xr:uid="{00000000-0005-0000-0000-000021070000}"/>
    <cellStyle name="Normal 58 8" xfId="43396" xr:uid="{00000000-0005-0000-0000-000022070000}"/>
    <cellStyle name="Normal 58 9" xfId="43539" xr:uid="{B230AA6D-C36C-484E-A656-3292C0857ACC}"/>
    <cellStyle name="Normal 59" xfId="681" xr:uid="{00000000-0005-0000-0000-000023070000}"/>
    <cellStyle name="Normal 6" xfId="682" xr:uid="{00000000-0005-0000-0000-000024070000}"/>
    <cellStyle name="Normal 6 2" xfId="683" xr:uid="{00000000-0005-0000-0000-000025070000}"/>
    <cellStyle name="Normal 6 2 2" xfId="684" xr:uid="{00000000-0005-0000-0000-000026070000}"/>
    <cellStyle name="Normal 6 2 3" xfId="685" xr:uid="{00000000-0005-0000-0000-000027070000}"/>
    <cellStyle name="Normal 6 3" xfId="686" xr:uid="{00000000-0005-0000-0000-000028070000}"/>
    <cellStyle name="Normal 6 3 2" xfId="687" xr:uid="{00000000-0005-0000-0000-000029070000}"/>
    <cellStyle name="Normal 6 3 3" xfId="688" xr:uid="{00000000-0005-0000-0000-00002A070000}"/>
    <cellStyle name="Normal 6 4" xfId="3668" xr:uid="{00000000-0005-0000-0000-00002B070000}"/>
    <cellStyle name="Normal 6 5" xfId="689" xr:uid="{00000000-0005-0000-0000-00002C070000}"/>
    <cellStyle name="Normal 6 5 2" xfId="3669" xr:uid="{00000000-0005-0000-0000-00002D070000}"/>
    <cellStyle name="Normal 60" xfId="1288" xr:uid="{00000000-0005-0000-0000-00002E070000}"/>
    <cellStyle name="Normal 60 2" xfId="1851" xr:uid="{00000000-0005-0000-0000-00002F070000}"/>
    <cellStyle name="Normal 60 3" xfId="2166" xr:uid="{00000000-0005-0000-0000-000030070000}"/>
    <cellStyle name="Normal 60 4" xfId="2481" xr:uid="{00000000-0005-0000-0000-000031070000}"/>
    <cellStyle name="Normal 60 5" xfId="2820" xr:uid="{00000000-0005-0000-0000-000032070000}"/>
    <cellStyle name="Normal 60 6" xfId="42745" xr:uid="{00000000-0005-0000-0000-000033070000}"/>
    <cellStyle name="Normal 60 7" xfId="43090" xr:uid="{00000000-0005-0000-0000-000034070000}"/>
    <cellStyle name="Normal 60 8" xfId="43397" xr:uid="{00000000-0005-0000-0000-000035070000}"/>
    <cellStyle name="Normal 61" xfId="1378" xr:uid="{00000000-0005-0000-0000-000036070000}"/>
    <cellStyle name="Normal 61 2" xfId="1913" xr:uid="{00000000-0005-0000-0000-000037070000}"/>
    <cellStyle name="Normal 61 3" xfId="2229" xr:uid="{00000000-0005-0000-0000-000038070000}"/>
    <cellStyle name="Normal 61 4" xfId="2544" xr:uid="{00000000-0005-0000-0000-000039070000}"/>
    <cellStyle name="Normal 61 5" xfId="2883" xr:uid="{00000000-0005-0000-0000-00003A070000}"/>
    <cellStyle name="Normal 61 6" xfId="42808" xr:uid="{00000000-0005-0000-0000-00003B070000}"/>
    <cellStyle name="Normal 61 7" xfId="43153" xr:uid="{00000000-0005-0000-0000-00003C070000}"/>
    <cellStyle name="Normal 61 8" xfId="43460" xr:uid="{00000000-0005-0000-0000-00003D070000}"/>
    <cellStyle name="Normal 62" xfId="1379" xr:uid="{00000000-0005-0000-0000-00003E070000}"/>
    <cellStyle name="Normal 62 2" xfId="1914" xr:uid="{00000000-0005-0000-0000-00003F070000}"/>
    <cellStyle name="Normal 62 3" xfId="2230" xr:uid="{00000000-0005-0000-0000-000040070000}"/>
    <cellStyle name="Normal 62 4" xfId="2545" xr:uid="{00000000-0005-0000-0000-000041070000}"/>
    <cellStyle name="Normal 62 5" xfId="2884" xr:uid="{00000000-0005-0000-0000-000042070000}"/>
    <cellStyle name="Normal 62 6" xfId="42809" xr:uid="{00000000-0005-0000-0000-000043070000}"/>
    <cellStyle name="Normal 62 7" xfId="43154" xr:uid="{00000000-0005-0000-0000-000044070000}"/>
    <cellStyle name="Normal 62 8" xfId="43461" xr:uid="{00000000-0005-0000-0000-000045070000}"/>
    <cellStyle name="Normal 63" xfId="1322" xr:uid="{00000000-0005-0000-0000-000046070000}"/>
    <cellStyle name="Normal 63 2" xfId="1858" xr:uid="{00000000-0005-0000-0000-000047070000}"/>
    <cellStyle name="Normal 63 3" xfId="2173" xr:uid="{00000000-0005-0000-0000-000048070000}"/>
    <cellStyle name="Normal 63 4" xfId="2489" xr:uid="{00000000-0005-0000-0000-000049070000}"/>
    <cellStyle name="Normal 63 5" xfId="2827" xr:uid="{00000000-0005-0000-0000-00004A070000}"/>
    <cellStyle name="Normal 63 6" xfId="42752" xr:uid="{00000000-0005-0000-0000-00004B070000}"/>
    <cellStyle name="Normal 63 7" xfId="43097" xr:uid="{00000000-0005-0000-0000-00004C070000}"/>
    <cellStyle name="Normal 63 8" xfId="43404" xr:uid="{00000000-0005-0000-0000-00004D070000}"/>
    <cellStyle name="Normal 64" xfId="1380" xr:uid="{00000000-0005-0000-0000-00004E070000}"/>
    <cellStyle name="Normal 64 2" xfId="1915" xr:uid="{00000000-0005-0000-0000-00004F070000}"/>
    <cellStyle name="Normal 64 3" xfId="2231" xr:uid="{00000000-0005-0000-0000-000050070000}"/>
    <cellStyle name="Normal 64 4" xfId="2546" xr:uid="{00000000-0005-0000-0000-000051070000}"/>
    <cellStyle name="Normal 64 5" xfId="2885" xr:uid="{00000000-0005-0000-0000-000052070000}"/>
    <cellStyle name="Normal 64 6" xfId="42810" xr:uid="{00000000-0005-0000-0000-000053070000}"/>
    <cellStyle name="Normal 64 7" xfId="43155" xr:uid="{00000000-0005-0000-0000-000054070000}"/>
    <cellStyle name="Normal 64 8" xfId="43462" xr:uid="{00000000-0005-0000-0000-000055070000}"/>
    <cellStyle name="Normal 65" xfId="690" xr:uid="{00000000-0005-0000-0000-000056070000}"/>
    <cellStyle name="Normal 65 2" xfId="691" xr:uid="{00000000-0005-0000-0000-000057070000}"/>
    <cellStyle name="Normal 65 3" xfId="692" xr:uid="{00000000-0005-0000-0000-000058070000}"/>
    <cellStyle name="Normal 66" xfId="1676" xr:uid="{00000000-0005-0000-0000-000059070000}"/>
    <cellStyle name="Normal 67" xfId="1997" xr:uid="{00000000-0005-0000-0000-00005A070000}"/>
    <cellStyle name="Normal 68" xfId="2631" xr:uid="{00000000-0005-0000-0000-00005B070000}"/>
    <cellStyle name="Normal 69" xfId="2482" xr:uid="{00000000-0005-0000-0000-00005C070000}"/>
    <cellStyle name="Normal 7" xfId="693" xr:uid="{00000000-0005-0000-0000-00005D070000}"/>
    <cellStyle name="Normal 7 2" xfId="694" xr:uid="{00000000-0005-0000-0000-00005E070000}"/>
    <cellStyle name="Normal 7 2 2" xfId="695" xr:uid="{00000000-0005-0000-0000-00005F070000}"/>
    <cellStyle name="Normal 7 2 2 10" xfId="42922" xr:uid="{00000000-0005-0000-0000-000060070000}"/>
    <cellStyle name="Normal 7 2 2 11" xfId="43239" xr:uid="{00000000-0005-0000-0000-000061070000}"/>
    <cellStyle name="Normal 7 2 2 2" xfId="1159" xr:uid="{00000000-0005-0000-0000-000062070000}"/>
    <cellStyle name="Normal 7 2 2 2 2" xfId="1769" xr:uid="{00000000-0005-0000-0000-000063070000}"/>
    <cellStyle name="Normal 7 2 2 2 3" xfId="2084" xr:uid="{00000000-0005-0000-0000-000064070000}"/>
    <cellStyle name="Normal 7 2 2 2 4" xfId="2399" xr:uid="{00000000-0005-0000-0000-000065070000}"/>
    <cellStyle name="Normal 7 2 2 2 5" xfId="2737" xr:uid="{00000000-0005-0000-0000-000066070000}"/>
    <cellStyle name="Normal 7 2 2 2 6" xfId="42662" xr:uid="{00000000-0005-0000-0000-000067070000}"/>
    <cellStyle name="Normal 7 2 2 2 7" xfId="43008" xr:uid="{00000000-0005-0000-0000-000068070000}"/>
    <cellStyle name="Normal 7 2 2 2 8" xfId="43315" xr:uid="{00000000-0005-0000-0000-000069070000}"/>
    <cellStyle name="Normal 7 2 2 3" xfId="1478" xr:uid="{00000000-0005-0000-0000-00006A070000}"/>
    <cellStyle name="Normal 7 2 2 3 2" xfId="1931" xr:uid="{00000000-0005-0000-0000-00006B070000}"/>
    <cellStyle name="Normal 7 2 2 3 3" xfId="2246" xr:uid="{00000000-0005-0000-0000-00006C070000}"/>
    <cellStyle name="Normal 7 2 2 3 4" xfId="2562" xr:uid="{00000000-0005-0000-0000-00006D070000}"/>
    <cellStyle name="Normal 7 2 2 3 5" xfId="2903" xr:uid="{00000000-0005-0000-0000-00006E070000}"/>
    <cellStyle name="Normal 7 2 2 3 6" xfId="42825" xr:uid="{00000000-0005-0000-0000-00006F070000}"/>
    <cellStyle name="Normal 7 2 2 3 7" xfId="43170" xr:uid="{00000000-0005-0000-0000-000070070000}"/>
    <cellStyle name="Normal 7 2 2 3 8" xfId="43477" xr:uid="{00000000-0005-0000-0000-000071070000}"/>
    <cellStyle name="Normal 7 2 2 4" xfId="1691" xr:uid="{00000000-0005-0000-0000-000072070000}"/>
    <cellStyle name="Normal 7 2 2 5" xfId="2008" xr:uid="{00000000-0005-0000-0000-000073070000}"/>
    <cellStyle name="Normal 7 2 2 6" xfId="2319" xr:uid="{00000000-0005-0000-0000-000074070000}"/>
    <cellStyle name="Normal 7 2 2 7" xfId="2659" xr:uid="{00000000-0005-0000-0000-000075070000}"/>
    <cellStyle name="Normal 7 2 2 8" xfId="42521" xr:uid="{00000000-0005-0000-0000-000076070000}"/>
    <cellStyle name="Normal 7 2 2 9" xfId="42586" xr:uid="{00000000-0005-0000-0000-000077070000}"/>
    <cellStyle name="Normal 7 3" xfId="1219" xr:uid="{00000000-0005-0000-0000-000078070000}"/>
    <cellStyle name="Normal 7 3 2" xfId="3670" xr:uid="{00000000-0005-0000-0000-000079070000}"/>
    <cellStyle name="Normal 7 4" xfId="42901" xr:uid="{00000000-0005-0000-0000-00007A070000}"/>
    <cellStyle name="Normal 70" xfId="2632" xr:uid="{00000000-0005-0000-0000-00007B070000}"/>
    <cellStyle name="Normal 71" xfId="2633" xr:uid="{00000000-0005-0000-0000-00007C070000}"/>
    <cellStyle name="Normal 72" xfId="2634" xr:uid="{00000000-0005-0000-0000-00007D070000}"/>
    <cellStyle name="Normal 73" xfId="2635" xr:uid="{00000000-0005-0000-0000-00007E070000}"/>
    <cellStyle name="Normal 74" xfId="1230" xr:uid="{00000000-0005-0000-0000-00007F070000}"/>
    <cellStyle name="Normal 74 10" xfId="43376" xr:uid="{00000000-0005-0000-0000-000080070000}"/>
    <cellStyle name="Normal 74 2" xfId="1830" xr:uid="{00000000-0005-0000-0000-000081070000}"/>
    <cellStyle name="Normal 74 3" xfId="2145" xr:uid="{00000000-0005-0000-0000-000082070000}"/>
    <cellStyle name="Normal 74 4" xfId="1228" xr:uid="{00000000-0005-0000-0000-000083070000}"/>
    <cellStyle name="Normal 74 4 2" xfId="1829" xr:uid="{00000000-0005-0000-0000-000084070000}"/>
    <cellStyle name="Normal 74 4 3" xfId="2144" xr:uid="{00000000-0005-0000-0000-000085070000}"/>
    <cellStyle name="Normal 74 4 4" xfId="2459" xr:uid="{00000000-0005-0000-0000-000086070000}"/>
    <cellStyle name="Normal 74 4 5" xfId="2797" xr:uid="{00000000-0005-0000-0000-000087070000}"/>
    <cellStyle name="Normal 74 4 6" xfId="42722" xr:uid="{00000000-0005-0000-0000-000088070000}"/>
    <cellStyle name="Normal 74 4 7" xfId="43068" xr:uid="{00000000-0005-0000-0000-000089070000}"/>
    <cellStyle name="Normal 74 4 8" xfId="43375" xr:uid="{00000000-0005-0000-0000-00008A070000}"/>
    <cellStyle name="Normal 74 5" xfId="2460" xr:uid="{00000000-0005-0000-0000-00008B070000}"/>
    <cellStyle name="Normal 74 6" xfId="2798" xr:uid="{00000000-0005-0000-0000-00008C070000}"/>
    <cellStyle name="Normal 74 7" xfId="42509" xr:uid="{00000000-0005-0000-0000-00008D070000}"/>
    <cellStyle name="Normal 74 8" xfId="42723" xr:uid="{00000000-0005-0000-0000-00008E070000}"/>
    <cellStyle name="Normal 74 9" xfId="43069" xr:uid="{00000000-0005-0000-0000-00008F070000}"/>
    <cellStyle name="Normal 75" xfId="1236" xr:uid="{00000000-0005-0000-0000-000090070000}"/>
    <cellStyle name="Normal 76" xfId="2644" xr:uid="{00000000-0005-0000-0000-000091070000}"/>
    <cellStyle name="Normal 77" xfId="2378" xr:uid="{00000000-0005-0000-0000-000092070000}"/>
    <cellStyle name="Normal 78" xfId="2643" xr:uid="{00000000-0005-0000-0000-000093070000}"/>
    <cellStyle name="Normal 79" xfId="1231" xr:uid="{00000000-0005-0000-0000-000094070000}"/>
    <cellStyle name="Normal 79 2" xfId="1831" xr:uid="{00000000-0005-0000-0000-000095070000}"/>
    <cellStyle name="Normal 79 3" xfId="2146" xr:uid="{00000000-0005-0000-0000-000096070000}"/>
    <cellStyle name="Normal 79 4" xfId="2461" xr:uid="{00000000-0005-0000-0000-000097070000}"/>
    <cellStyle name="Normal 79 5" xfId="2799" xr:uid="{00000000-0005-0000-0000-000098070000}"/>
    <cellStyle name="Normal 79 6" xfId="42724" xr:uid="{00000000-0005-0000-0000-000099070000}"/>
    <cellStyle name="Normal 79 7" xfId="43070" xr:uid="{00000000-0005-0000-0000-00009A070000}"/>
    <cellStyle name="Normal 79 8" xfId="43377" xr:uid="{00000000-0005-0000-0000-00009B070000}"/>
    <cellStyle name="Normal 8" xfId="696" xr:uid="{00000000-0005-0000-0000-00009C070000}"/>
    <cellStyle name="Normal 8 2" xfId="697" xr:uid="{00000000-0005-0000-0000-00009D070000}"/>
    <cellStyle name="Normal 8 3" xfId="3671" xr:uid="{00000000-0005-0000-0000-00009E070000}"/>
    <cellStyle name="Normal 80" xfId="2645" xr:uid="{00000000-0005-0000-0000-00009F070000}"/>
    <cellStyle name="Normal 81" xfId="2646" xr:uid="{00000000-0005-0000-0000-0000A0070000}"/>
    <cellStyle name="Normal 82" xfId="2647" xr:uid="{00000000-0005-0000-0000-0000A1070000}"/>
    <cellStyle name="Normal 83" xfId="2968" xr:uid="{00000000-0005-0000-0000-0000A2070000}"/>
    <cellStyle name="Normal 84" xfId="42513" xr:uid="{00000000-0005-0000-0000-0000A3070000}"/>
    <cellStyle name="Normal 85" xfId="42888" xr:uid="{00000000-0005-0000-0000-0000A4070000}"/>
    <cellStyle name="Normal 86" xfId="42889" xr:uid="{00000000-0005-0000-0000-0000A5070000}"/>
    <cellStyle name="Normal 87" xfId="42890" xr:uid="{00000000-0005-0000-0000-0000A6070000}"/>
    <cellStyle name="Normal 88" xfId="42891" xr:uid="{00000000-0005-0000-0000-0000A7070000}"/>
    <cellStyle name="Normal 89" xfId="42892" xr:uid="{00000000-0005-0000-0000-0000A8070000}"/>
    <cellStyle name="Normal 9" xfId="698" xr:uid="{00000000-0005-0000-0000-0000A9070000}"/>
    <cellStyle name="Normal 9 2" xfId="699" xr:uid="{00000000-0005-0000-0000-0000AA070000}"/>
    <cellStyle name="Normal 9 2 2" xfId="3365" xr:uid="{00000000-0005-0000-0000-0000AB070000}"/>
    <cellStyle name="Normal 9 2 2 2" xfId="3366" xr:uid="{00000000-0005-0000-0000-0000AC070000}"/>
    <cellStyle name="Normal 9 3" xfId="700" xr:uid="{00000000-0005-0000-0000-0000AD070000}"/>
    <cellStyle name="Normal 9 3 2" xfId="3367" xr:uid="{00000000-0005-0000-0000-0000AE070000}"/>
    <cellStyle name="Normal 9 4" xfId="1276" xr:uid="{00000000-0005-0000-0000-0000AF070000}"/>
    <cellStyle name="Normal 9 4 2" xfId="42423" xr:uid="{00000000-0005-0000-0000-0000B0070000}"/>
    <cellStyle name="Normal 9 5" xfId="3364" xr:uid="{00000000-0005-0000-0000-0000B1070000}"/>
    <cellStyle name="Normal 90" xfId="42893" xr:uid="{00000000-0005-0000-0000-0000B2070000}"/>
    <cellStyle name="Normal 91" xfId="42894" xr:uid="{00000000-0005-0000-0000-0000B3070000}"/>
    <cellStyle name="Normal 92" xfId="42895" xr:uid="{00000000-0005-0000-0000-0000B4070000}"/>
    <cellStyle name="Normal 93" xfId="42896" xr:uid="{00000000-0005-0000-0000-0000B5070000}"/>
    <cellStyle name="Normal 94" xfId="42897" xr:uid="{00000000-0005-0000-0000-0000B6070000}"/>
    <cellStyle name="Normal 95" xfId="42899" xr:uid="{00000000-0005-0000-0000-0000B7070000}"/>
    <cellStyle name="Normal 96" xfId="42987" xr:uid="{00000000-0005-0000-0000-0000B8070000}"/>
    <cellStyle name="Normal 96 2" xfId="43569" xr:uid="{6D152EAD-8082-4FD2-BBC4-E8262CC221E0}"/>
    <cellStyle name="Normal 97" xfId="42986" xr:uid="{00000000-0005-0000-0000-0000B9070000}"/>
    <cellStyle name="Normal 98" xfId="42984" xr:uid="{00000000-0005-0000-0000-0000BA070000}"/>
    <cellStyle name="Normal 99" xfId="42983" xr:uid="{00000000-0005-0000-0000-0000BB070000}"/>
    <cellStyle name="Normal_TROŠKOVNIK - KAM - ŽUTO" xfId="2" xr:uid="{00000000-0005-0000-0000-0000BC070000}"/>
    <cellStyle name="Normal_TROŠKOVNIK - KAM - ŽUTO 2" xfId="3" xr:uid="{00000000-0005-0000-0000-0000BD070000}"/>
    <cellStyle name="Normal1" xfId="702" xr:uid="{00000000-0005-0000-0000-0000BE070000}"/>
    <cellStyle name="Normal1 2" xfId="703" xr:uid="{00000000-0005-0000-0000-0000BF070000}"/>
    <cellStyle name="Normal2" xfId="704" xr:uid="{00000000-0005-0000-0000-0000C0070000}"/>
    <cellStyle name="Normal3" xfId="705" xr:uid="{00000000-0005-0000-0000-0000C1070000}"/>
    <cellStyle name="Normale 2" xfId="3368" xr:uid="{00000000-0005-0000-0000-0000C2070000}"/>
    <cellStyle name="Normale 3" xfId="3369" xr:uid="{00000000-0005-0000-0000-0000C3070000}"/>
    <cellStyle name="Normale 4" xfId="3370" xr:uid="{00000000-0005-0000-0000-0000C4070000}"/>
    <cellStyle name="Normale 5" xfId="3371" xr:uid="{00000000-0005-0000-0000-0000C5070000}"/>
    <cellStyle name="Normale_da" xfId="3372" xr:uid="{00000000-0005-0000-0000-0000C6070000}"/>
    <cellStyle name="normální_Brutto LEG 2003-EOC" xfId="3373" xr:uid="{00000000-0005-0000-0000-0000C7070000}"/>
    <cellStyle name="Normalno" xfId="0" builtinId="0"/>
    <cellStyle name="Normalno 10" xfId="43550" xr:uid="{F09E9559-8ED1-41BE-BB15-7F92142ABEC0}"/>
    <cellStyle name="Normalno 11" xfId="1150" xr:uid="{00000000-0005-0000-0000-0000C8070000}"/>
    <cellStyle name="Normalno 12" xfId="1140" xr:uid="{00000000-0005-0000-0000-0000C9070000}"/>
    <cellStyle name="Normalno 13" xfId="43552" xr:uid="{05371281-6C2F-47C5-AA14-BC1ABB1B5D2D}"/>
    <cellStyle name="Normalno 14" xfId="43560" xr:uid="{D39AC85F-CE12-41F6-A46E-FC00A04A90BE}"/>
    <cellStyle name="Normalno 15" xfId="43548" xr:uid="{1C521D4D-C5C4-431B-9B54-4C1E17A6F212}"/>
    <cellStyle name="Normalno 16" xfId="43565" xr:uid="{5FCE976F-5720-42B8-BF9D-A6D45C323804}"/>
    <cellStyle name="Normalno 2" xfId="706" xr:uid="{00000000-0005-0000-0000-0000CA070000}"/>
    <cellStyle name="Normalno 2 10" xfId="2661" xr:uid="{00000000-0005-0000-0000-0000CB070000}"/>
    <cellStyle name="Normalno 2 11" xfId="42522" xr:uid="{00000000-0005-0000-0000-0000CC070000}"/>
    <cellStyle name="Normalno 2 12" xfId="42588" xr:uid="{00000000-0005-0000-0000-0000CD070000}"/>
    <cellStyle name="Normalno 2 13" xfId="42923" xr:uid="{00000000-0005-0000-0000-0000CE070000}"/>
    <cellStyle name="Normalno 2 14" xfId="43241" xr:uid="{00000000-0005-0000-0000-0000CF070000}"/>
    <cellStyle name="Normalno 2 2" xfId="707" xr:uid="{00000000-0005-0000-0000-0000D0070000}"/>
    <cellStyle name="Normalno 2 2 2" xfId="1480" xr:uid="{00000000-0005-0000-0000-0000D1070000}"/>
    <cellStyle name="Normalno 2 2 2 2" xfId="1481" xr:uid="{00000000-0005-0000-0000-0000D2070000}"/>
    <cellStyle name="Normalno 2 2 2 2 2" xfId="1933" xr:uid="{00000000-0005-0000-0000-0000D3070000}"/>
    <cellStyle name="Normalno 2 2 2 2 3" xfId="2248" xr:uid="{00000000-0005-0000-0000-0000D4070000}"/>
    <cellStyle name="Normalno 2 2 2 2 4" xfId="2564" xr:uid="{00000000-0005-0000-0000-0000D5070000}"/>
    <cellStyle name="Normalno 2 2 2 2 5" xfId="2905" xr:uid="{00000000-0005-0000-0000-0000D6070000}"/>
    <cellStyle name="Normalno 2 2 2 2 6" xfId="42827" xr:uid="{00000000-0005-0000-0000-0000D7070000}"/>
    <cellStyle name="Normalno 2 2 2 2 7" xfId="43172" xr:uid="{00000000-0005-0000-0000-0000D8070000}"/>
    <cellStyle name="Normalno 2 2 2 2 8" xfId="43479" xr:uid="{00000000-0005-0000-0000-0000D9070000}"/>
    <cellStyle name="Normalno 2 2 2 3" xfId="42424" xr:uid="{00000000-0005-0000-0000-0000DA070000}"/>
    <cellStyle name="Normalno 2 2 3" xfId="1482" xr:uid="{00000000-0005-0000-0000-0000DB070000}"/>
    <cellStyle name="Normalno 2 2 3 2" xfId="1934" xr:uid="{00000000-0005-0000-0000-0000DC070000}"/>
    <cellStyle name="Normalno 2 2 3 3" xfId="2249" xr:uid="{00000000-0005-0000-0000-0000DD070000}"/>
    <cellStyle name="Normalno 2 2 3 4" xfId="2565" xr:uid="{00000000-0005-0000-0000-0000DE070000}"/>
    <cellStyle name="Normalno 2 2 3 5" xfId="2906" xr:uid="{00000000-0005-0000-0000-0000DF070000}"/>
    <cellStyle name="Normalno 2 2 3 6" xfId="42828" xr:uid="{00000000-0005-0000-0000-0000E0070000}"/>
    <cellStyle name="Normalno 2 2 3 7" xfId="43173" xr:uid="{00000000-0005-0000-0000-0000E1070000}"/>
    <cellStyle name="Normalno 2 2 3 8" xfId="43480" xr:uid="{00000000-0005-0000-0000-0000E2070000}"/>
    <cellStyle name="Normalno 2 2 4" xfId="3374" xr:uid="{00000000-0005-0000-0000-0000E3070000}"/>
    <cellStyle name="Normalno 2 3" xfId="708" xr:uid="{00000000-0005-0000-0000-0000E4070000}"/>
    <cellStyle name="Normalno 2 3 2" xfId="1483" xr:uid="{00000000-0005-0000-0000-0000E5070000}"/>
    <cellStyle name="Normalno 2 3 2 2" xfId="1484" xr:uid="{00000000-0005-0000-0000-0000E6070000}"/>
    <cellStyle name="Normalno 2 3 2 2 2" xfId="1935" xr:uid="{00000000-0005-0000-0000-0000E7070000}"/>
    <cellStyle name="Normalno 2 3 2 2 3" xfId="2250" xr:uid="{00000000-0005-0000-0000-0000E8070000}"/>
    <cellStyle name="Normalno 2 3 2 2 4" xfId="2566" xr:uid="{00000000-0005-0000-0000-0000E9070000}"/>
    <cellStyle name="Normalno 2 3 2 2 5" xfId="2907" xr:uid="{00000000-0005-0000-0000-0000EA070000}"/>
    <cellStyle name="Normalno 2 3 2 2 6" xfId="42829" xr:uid="{00000000-0005-0000-0000-0000EB070000}"/>
    <cellStyle name="Normalno 2 3 2 2 7" xfId="43174" xr:uid="{00000000-0005-0000-0000-0000EC070000}"/>
    <cellStyle name="Normalno 2 3 2 2 8" xfId="43481" xr:uid="{00000000-0005-0000-0000-0000ED070000}"/>
    <cellStyle name="Normalno 2 3 3" xfId="1485" xr:uid="{00000000-0005-0000-0000-0000EE070000}"/>
    <cellStyle name="Normalno 2 3 3 2" xfId="1936" xr:uid="{00000000-0005-0000-0000-0000EF070000}"/>
    <cellStyle name="Normalno 2 3 3 3" xfId="2251" xr:uid="{00000000-0005-0000-0000-0000F0070000}"/>
    <cellStyle name="Normalno 2 3 3 4" xfId="2567" xr:uid="{00000000-0005-0000-0000-0000F1070000}"/>
    <cellStyle name="Normalno 2 3 3 5" xfId="2908" xr:uid="{00000000-0005-0000-0000-0000F2070000}"/>
    <cellStyle name="Normalno 2 3 3 6" xfId="42830" xr:uid="{00000000-0005-0000-0000-0000F3070000}"/>
    <cellStyle name="Normalno 2 3 3 7" xfId="43175" xr:uid="{00000000-0005-0000-0000-0000F4070000}"/>
    <cellStyle name="Normalno 2 3 3 8" xfId="43482" xr:uid="{00000000-0005-0000-0000-0000F5070000}"/>
    <cellStyle name="Normalno 2 3 4" xfId="43549" xr:uid="{E586741B-4E80-44D1-AB72-812D217E14DF}"/>
    <cellStyle name="Normalno 2 3 5" xfId="43558" xr:uid="{85B19419-48AF-43C9-A642-E39525B56B4D}"/>
    <cellStyle name="Normalno 2 4" xfId="1160" xr:uid="{00000000-0005-0000-0000-0000F6070000}"/>
    <cellStyle name="Normalno 2 4 2" xfId="1486" xr:uid="{00000000-0005-0000-0000-0000F7070000}"/>
    <cellStyle name="Normalno 2 4 2 2" xfId="1937" xr:uid="{00000000-0005-0000-0000-0000F8070000}"/>
    <cellStyle name="Normalno 2 4 2 3" xfId="2252" xr:uid="{00000000-0005-0000-0000-0000F9070000}"/>
    <cellStyle name="Normalno 2 4 2 4" xfId="2568" xr:uid="{00000000-0005-0000-0000-0000FA070000}"/>
    <cellStyle name="Normalno 2 4 2 5" xfId="2909" xr:uid="{00000000-0005-0000-0000-0000FB070000}"/>
    <cellStyle name="Normalno 2 4 2 6" xfId="42831" xr:uid="{00000000-0005-0000-0000-0000FC070000}"/>
    <cellStyle name="Normalno 2 4 2 7" xfId="43176" xr:uid="{00000000-0005-0000-0000-0000FD070000}"/>
    <cellStyle name="Normalno 2 4 2 8" xfId="43483" xr:uid="{00000000-0005-0000-0000-0000FE070000}"/>
    <cellStyle name="Normalno 2 4 3" xfId="1770" xr:uid="{00000000-0005-0000-0000-0000FF070000}"/>
    <cellStyle name="Normalno 2 4 4" xfId="2085" xr:uid="{00000000-0005-0000-0000-000000080000}"/>
    <cellStyle name="Normalno 2 4 5" xfId="2400" xr:uid="{00000000-0005-0000-0000-000001080000}"/>
    <cellStyle name="Normalno 2 4 6" xfId="2738" xr:uid="{00000000-0005-0000-0000-000002080000}"/>
    <cellStyle name="Normalno 2 4 7" xfId="42663" xr:uid="{00000000-0005-0000-0000-000003080000}"/>
    <cellStyle name="Normalno 2 4 8" xfId="43009" xr:uid="{00000000-0005-0000-0000-000004080000}"/>
    <cellStyle name="Normalno 2 4 9" xfId="43316" xr:uid="{00000000-0005-0000-0000-000005080000}"/>
    <cellStyle name="Normalno 2 5" xfId="1319" xr:uid="{00000000-0005-0000-0000-000006080000}"/>
    <cellStyle name="Normalno 2 5 2" xfId="1857" xr:uid="{00000000-0005-0000-0000-000007080000}"/>
    <cellStyle name="Normalno 2 5 3" xfId="2172" xr:uid="{00000000-0005-0000-0000-000008080000}"/>
    <cellStyle name="Normalno 2 5 4" xfId="2488" xr:uid="{00000000-0005-0000-0000-000009080000}"/>
    <cellStyle name="Normalno 2 5 5" xfId="2826" xr:uid="{00000000-0005-0000-0000-00000A080000}"/>
    <cellStyle name="Normalno 2 5 6" xfId="42751" xr:uid="{00000000-0005-0000-0000-00000B080000}"/>
    <cellStyle name="Normalno 2 5 7" xfId="43096" xr:uid="{00000000-0005-0000-0000-00000C080000}"/>
    <cellStyle name="Normalno 2 5 8" xfId="43403" xr:uid="{00000000-0005-0000-0000-00000D080000}"/>
    <cellStyle name="Normalno 2 6" xfId="1479" xr:uid="{00000000-0005-0000-0000-00000E080000}"/>
    <cellStyle name="Normalno 2 6 2" xfId="1932" xr:uid="{00000000-0005-0000-0000-00000F080000}"/>
    <cellStyle name="Normalno 2 6 3" xfId="2247" xr:uid="{00000000-0005-0000-0000-000010080000}"/>
    <cellStyle name="Normalno 2 6 4" xfId="2563" xr:uid="{00000000-0005-0000-0000-000011080000}"/>
    <cellStyle name="Normalno 2 6 5" xfId="2904" xr:uid="{00000000-0005-0000-0000-000012080000}"/>
    <cellStyle name="Normalno 2 6 6" xfId="42826" xr:uid="{00000000-0005-0000-0000-000013080000}"/>
    <cellStyle name="Normalno 2 6 7" xfId="43171" xr:uid="{00000000-0005-0000-0000-000014080000}"/>
    <cellStyle name="Normalno 2 6 8" xfId="43478" xr:uid="{00000000-0005-0000-0000-000015080000}"/>
    <cellStyle name="Normalno 2 7" xfId="1693" xr:uid="{00000000-0005-0000-0000-000016080000}"/>
    <cellStyle name="Normalno 2 8" xfId="2010" xr:uid="{00000000-0005-0000-0000-000017080000}"/>
    <cellStyle name="Normalno 2 9" xfId="2321" xr:uid="{00000000-0005-0000-0000-000018080000}"/>
    <cellStyle name="Normalno 3" xfId="1487" xr:uid="{00000000-0005-0000-0000-000019080000}"/>
    <cellStyle name="Normalno 3 2" xfId="1488" xr:uid="{00000000-0005-0000-0000-00001A080000}"/>
    <cellStyle name="Normalno 3 3" xfId="1489" xr:uid="{00000000-0005-0000-0000-00001B080000}"/>
    <cellStyle name="Normalno 3 4" xfId="1490" xr:uid="{00000000-0005-0000-0000-00001C080000}"/>
    <cellStyle name="Normalno 3 5" xfId="3672" xr:uid="{00000000-0005-0000-0000-00001D080000}"/>
    <cellStyle name="Normalno 4" xfId="1491" xr:uid="{00000000-0005-0000-0000-00001E080000}"/>
    <cellStyle name="Normalno 4 2" xfId="709" xr:uid="{00000000-0005-0000-0000-00001F080000}"/>
    <cellStyle name="Normalno 4 2 2" xfId="1492" xr:uid="{00000000-0005-0000-0000-000020080000}"/>
    <cellStyle name="Normalno 4 2 2 2" xfId="1938" xr:uid="{00000000-0005-0000-0000-000021080000}"/>
    <cellStyle name="Normalno 4 2 2 3" xfId="2253" xr:uid="{00000000-0005-0000-0000-000022080000}"/>
    <cellStyle name="Normalno 4 2 2 4" xfId="2569" xr:uid="{00000000-0005-0000-0000-000023080000}"/>
    <cellStyle name="Normalno 4 2 2 5" xfId="2910" xr:uid="{00000000-0005-0000-0000-000024080000}"/>
    <cellStyle name="Normalno 4 2 2 6" xfId="42832" xr:uid="{00000000-0005-0000-0000-000025080000}"/>
    <cellStyle name="Normalno 4 2 2 7" xfId="43177" xr:uid="{00000000-0005-0000-0000-000026080000}"/>
    <cellStyle name="Normalno 4 2 2 8" xfId="43484" xr:uid="{00000000-0005-0000-0000-000027080000}"/>
    <cellStyle name="Normalno 5" xfId="1493" xr:uid="{00000000-0005-0000-0000-000028080000}"/>
    <cellStyle name="Normalno 6" xfId="1494" xr:uid="{00000000-0005-0000-0000-000029080000}"/>
    <cellStyle name="Normalno 7" xfId="3673" xr:uid="{00000000-0005-0000-0000-00002A080000}"/>
    <cellStyle name="Normalno 7 2" xfId="1151" xr:uid="{00000000-0005-0000-0000-00002B080000}"/>
    <cellStyle name="Normalno 7 2 2" xfId="1761" xr:uid="{00000000-0005-0000-0000-00002C080000}"/>
    <cellStyle name="Normalno 7 2 3" xfId="2076" xr:uid="{00000000-0005-0000-0000-00002D080000}"/>
    <cellStyle name="Normalno 7 2 4" xfId="2391" xr:uid="{00000000-0005-0000-0000-00002E080000}"/>
    <cellStyle name="Normalno 7 2 5" xfId="2729" xr:uid="{00000000-0005-0000-0000-00002F080000}"/>
    <cellStyle name="Normalno 7 2 6" xfId="42654" xr:uid="{00000000-0005-0000-0000-000030080000}"/>
    <cellStyle name="Normalno 7 2 7" xfId="43000" xr:uid="{00000000-0005-0000-0000-000031080000}"/>
    <cellStyle name="Normalno 7 2 8" xfId="43307" xr:uid="{00000000-0005-0000-0000-000032080000}"/>
    <cellStyle name="Normalno 8" xfId="43542" xr:uid="{19AA8310-4188-4B5A-8345-70349B7F1306}"/>
    <cellStyle name="Normalno 9" xfId="43547" xr:uid="{485CA984-AA29-49DA-B5EF-883F225CA206}"/>
    <cellStyle name="Normalny_Arkusz1" xfId="3375" xr:uid="{00000000-0005-0000-0000-000033080000}"/>
    <cellStyle name="Note 1" xfId="710" xr:uid="{00000000-0005-0000-0000-000034080000}"/>
    <cellStyle name="Note 1 1" xfId="711" xr:uid="{00000000-0005-0000-0000-000035080000}"/>
    <cellStyle name="Note 10" xfId="3376" xr:uid="{00000000-0005-0000-0000-000036080000}"/>
    <cellStyle name="Note 2" xfId="712" xr:uid="{00000000-0005-0000-0000-000037080000}"/>
    <cellStyle name="Note 2 10" xfId="3377" xr:uid="{00000000-0005-0000-0000-000038080000}"/>
    <cellStyle name="Note 2 11" xfId="3378" xr:uid="{00000000-0005-0000-0000-000039080000}"/>
    <cellStyle name="Note 2 12" xfId="3379" xr:uid="{00000000-0005-0000-0000-00003A080000}"/>
    <cellStyle name="Note 2 13" xfId="3380" xr:uid="{00000000-0005-0000-0000-00003B080000}"/>
    <cellStyle name="Note 2 14" xfId="3381" xr:uid="{00000000-0005-0000-0000-00003C080000}"/>
    <cellStyle name="Note 2 15" xfId="3382" xr:uid="{00000000-0005-0000-0000-00003D080000}"/>
    <cellStyle name="Note 2 16" xfId="3383" xr:uid="{00000000-0005-0000-0000-00003E080000}"/>
    <cellStyle name="Note 2 17" xfId="3384" xr:uid="{00000000-0005-0000-0000-00003F080000}"/>
    <cellStyle name="Note 2 2" xfId="713" xr:uid="{00000000-0005-0000-0000-000040080000}"/>
    <cellStyle name="Note 2 2 2" xfId="714" xr:uid="{00000000-0005-0000-0000-000041080000}"/>
    <cellStyle name="Note 2 2 2 2" xfId="3387" xr:uid="{00000000-0005-0000-0000-000042080000}"/>
    <cellStyle name="Note 2 2 2 2 2" xfId="3388" xr:uid="{00000000-0005-0000-0000-000043080000}"/>
    <cellStyle name="Note 2 2 2 3" xfId="3386" xr:uid="{00000000-0005-0000-0000-000044080000}"/>
    <cellStyle name="Note 2 2 3" xfId="1277" xr:uid="{00000000-0005-0000-0000-000045080000}"/>
    <cellStyle name="Note 2 2 3 2" xfId="3389" xr:uid="{00000000-0005-0000-0000-000046080000}"/>
    <cellStyle name="Note 2 2 4" xfId="42425" xr:uid="{00000000-0005-0000-0000-000047080000}"/>
    <cellStyle name="Note 2 2 5" xfId="3385" xr:uid="{00000000-0005-0000-0000-000048080000}"/>
    <cellStyle name="Note 2 3" xfId="715" xr:uid="{00000000-0005-0000-0000-000049080000}"/>
    <cellStyle name="Note 2 3 2" xfId="716" xr:uid="{00000000-0005-0000-0000-00004A080000}"/>
    <cellStyle name="Note 2 3 3" xfId="3390" xr:uid="{00000000-0005-0000-0000-00004B080000}"/>
    <cellStyle name="Note 2 4" xfId="717" xr:uid="{00000000-0005-0000-0000-00004C080000}"/>
    <cellStyle name="Note 2 4 2" xfId="1320" xr:uid="{00000000-0005-0000-0000-00004D080000}"/>
    <cellStyle name="Note 2 4 3" xfId="3391" xr:uid="{00000000-0005-0000-0000-00004E080000}"/>
    <cellStyle name="Note 2 5" xfId="718" xr:uid="{00000000-0005-0000-0000-00004F080000}"/>
    <cellStyle name="Note 2 5 2" xfId="3392" xr:uid="{00000000-0005-0000-0000-000050080000}"/>
    <cellStyle name="Note 2 6" xfId="3393" xr:uid="{00000000-0005-0000-0000-000051080000}"/>
    <cellStyle name="Note 2 7" xfId="3394" xr:uid="{00000000-0005-0000-0000-000052080000}"/>
    <cellStyle name="Note 2 8" xfId="3395" xr:uid="{00000000-0005-0000-0000-000053080000}"/>
    <cellStyle name="Note 2 9" xfId="3396" xr:uid="{00000000-0005-0000-0000-000054080000}"/>
    <cellStyle name="Note 3" xfId="719" xr:uid="{00000000-0005-0000-0000-000055080000}"/>
    <cellStyle name="Note 3 2" xfId="720" xr:uid="{00000000-0005-0000-0000-000056080000}"/>
    <cellStyle name="Note 3 2 2" xfId="1321" xr:uid="{00000000-0005-0000-0000-000057080000}"/>
    <cellStyle name="Note 3 2 3" xfId="3398" xr:uid="{00000000-0005-0000-0000-000058080000}"/>
    <cellStyle name="Note 3 3" xfId="721" xr:uid="{00000000-0005-0000-0000-000059080000}"/>
    <cellStyle name="Note 3 3 2" xfId="3399" xr:uid="{00000000-0005-0000-0000-00005A080000}"/>
    <cellStyle name="Note 3 4" xfId="3400" xr:uid="{00000000-0005-0000-0000-00005B080000}"/>
    <cellStyle name="Note 3 5" xfId="3401" xr:uid="{00000000-0005-0000-0000-00005C080000}"/>
    <cellStyle name="Note 3 6" xfId="3402" xr:uid="{00000000-0005-0000-0000-00005D080000}"/>
    <cellStyle name="Note 3 7" xfId="42426" xr:uid="{00000000-0005-0000-0000-00005E080000}"/>
    <cellStyle name="Note 3 8" xfId="3397" xr:uid="{00000000-0005-0000-0000-00005F080000}"/>
    <cellStyle name="Note 4" xfId="722" xr:uid="{00000000-0005-0000-0000-000060080000}"/>
    <cellStyle name="Note 4 2" xfId="3404" xr:uid="{00000000-0005-0000-0000-000061080000}"/>
    <cellStyle name="Note 4 3" xfId="3405" xr:uid="{00000000-0005-0000-0000-000062080000}"/>
    <cellStyle name="Note 4 4" xfId="3406" xr:uid="{00000000-0005-0000-0000-000063080000}"/>
    <cellStyle name="Note 4 5" xfId="3403" xr:uid="{00000000-0005-0000-0000-000064080000}"/>
    <cellStyle name="Note 5" xfId="3407" xr:uid="{00000000-0005-0000-0000-000065080000}"/>
    <cellStyle name="Note 5 2" xfId="3408" xr:uid="{00000000-0005-0000-0000-000066080000}"/>
    <cellStyle name="Note 5 3" xfId="3409" xr:uid="{00000000-0005-0000-0000-000067080000}"/>
    <cellStyle name="Note 5 4" xfId="3410" xr:uid="{00000000-0005-0000-0000-000068080000}"/>
    <cellStyle name="Note 6" xfId="3411" xr:uid="{00000000-0005-0000-0000-000069080000}"/>
    <cellStyle name="Note 6 2" xfId="3412" xr:uid="{00000000-0005-0000-0000-00006A080000}"/>
    <cellStyle name="Note 6 3" xfId="3413" xr:uid="{00000000-0005-0000-0000-00006B080000}"/>
    <cellStyle name="Note 6 4" xfId="3414" xr:uid="{00000000-0005-0000-0000-00006C080000}"/>
    <cellStyle name="Note 7" xfId="3415" xr:uid="{00000000-0005-0000-0000-00006D080000}"/>
    <cellStyle name="Note 7 2" xfId="3416" xr:uid="{00000000-0005-0000-0000-00006E080000}"/>
    <cellStyle name="Note 7 3" xfId="3417" xr:uid="{00000000-0005-0000-0000-00006F080000}"/>
    <cellStyle name="Note 7 4" xfId="3418" xr:uid="{00000000-0005-0000-0000-000070080000}"/>
    <cellStyle name="Note 8" xfId="3419" xr:uid="{00000000-0005-0000-0000-000071080000}"/>
    <cellStyle name="Note 8 2" xfId="3420" xr:uid="{00000000-0005-0000-0000-000072080000}"/>
    <cellStyle name="Note 8 3" xfId="3421" xr:uid="{00000000-0005-0000-0000-000073080000}"/>
    <cellStyle name="Note 8 4" xfId="3422" xr:uid="{00000000-0005-0000-0000-000074080000}"/>
    <cellStyle name="Note 9" xfId="3423" xr:uid="{00000000-0005-0000-0000-000075080000}"/>
    <cellStyle name="Note 9 2" xfId="3424" xr:uid="{00000000-0005-0000-0000-000076080000}"/>
    <cellStyle name="Note 9 3" xfId="3425" xr:uid="{00000000-0005-0000-0000-000077080000}"/>
    <cellStyle name="Note 9 4" xfId="3426" xr:uid="{00000000-0005-0000-0000-000078080000}"/>
    <cellStyle name="Notiz" xfId="723" xr:uid="{00000000-0005-0000-0000-000079080000}"/>
    <cellStyle name="Notiz 10" xfId="3674" xr:uid="{00000000-0005-0000-0000-00007A080000}"/>
    <cellStyle name="Notiz 10 2" xfId="3675" xr:uid="{00000000-0005-0000-0000-00007B080000}"/>
    <cellStyle name="Notiz 10 3" xfId="3676" xr:uid="{00000000-0005-0000-0000-00007C080000}"/>
    <cellStyle name="Notiz 10 4" xfId="3677" xr:uid="{00000000-0005-0000-0000-00007D080000}"/>
    <cellStyle name="Notiz 10 5" xfId="3678" xr:uid="{00000000-0005-0000-0000-00007E080000}"/>
    <cellStyle name="Notiz 10 6" xfId="3679" xr:uid="{00000000-0005-0000-0000-00007F080000}"/>
    <cellStyle name="Notiz 10 7" xfId="3680" xr:uid="{00000000-0005-0000-0000-000080080000}"/>
    <cellStyle name="Notiz 11" xfId="3681" xr:uid="{00000000-0005-0000-0000-000081080000}"/>
    <cellStyle name="Notiz 11 2" xfId="3682" xr:uid="{00000000-0005-0000-0000-000082080000}"/>
    <cellStyle name="Notiz 11 3" xfId="3683" xr:uid="{00000000-0005-0000-0000-000083080000}"/>
    <cellStyle name="Notiz 11 4" xfId="3684" xr:uid="{00000000-0005-0000-0000-000084080000}"/>
    <cellStyle name="Notiz 11 5" xfId="3685" xr:uid="{00000000-0005-0000-0000-000085080000}"/>
    <cellStyle name="Notiz 11 6" xfId="3686" xr:uid="{00000000-0005-0000-0000-000086080000}"/>
    <cellStyle name="Notiz 11 7" xfId="3687" xr:uid="{00000000-0005-0000-0000-000087080000}"/>
    <cellStyle name="Notiz 12" xfId="3688" xr:uid="{00000000-0005-0000-0000-000088080000}"/>
    <cellStyle name="Notiz 12 2" xfId="3689" xr:uid="{00000000-0005-0000-0000-000089080000}"/>
    <cellStyle name="Notiz 12 3" xfId="3690" xr:uid="{00000000-0005-0000-0000-00008A080000}"/>
    <cellStyle name="Notiz 12 4" xfId="3691" xr:uid="{00000000-0005-0000-0000-00008B080000}"/>
    <cellStyle name="Notiz 12 5" xfId="3692" xr:uid="{00000000-0005-0000-0000-00008C080000}"/>
    <cellStyle name="Notiz 12 6" xfId="3693" xr:uid="{00000000-0005-0000-0000-00008D080000}"/>
    <cellStyle name="Notiz 12 7" xfId="3694" xr:uid="{00000000-0005-0000-0000-00008E080000}"/>
    <cellStyle name="Notiz 13" xfId="3695" xr:uid="{00000000-0005-0000-0000-00008F080000}"/>
    <cellStyle name="Notiz 13 2" xfId="3696" xr:uid="{00000000-0005-0000-0000-000090080000}"/>
    <cellStyle name="Notiz 13 3" xfId="3697" xr:uid="{00000000-0005-0000-0000-000091080000}"/>
    <cellStyle name="Notiz 13 4" xfId="3698" xr:uid="{00000000-0005-0000-0000-000092080000}"/>
    <cellStyle name="Notiz 13 5" xfId="3699" xr:uid="{00000000-0005-0000-0000-000093080000}"/>
    <cellStyle name="Notiz 13 6" xfId="3700" xr:uid="{00000000-0005-0000-0000-000094080000}"/>
    <cellStyle name="Notiz 13 7" xfId="3701" xr:uid="{00000000-0005-0000-0000-000095080000}"/>
    <cellStyle name="Notiz 14" xfId="3702" xr:uid="{00000000-0005-0000-0000-000096080000}"/>
    <cellStyle name="Notiz 14 2" xfId="3703" xr:uid="{00000000-0005-0000-0000-000097080000}"/>
    <cellStyle name="Notiz 14 3" xfId="3704" xr:uid="{00000000-0005-0000-0000-000098080000}"/>
    <cellStyle name="Notiz 14 4" xfId="3705" xr:uid="{00000000-0005-0000-0000-000099080000}"/>
    <cellStyle name="Notiz 14 5" xfId="3706" xr:uid="{00000000-0005-0000-0000-00009A080000}"/>
    <cellStyle name="Notiz 14 6" xfId="3707" xr:uid="{00000000-0005-0000-0000-00009B080000}"/>
    <cellStyle name="Notiz 14 7" xfId="3708" xr:uid="{00000000-0005-0000-0000-00009C080000}"/>
    <cellStyle name="Notiz 15" xfId="3709" xr:uid="{00000000-0005-0000-0000-00009D080000}"/>
    <cellStyle name="Notiz 15 2" xfId="3710" xr:uid="{00000000-0005-0000-0000-00009E080000}"/>
    <cellStyle name="Notiz 15 3" xfId="3711" xr:uid="{00000000-0005-0000-0000-00009F080000}"/>
    <cellStyle name="Notiz 15 4" xfId="3712" xr:uid="{00000000-0005-0000-0000-0000A0080000}"/>
    <cellStyle name="Notiz 15 5" xfId="3713" xr:uid="{00000000-0005-0000-0000-0000A1080000}"/>
    <cellStyle name="Notiz 15 6" xfId="3714" xr:uid="{00000000-0005-0000-0000-0000A2080000}"/>
    <cellStyle name="Notiz 15 7" xfId="3715" xr:uid="{00000000-0005-0000-0000-0000A3080000}"/>
    <cellStyle name="Notiz 16" xfId="3716" xr:uid="{00000000-0005-0000-0000-0000A4080000}"/>
    <cellStyle name="Notiz 16 2" xfId="3717" xr:uid="{00000000-0005-0000-0000-0000A5080000}"/>
    <cellStyle name="Notiz 16 3" xfId="3718" xr:uid="{00000000-0005-0000-0000-0000A6080000}"/>
    <cellStyle name="Notiz 16 4" xfId="3719" xr:uid="{00000000-0005-0000-0000-0000A7080000}"/>
    <cellStyle name="Notiz 16 5" xfId="3720" xr:uid="{00000000-0005-0000-0000-0000A8080000}"/>
    <cellStyle name="Notiz 16 6" xfId="3721" xr:uid="{00000000-0005-0000-0000-0000A9080000}"/>
    <cellStyle name="Notiz 16 7" xfId="3722" xr:uid="{00000000-0005-0000-0000-0000AA080000}"/>
    <cellStyle name="Notiz 17" xfId="3723" xr:uid="{00000000-0005-0000-0000-0000AB080000}"/>
    <cellStyle name="Notiz 17 2" xfId="3724" xr:uid="{00000000-0005-0000-0000-0000AC080000}"/>
    <cellStyle name="Notiz 17 3" xfId="3725" xr:uid="{00000000-0005-0000-0000-0000AD080000}"/>
    <cellStyle name="Notiz 17 4" xfId="3726" xr:uid="{00000000-0005-0000-0000-0000AE080000}"/>
    <cellStyle name="Notiz 17 5" xfId="3727" xr:uid="{00000000-0005-0000-0000-0000AF080000}"/>
    <cellStyle name="Notiz 17 6" xfId="3728" xr:uid="{00000000-0005-0000-0000-0000B0080000}"/>
    <cellStyle name="Notiz 17 7" xfId="3729" xr:uid="{00000000-0005-0000-0000-0000B1080000}"/>
    <cellStyle name="Notiz 18" xfId="3730" xr:uid="{00000000-0005-0000-0000-0000B2080000}"/>
    <cellStyle name="Notiz 18 2" xfId="3731" xr:uid="{00000000-0005-0000-0000-0000B3080000}"/>
    <cellStyle name="Notiz 18 3" xfId="3732" xr:uid="{00000000-0005-0000-0000-0000B4080000}"/>
    <cellStyle name="Notiz 18 4" xfId="3733" xr:uid="{00000000-0005-0000-0000-0000B5080000}"/>
    <cellStyle name="Notiz 18 5" xfId="3734" xr:uid="{00000000-0005-0000-0000-0000B6080000}"/>
    <cellStyle name="Notiz 18 6" xfId="3735" xr:uid="{00000000-0005-0000-0000-0000B7080000}"/>
    <cellStyle name="Notiz 18 7" xfId="3736" xr:uid="{00000000-0005-0000-0000-0000B8080000}"/>
    <cellStyle name="Notiz 19" xfId="3737" xr:uid="{00000000-0005-0000-0000-0000B9080000}"/>
    <cellStyle name="Notiz 19 2" xfId="3738" xr:uid="{00000000-0005-0000-0000-0000BA080000}"/>
    <cellStyle name="Notiz 19 3" xfId="3739" xr:uid="{00000000-0005-0000-0000-0000BB080000}"/>
    <cellStyle name="Notiz 19 4" xfId="3740" xr:uid="{00000000-0005-0000-0000-0000BC080000}"/>
    <cellStyle name="Notiz 19 5" xfId="3741" xr:uid="{00000000-0005-0000-0000-0000BD080000}"/>
    <cellStyle name="Notiz 19 6" xfId="3742" xr:uid="{00000000-0005-0000-0000-0000BE080000}"/>
    <cellStyle name="Notiz 19 7" xfId="3743" xr:uid="{00000000-0005-0000-0000-0000BF080000}"/>
    <cellStyle name="Notiz 2" xfId="724" xr:uid="{00000000-0005-0000-0000-0000C0080000}"/>
    <cellStyle name="Notiz 2 10" xfId="3744" xr:uid="{00000000-0005-0000-0000-0000C1080000}"/>
    <cellStyle name="Notiz 2 11" xfId="3745" xr:uid="{00000000-0005-0000-0000-0000C2080000}"/>
    <cellStyle name="Notiz 2 12" xfId="3746" xr:uid="{00000000-0005-0000-0000-0000C3080000}"/>
    <cellStyle name="Notiz 2 2" xfId="725" xr:uid="{00000000-0005-0000-0000-0000C4080000}"/>
    <cellStyle name="Notiz 2 2 10" xfId="3747" xr:uid="{00000000-0005-0000-0000-0000C5080000}"/>
    <cellStyle name="Notiz 2 2 10 2" xfId="3748" xr:uid="{00000000-0005-0000-0000-0000C6080000}"/>
    <cellStyle name="Notiz 2 2 10 3" xfId="3749" xr:uid="{00000000-0005-0000-0000-0000C7080000}"/>
    <cellStyle name="Notiz 2 2 10 4" xfId="3750" xr:uid="{00000000-0005-0000-0000-0000C8080000}"/>
    <cellStyle name="Notiz 2 2 10 5" xfId="3751" xr:uid="{00000000-0005-0000-0000-0000C9080000}"/>
    <cellStyle name="Notiz 2 2 10 6" xfId="3752" xr:uid="{00000000-0005-0000-0000-0000CA080000}"/>
    <cellStyle name="Notiz 2 2 10 7" xfId="3753" xr:uid="{00000000-0005-0000-0000-0000CB080000}"/>
    <cellStyle name="Notiz 2 2 11" xfId="3754" xr:uid="{00000000-0005-0000-0000-0000CC080000}"/>
    <cellStyle name="Notiz 2 2 11 2" xfId="3755" xr:uid="{00000000-0005-0000-0000-0000CD080000}"/>
    <cellStyle name="Notiz 2 2 11 3" xfId="3756" xr:uid="{00000000-0005-0000-0000-0000CE080000}"/>
    <cellStyle name="Notiz 2 2 11 4" xfId="3757" xr:uid="{00000000-0005-0000-0000-0000CF080000}"/>
    <cellStyle name="Notiz 2 2 11 5" xfId="3758" xr:uid="{00000000-0005-0000-0000-0000D0080000}"/>
    <cellStyle name="Notiz 2 2 11 6" xfId="3759" xr:uid="{00000000-0005-0000-0000-0000D1080000}"/>
    <cellStyle name="Notiz 2 2 11 7" xfId="3760" xr:uid="{00000000-0005-0000-0000-0000D2080000}"/>
    <cellStyle name="Notiz 2 2 12" xfId="3761" xr:uid="{00000000-0005-0000-0000-0000D3080000}"/>
    <cellStyle name="Notiz 2 2 12 2" xfId="3762" xr:uid="{00000000-0005-0000-0000-0000D4080000}"/>
    <cellStyle name="Notiz 2 2 12 3" xfId="3763" xr:uid="{00000000-0005-0000-0000-0000D5080000}"/>
    <cellStyle name="Notiz 2 2 12 4" xfId="3764" xr:uid="{00000000-0005-0000-0000-0000D6080000}"/>
    <cellStyle name="Notiz 2 2 12 5" xfId="3765" xr:uid="{00000000-0005-0000-0000-0000D7080000}"/>
    <cellStyle name="Notiz 2 2 12 6" xfId="3766" xr:uid="{00000000-0005-0000-0000-0000D8080000}"/>
    <cellStyle name="Notiz 2 2 12 7" xfId="3767" xr:uid="{00000000-0005-0000-0000-0000D9080000}"/>
    <cellStyle name="Notiz 2 2 13" xfId="3768" xr:uid="{00000000-0005-0000-0000-0000DA080000}"/>
    <cellStyle name="Notiz 2 2 14" xfId="3769" xr:uid="{00000000-0005-0000-0000-0000DB080000}"/>
    <cellStyle name="Notiz 2 2 15" xfId="3770" xr:uid="{00000000-0005-0000-0000-0000DC080000}"/>
    <cellStyle name="Notiz 2 2 16" xfId="3771" xr:uid="{00000000-0005-0000-0000-0000DD080000}"/>
    <cellStyle name="Notiz 2 2 2" xfId="3772" xr:uid="{00000000-0005-0000-0000-0000DE080000}"/>
    <cellStyle name="Notiz 2 2 2 2" xfId="3773" xr:uid="{00000000-0005-0000-0000-0000DF080000}"/>
    <cellStyle name="Notiz 2 2 2 3" xfId="3774" xr:uid="{00000000-0005-0000-0000-0000E0080000}"/>
    <cellStyle name="Notiz 2 2 2 4" xfId="3775" xr:uid="{00000000-0005-0000-0000-0000E1080000}"/>
    <cellStyle name="Notiz 2 2 2 5" xfId="3776" xr:uid="{00000000-0005-0000-0000-0000E2080000}"/>
    <cellStyle name="Notiz 2 2 2 6" xfId="3777" xr:uid="{00000000-0005-0000-0000-0000E3080000}"/>
    <cellStyle name="Notiz 2 2 2 7" xfId="3778" xr:uid="{00000000-0005-0000-0000-0000E4080000}"/>
    <cellStyle name="Notiz 2 2 3" xfId="3779" xr:uid="{00000000-0005-0000-0000-0000E5080000}"/>
    <cellStyle name="Notiz 2 2 3 2" xfId="3780" xr:uid="{00000000-0005-0000-0000-0000E6080000}"/>
    <cellStyle name="Notiz 2 2 3 3" xfId="3781" xr:uid="{00000000-0005-0000-0000-0000E7080000}"/>
    <cellStyle name="Notiz 2 2 3 4" xfId="3782" xr:uid="{00000000-0005-0000-0000-0000E8080000}"/>
    <cellStyle name="Notiz 2 2 3 5" xfId="3783" xr:uid="{00000000-0005-0000-0000-0000E9080000}"/>
    <cellStyle name="Notiz 2 2 3 6" xfId="3784" xr:uid="{00000000-0005-0000-0000-0000EA080000}"/>
    <cellStyle name="Notiz 2 2 3 7" xfId="3785" xr:uid="{00000000-0005-0000-0000-0000EB080000}"/>
    <cellStyle name="Notiz 2 2 4" xfId="3786" xr:uid="{00000000-0005-0000-0000-0000EC080000}"/>
    <cellStyle name="Notiz 2 2 4 2" xfId="3787" xr:uid="{00000000-0005-0000-0000-0000ED080000}"/>
    <cellStyle name="Notiz 2 2 4 3" xfId="3788" xr:uid="{00000000-0005-0000-0000-0000EE080000}"/>
    <cellStyle name="Notiz 2 2 4 4" xfId="3789" xr:uid="{00000000-0005-0000-0000-0000EF080000}"/>
    <cellStyle name="Notiz 2 2 4 5" xfId="3790" xr:uid="{00000000-0005-0000-0000-0000F0080000}"/>
    <cellStyle name="Notiz 2 2 4 6" xfId="3791" xr:uid="{00000000-0005-0000-0000-0000F1080000}"/>
    <cellStyle name="Notiz 2 2 4 7" xfId="3792" xr:uid="{00000000-0005-0000-0000-0000F2080000}"/>
    <cellStyle name="Notiz 2 2 5" xfId="3793" xr:uid="{00000000-0005-0000-0000-0000F3080000}"/>
    <cellStyle name="Notiz 2 2 5 2" xfId="3794" xr:uid="{00000000-0005-0000-0000-0000F4080000}"/>
    <cellStyle name="Notiz 2 2 5 3" xfId="3795" xr:uid="{00000000-0005-0000-0000-0000F5080000}"/>
    <cellStyle name="Notiz 2 2 5 4" xfId="3796" xr:uid="{00000000-0005-0000-0000-0000F6080000}"/>
    <cellStyle name="Notiz 2 2 5 5" xfId="3797" xr:uid="{00000000-0005-0000-0000-0000F7080000}"/>
    <cellStyle name="Notiz 2 2 5 6" xfId="3798" xr:uid="{00000000-0005-0000-0000-0000F8080000}"/>
    <cellStyle name="Notiz 2 2 5 7" xfId="3799" xr:uid="{00000000-0005-0000-0000-0000F9080000}"/>
    <cellStyle name="Notiz 2 2 6" xfId="3800" xr:uid="{00000000-0005-0000-0000-0000FA080000}"/>
    <cellStyle name="Notiz 2 2 6 2" xfId="3801" xr:uid="{00000000-0005-0000-0000-0000FB080000}"/>
    <cellStyle name="Notiz 2 2 6 3" xfId="3802" xr:uid="{00000000-0005-0000-0000-0000FC080000}"/>
    <cellStyle name="Notiz 2 2 6 4" xfId="3803" xr:uid="{00000000-0005-0000-0000-0000FD080000}"/>
    <cellStyle name="Notiz 2 2 6 5" xfId="3804" xr:uid="{00000000-0005-0000-0000-0000FE080000}"/>
    <cellStyle name="Notiz 2 2 6 6" xfId="3805" xr:uid="{00000000-0005-0000-0000-0000FF080000}"/>
    <cellStyle name="Notiz 2 2 6 7" xfId="3806" xr:uid="{00000000-0005-0000-0000-000000090000}"/>
    <cellStyle name="Notiz 2 2 7" xfId="3807" xr:uid="{00000000-0005-0000-0000-000001090000}"/>
    <cellStyle name="Notiz 2 2 7 2" xfId="3808" xr:uid="{00000000-0005-0000-0000-000002090000}"/>
    <cellStyle name="Notiz 2 2 7 3" xfId="3809" xr:uid="{00000000-0005-0000-0000-000003090000}"/>
    <cellStyle name="Notiz 2 2 7 4" xfId="3810" xr:uid="{00000000-0005-0000-0000-000004090000}"/>
    <cellStyle name="Notiz 2 2 7 5" xfId="3811" xr:uid="{00000000-0005-0000-0000-000005090000}"/>
    <cellStyle name="Notiz 2 2 7 6" xfId="3812" xr:uid="{00000000-0005-0000-0000-000006090000}"/>
    <cellStyle name="Notiz 2 2 7 7" xfId="3813" xr:uid="{00000000-0005-0000-0000-000007090000}"/>
    <cellStyle name="Notiz 2 2 8" xfId="3814" xr:uid="{00000000-0005-0000-0000-000008090000}"/>
    <cellStyle name="Notiz 2 2 8 2" xfId="3815" xr:uid="{00000000-0005-0000-0000-000009090000}"/>
    <cellStyle name="Notiz 2 2 8 3" xfId="3816" xr:uid="{00000000-0005-0000-0000-00000A090000}"/>
    <cellStyle name="Notiz 2 2 8 4" xfId="3817" xr:uid="{00000000-0005-0000-0000-00000B090000}"/>
    <cellStyle name="Notiz 2 2 8 5" xfId="3818" xr:uid="{00000000-0005-0000-0000-00000C090000}"/>
    <cellStyle name="Notiz 2 2 8 6" xfId="3819" xr:uid="{00000000-0005-0000-0000-00000D090000}"/>
    <cellStyle name="Notiz 2 2 8 7" xfId="3820" xr:uid="{00000000-0005-0000-0000-00000E090000}"/>
    <cellStyle name="Notiz 2 2 9" xfId="3821" xr:uid="{00000000-0005-0000-0000-00000F090000}"/>
    <cellStyle name="Notiz 2 2 9 2" xfId="3822" xr:uid="{00000000-0005-0000-0000-000010090000}"/>
    <cellStyle name="Notiz 2 2 9 3" xfId="3823" xr:uid="{00000000-0005-0000-0000-000011090000}"/>
    <cellStyle name="Notiz 2 2 9 4" xfId="3824" xr:uid="{00000000-0005-0000-0000-000012090000}"/>
    <cellStyle name="Notiz 2 2 9 5" xfId="3825" xr:uid="{00000000-0005-0000-0000-000013090000}"/>
    <cellStyle name="Notiz 2 2 9 6" xfId="3826" xr:uid="{00000000-0005-0000-0000-000014090000}"/>
    <cellStyle name="Notiz 2 2 9 7" xfId="3827" xr:uid="{00000000-0005-0000-0000-000015090000}"/>
    <cellStyle name="Notiz 2 3" xfId="1278" xr:uid="{00000000-0005-0000-0000-000016090000}"/>
    <cellStyle name="Notiz 2 3 10" xfId="3828" xr:uid="{00000000-0005-0000-0000-000017090000}"/>
    <cellStyle name="Notiz 2 3 11" xfId="3829" xr:uid="{00000000-0005-0000-0000-000018090000}"/>
    <cellStyle name="Notiz 2 3 2" xfId="3830" xr:uid="{00000000-0005-0000-0000-000019090000}"/>
    <cellStyle name="Notiz 2 3 2 2" xfId="3831" xr:uid="{00000000-0005-0000-0000-00001A090000}"/>
    <cellStyle name="Notiz 2 3 2 3" xfId="3832" xr:uid="{00000000-0005-0000-0000-00001B090000}"/>
    <cellStyle name="Notiz 2 3 2 4" xfId="3833" xr:uid="{00000000-0005-0000-0000-00001C090000}"/>
    <cellStyle name="Notiz 2 3 2 5" xfId="3834" xr:uid="{00000000-0005-0000-0000-00001D090000}"/>
    <cellStyle name="Notiz 2 3 2 6" xfId="3835" xr:uid="{00000000-0005-0000-0000-00001E090000}"/>
    <cellStyle name="Notiz 2 3 2 7" xfId="3836" xr:uid="{00000000-0005-0000-0000-00001F090000}"/>
    <cellStyle name="Notiz 2 3 3" xfId="3837" xr:uid="{00000000-0005-0000-0000-000020090000}"/>
    <cellStyle name="Notiz 2 3 3 2" xfId="3838" xr:uid="{00000000-0005-0000-0000-000021090000}"/>
    <cellStyle name="Notiz 2 3 3 3" xfId="3839" xr:uid="{00000000-0005-0000-0000-000022090000}"/>
    <cellStyle name="Notiz 2 3 3 4" xfId="3840" xr:uid="{00000000-0005-0000-0000-000023090000}"/>
    <cellStyle name="Notiz 2 3 3 5" xfId="3841" xr:uid="{00000000-0005-0000-0000-000024090000}"/>
    <cellStyle name="Notiz 2 3 3 6" xfId="3842" xr:uid="{00000000-0005-0000-0000-000025090000}"/>
    <cellStyle name="Notiz 2 3 3 7" xfId="3843" xr:uid="{00000000-0005-0000-0000-000026090000}"/>
    <cellStyle name="Notiz 2 3 4" xfId="3844" xr:uid="{00000000-0005-0000-0000-000027090000}"/>
    <cellStyle name="Notiz 2 3 4 2" xfId="3845" xr:uid="{00000000-0005-0000-0000-000028090000}"/>
    <cellStyle name="Notiz 2 3 4 3" xfId="3846" xr:uid="{00000000-0005-0000-0000-000029090000}"/>
    <cellStyle name="Notiz 2 3 4 4" xfId="3847" xr:uid="{00000000-0005-0000-0000-00002A090000}"/>
    <cellStyle name="Notiz 2 3 4 5" xfId="3848" xr:uid="{00000000-0005-0000-0000-00002B090000}"/>
    <cellStyle name="Notiz 2 3 4 6" xfId="3849" xr:uid="{00000000-0005-0000-0000-00002C090000}"/>
    <cellStyle name="Notiz 2 3 4 7" xfId="3850" xr:uid="{00000000-0005-0000-0000-00002D090000}"/>
    <cellStyle name="Notiz 2 3 5" xfId="3851" xr:uid="{00000000-0005-0000-0000-00002E090000}"/>
    <cellStyle name="Notiz 2 3 5 2" xfId="3852" xr:uid="{00000000-0005-0000-0000-00002F090000}"/>
    <cellStyle name="Notiz 2 3 5 3" xfId="3853" xr:uid="{00000000-0005-0000-0000-000030090000}"/>
    <cellStyle name="Notiz 2 3 5 4" xfId="3854" xr:uid="{00000000-0005-0000-0000-000031090000}"/>
    <cellStyle name="Notiz 2 3 5 5" xfId="3855" xr:uid="{00000000-0005-0000-0000-000032090000}"/>
    <cellStyle name="Notiz 2 3 5 6" xfId="3856" xr:uid="{00000000-0005-0000-0000-000033090000}"/>
    <cellStyle name="Notiz 2 3 5 7" xfId="3857" xr:uid="{00000000-0005-0000-0000-000034090000}"/>
    <cellStyle name="Notiz 2 3 6" xfId="3858" xr:uid="{00000000-0005-0000-0000-000035090000}"/>
    <cellStyle name="Notiz 2 3 6 2" xfId="3859" xr:uid="{00000000-0005-0000-0000-000036090000}"/>
    <cellStyle name="Notiz 2 3 6 3" xfId="3860" xr:uid="{00000000-0005-0000-0000-000037090000}"/>
    <cellStyle name="Notiz 2 3 6 4" xfId="3861" xr:uid="{00000000-0005-0000-0000-000038090000}"/>
    <cellStyle name="Notiz 2 3 6 5" xfId="3862" xr:uid="{00000000-0005-0000-0000-000039090000}"/>
    <cellStyle name="Notiz 2 3 6 6" xfId="3863" xr:uid="{00000000-0005-0000-0000-00003A090000}"/>
    <cellStyle name="Notiz 2 3 6 7" xfId="3864" xr:uid="{00000000-0005-0000-0000-00003B090000}"/>
    <cellStyle name="Notiz 2 3 7" xfId="3865" xr:uid="{00000000-0005-0000-0000-00003C090000}"/>
    <cellStyle name="Notiz 2 3 7 2" xfId="3866" xr:uid="{00000000-0005-0000-0000-00003D090000}"/>
    <cellStyle name="Notiz 2 3 7 3" xfId="3867" xr:uid="{00000000-0005-0000-0000-00003E090000}"/>
    <cellStyle name="Notiz 2 3 7 4" xfId="3868" xr:uid="{00000000-0005-0000-0000-00003F090000}"/>
    <cellStyle name="Notiz 2 3 7 5" xfId="3869" xr:uid="{00000000-0005-0000-0000-000040090000}"/>
    <cellStyle name="Notiz 2 3 7 6" xfId="3870" xr:uid="{00000000-0005-0000-0000-000041090000}"/>
    <cellStyle name="Notiz 2 3 7 7" xfId="3871" xr:uid="{00000000-0005-0000-0000-000042090000}"/>
    <cellStyle name="Notiz 2 3 8" xfId="3872" xr:uid="{00000000-0005-0000-0000-000043090000}"/>
    <cellStyle name="Notiz 2 3 9" xfId="3873" xr:uid="{00000000-0005-0000-0000-000044090000}"/>
    <cellStyle name="Notiz 2 4" xfId="3874" xr:uid="{00000000-0005-0000-0000-000045090000}"/>
    <cellStyle name="Notiz 2 4 10" xfId="3875" xr:uid="{00000000-0005-0000-0000-000046090000}"/>
    <cellStyle name="Notiz 2 4 11" xfId="3876" xr:uid="{00000000-0005-0000-0000-000047090000}"/>
    <cellStyle name="Notiz 2 4 2" xfId="3877" xr:uid="{00000000-0005-0000-0000-000048090000}"/>
    <cellStyle name="Notiz 2 4 2 2" xfId="3878" xr:uid="{00000000-0005-0000-0000-000049090000}"/>
    <cellStyle name="Notiz 2 4 2 3" xfId="3879" xr:uid="{00000000-0005-0000-0000-00004A090000}"/>
    <cellStyle name="Notiz 2 4 2 4" xfId="3880" xr:uid="{00000000-0005-0000-0000-00004B090000}"/>
    <cellStyle name="Notiz 2 4 2 5" xfId="3881" xr:uid="{00000000-0005-0000-0000-00004C090000}"/>
    <cellStyle name="Notiz 2 4 2 6" xfId="3882" xr:uid="{00000000-0005-0000-0000-00004D090000}"/>
    <cellStyle name="Notiz 2 4 2 7" xfId="3883" xr:uid="{00000000-0005-0000-0000-00004E090000}"/>
    <cellStyle name="Notiz 2 4 3" xfId="3884" xr:uid="{00000000-0005-0000-0000-00004F090000}"/>
    <cellStyle name="Notiz 2 4 3 2" xfId="3885" xr:uid="{00000000-0005-0000-0000-000050090000}"/>
    <cellStyle name="Notiz 2 4 3 3" xfId="3886" xr:uid="{00000000-0005-0000-0000-000051090000}"/>
    <cellStyle name="Notiz 2 4 3 4" xfId="3887" xr:uid="{00000000-0005-0000-0000-000052090000}"/>
    <cellStyle name="Notiz 2 4 3 5" xfId="3888" xr:uid="{00000000-0005-0000-0000-000053090000}"/>
    <cellStyle name="Notiz 2 4 3 6" xfId="3889" xr:uid="{00000000-0005-0000-0000-000054090000}"/>
    <cellStyle name="Notiz 2 4 3 7" xfId="3890" xr:uid="{00000000-0005-0000-0000-000055090000}"/>
    <cellStyle name="Notiz 2 4 4" xfId="3891" xr:uid="{00000000-0005-0000-0000-000056090000}"/>
    <cellStyle name="Notiz 2 4 4 2" xfId="3892" xr:uid="{00000000-0005-0000-0000-000057090000}"/>
    <cellStyle name="Notiz 2 4 4 3" xfId="3893" xr:uid="{00000000-0005-0000-0000-000058090000}"/>
    <cellStyle name="Notiz 2 4 4 4" xfId="3894" xr:uid="{00000000-0005-0000-0000-000059090000}"/>
    <cellStyle name="Notiz 2 4 4 5" xfId="3895" xr:uid="{00000000-0005-0000-0000-00005A090000}"/>
    <cellStyle name="Notiz 2 4 4 6" xfId="3896" xr:uid="{00000000-0005-0000-0000-00005B090000}"/>
    <cellStyle name="Notiz 2 4 4 7" xfId="3897" xr:uid="{00000000-0005-0000-0000-00005C090000}"/>
    <cellStyle name="Notiz 2 4 5" xfId="3898" xr:uid="{00000000-0005-0000-0000-00005D090000}"/>
    <cellStyle name="Notiz 2 4 5 2" xfId="3899" xr:uid="{00000000-0005-0000-0000-00005E090000}"/>
    <cellStyle name="Notiz 2 4 5 3" xfId="3900" xr:uid="{00000000-0005-0000-0000-00005F090000}"/>
    <cellStyle name="Notiz 2 4 5 4" xfId="3901" xr:uid="{00000000-0005-0000-0000-000060090000}"/>
    <cellStyle name="Notiz 2 4 5 5" xfId="3902" xr:uid="{00000000-0005-0000-0000-000061090000}"/>
    <cellStyle name="Notiz 2 4 5 6" xfId="3903" xr:uid="{00000000-0005-0000-0000-000062090000}"/>
    <cellStyle name="Notiz 2 4 5 7" xfId="3904" xr:uid="{00000000-0005-0000-0000-000063090000}"/>
    <cellStyle name="Notiz 2 4 6" xfId="3905" xr:uid="{00000000-0005-0000-0000-000064090000}"/>
    <cellStyle name="Notiz 2 4 6 2" xfId="3906" xr:uid="{00000000-0005-0000-0000-000065090000}"/>
    <cellStyle name="Notiz 2 4 6 3" xfId="3907" xr:uid="{00000000-0005-0000-0000-000066090000}"/>
    <cellStyle name="Notiz 2 4 6 4" xfId="3908" xr:uid="{00000000-0005-0000-0000-000067090000}"/>
    <cellStyle name="Notiz 2 4 6 5" xfId="3909" xr:uid="{00000000-0005-0000-0000-000068090000}"/>
    <cellStyle name="Notiz 2 4 6 6" xfId="3910" xr:uid="{00000000-0005-0000-0000-000069090000}"/>
    <cellStyle name="Notiz 2 4 6 7" xfId="3911" xr:uid="{00000000-0005-0000-0000-00006A090000}"/>
    <cellStyle name="Notiz 2 4 7" xfId="3912" xr:uid="{00000000-0005-0000-0000-00006B090000}"/>
    <cellStyle name="Notiz 2 4 7 2" xfId="3913" xr:uid="{00000000-0005-0000-0000-00006C090000}"/>
    <cellStyle name="Notiz 2 4 7 3" xfId="3914" xr:uid="{00000000-0005-0000-0000-00006D090000}"/>
    <cellStyle name="Notiz 2 4 7 4" xfId="3915" xr:uid="{00000000-0005-0000-0000-00006E090000}"/>
    <cellStyle name="Notiz 2 4 7 5" xfId="3916" xr:uid="{00000000-0005-0000-0000-00006F090000}"/>
    <cellStyle name="Notiz 2 4 7 6" xfId="3917" xr:uid="{00000000-0005-0000-0000-000070090000}"/>
    <cellStyle name="Notiz 2 4 7 7" xfId="3918" xr:uid="{00000000-0005-0000-0000-000071090000}"/>
    <cellStyle name="Notiz 2 4 8" xfId="3919" xr:uid="{00000000-0005-0000-0000-000072090000}"/>
    <cellStyle name="Notiz 2 4 9" xfId="3920" xr:uid="{00000000-0005-0000-0000-000073090000}"/>
    <cellStyle name="Notiz 2 5" xfId="3921" xr:uid="{00000000-0005-0000-0000-000074090000}"/>
    <cellStyle name="Notiz 2 5 10" xfId="3922" xr:uid="{00000000-0005-0000-0000-000075090000}"/>
    <cellStyle name="Notiz 2 5 11" xfId="3923" xr:uid="{00000000-0005-0000-0000-000076090000}"/>
    <cellStyle name="Notiz 2 5 2" xfId="3924" xr:uid="{00000000-0005-0000-0000-000077090000}"/>
    <cellStyle name="Notiz 2 5 2 2" xfId="3925" xr:uid="{00000000-0005-0000-0000-000078090000}"/>
    <cellStyle name="Notiz 2 5 2 3" xfId="3926" xr:uid="{00000000-0005-0000-0000-000079090000}"/>
    <cellStyle name="Notiz 2 5 2 4" xfId="3927" xr:uid="{00000000-0005-0000-0000-00007A090000}"/>
    <cellStyle name="Notiz 2 5 2 5" xfId="3928" xr:uid="{00000000-0005-0000-0000-00007B090000}"/>
    <cellStyle name="Notiz 2 5 2 6" xfId="3929" xr:uid="{00000000-0005-0000-0000-00007C090000}"/>
    <cellStyle name="Notiz 2 5 2 7" xfId="3930" xr:uid="{00000000-0005-0000-0000-00007D090000}"/>
    <cellStyle name="Notiz 2 5 3" xfId="3931" xr:uid="{00000000-0005-0000-0000-00007E090000}"/>
    <cellStyle name="Notiz 2 5 3 2" xfId="3932" xr:uid="{00000000-0005-0000-0000-00007F090000}"/>
    <cellStyle name="Notiz 2 5 3 3" xfId="3933" xr:uid="{00000000-0005-0000-0000-000080090000}"/>
    <cellStyle name="Notiz 2 5 3 4" xfId="3934" xr:uid="{00000000-0005-0000-0000-000081090000}"/>
    <cellStyle name="Notiz 2 5 3 5" xfId="3935" xr:uid="{00000000-0005-0000-0000-000082090000}"/>
    <cellStyle name="Notiz 2 5 3 6" xfId="3936" xr:uid="{00000000-0005-0000-0000-000083090000}"/>
    <cellStyle name="Notiz 2 5 3 7" xfId="3937" xr:uid="{00000000-0005-0000-0000-000084090000}"/>
    <cellStyle name="Notiz 2 5 4" xfId="3938" xr:uid="{00000000-0005-0000-0000-000085090000}"/>
    <cellStyle name="Notiz 2 5 4 2" xfId="3939" xr:uid="{00000000-0005-0000-0000-000086090000}"/>
    <cellStyle name="Notiz 2 5 4 3" xfId="3940" xr:uid="{00000000-0005-0000-0000-000087090000}"/>
    <cellStyle name="Notiz 2 5 4 4" xfId="3941" xr:uid="{00000000-0005-0000-0000-000088090000}"/>
    <cellStyle name="Notiz 2 5 4 5" xfId="3942" xr:uid="{00000000-0005-0000-0000-000089090000}"/>
    <cellStyle name="Notiz 2 5 4 6" xfId="3943" xr:uid="{00000000-0005-0000-0000-00008A090000}"/>
    <cellStyle name="Notiz 2 5 4 7" xfId="3944" xr:uid="{00000000-0005-0000-0000-00008B090000}"/>
    <cellStyle name="Notiz 2 5 5" xfId="3945" xr:uid="{00000000-0005-0000-0000-00008C090000}"/>
    <cellStyle name="Notiz 2 5 5 2" xfId="3946" xr:uid="{00000000-0005-0000-0000-00008D090000}"/>
    <cellStyle name="Notiz 2 5 5 3" xfId="3947" xr:uid="{00000000-0005-0000-0000-00008E090000}"/>
    <cellStyle name="Notiz 2 5 5 4" xfId="3948" xr:uid="{00000000-0005-0000-0000-00008F090000}"/>
    <cellStyle name="Notiz 2 5 5 5" xfId="3949" xr:uid="{00000000-0005-0000-0000-000090090000}"/>
    <cellStyle name="Notiz 2 5 5 6" xfId="3950" xr:uid="{00000000-0005-0000-0000-000091090000}"/>
    <cellStyle name="Notiz 2 5 5 7" xfId="3951" xr:uid="{00000000-0005-0000-0000-000092090000}"/>
    <cellStyle name="Notiz 2 5 6" xfId="3952" xr:uid="{00000000-0005-0000-0000-000093090000}"/>
    <cellStyle name="Notiz 2 5 6 2" xfId="3953" xr:uid="{00000000-0005-0000-0000-000094090000}"/>
    <cellStyle name="Notiz 2 5 6 3" xfId="3954" xr:uid="{00000000-0005-0000-0000-000095090000}"/>
    <cellStyle name="Notiz 2 5 6 4" xfId="3955" xr:uid="{00000000-0005-0000-0000-000096090000}"/>
    <cellStyle name="Notiz 2 5 6 5" xfId="3956" xr:uid="{00000000-0005-0000-0000-000097090000}"/>
    <cellStyle name="Notiz 2 5 6 6" xfId="3957" xr:uid="{00000000-0005-0000-0000-000098090000}"/>
    <cellStyle name="Notiz 2 5 6 7" xfId="3958" xr:uid="{00000000-0005-0000-0000-000099090000}"/>
    <cellStyle name="Notiz 2 5 7" xfId="3959" xr:uid="{00000000-0005-0000-0000-00009A090000}"/>
    <cellStyle name="Notiz 2 5 7 2" xfId="3960" xr:uid="{00000000-0005-0000-0000-00009B090000}"/>
    <cellStyle name="Notiz 2 5 7 3" xfId="3961" xr:uid="{00000000-0005-0000-0000-00009C090000}"/>
    <cellStyle name="Notiz 2 5 7 4" xfId="3962" xr:uid="{00000000-0005-0000-0000-00009D090000}"/>
    <cellStyle name="Notiz 2 5 7 5" xfId="3963" xr:uid="{00000000-0005-0000-0000-00009E090000}"/>
    <cellStyle name="Notiz 2 5 7 6" xfId="3964" xr:uid="{00000000-0005-0000-0000-00009F090000}"/>
    <cellStyle name="Notiz 2 5 7 7" xfId="3965" xr:uid="{00000000-0005-0000-0000-0000A0090000}"/>
    <cellStyle name="Notiz 2 5 8" xfId="3966" xr:uid="{00000000-0005-0000-0000-0000A1090000}"/>
    <cellStyle name="Notiz 2 5 9" xfId="3967" xr:uid="{00000000-0005-0000-0000-0000A2090000}"/>
    <cellStyle name="Notiz 2 6" xfId="3968" xr:uid="{00000000-0005-0000-0000-0000A3090000}"/>
    <cellStyle name="Notiz 2 6 10" xfId="3969" xr:uid="{00000000-0005-0000-0000-0000A4090000}"/>
    <cellStyle name="Notiz 2 6 11" xfId="3970" xr:uid="{00000000-0005-0000-0000-0000A5090000}"/>
    <cellStyle name="Notiz 2 6 2" xfId="3971" xr:uid="{00000000-0005-0000-0000-0000A6090000}"/>
    <cellStyle name="Notiz 2 6 2 2" xfId="3972" xr:uid="{00000000-0005-0000-0000-0000A7090000}"/>
    <cellStyle name="Notiz 2 6 2 3" xfId="3973" xr:uid="{00000000-0005-0000-0000-0000A8090000}"/>
    <cellStyle name="Notiz 2 6 2 4" xfId="3974" xr:uid="{00000000-0005-0000-0000-0000A9090000}"/>
    <cellStyle name="Notiz 2 6 2 5" xfId="3975" xr:uid="{00000000-0005-0000-0000-0000AA090000}"/>
    <cellStyle name="Notiz 2 6 2 6" xfId="3976" xr:uid="{00000000-0005-0000-0000-0000AB090000}"/>
    <cellStyle name="Notiz 2 6 2 7" xfId="3977" xr:uid="{00000000-0005-0000-0000-0000AC090000}"/>
    <cellStyle name="Notiz 2 6 3" xfId="3978" xr:uid="{00000000-0005-0000-0000-0000AD090000}"/>
    <cellStyle name="Notiz 2 6 3 2" xfId="3979" xr:uid="{00000000-0005-0000-0000-0000AE090000}"/>
    <cellStyle name="Notiz 2 6 3 3" xfId="3980" xr:uid="{00000000-0005-0000-0000-0000AF090000}"/>
    <cellStyle name="Notiz 2 6 3 4" xfId="3981" xr:uid="{00000000-0005-0000-0000-0000B0090000}"/>
    <cellStyle name="Notiz 2 6 3 5" xfId="3982" xr:uid="{00000000-0005-0000-0000-0000B1090000}"/>
    <cellStyle name="Notiz 2 6 3 6" xfId="3983" xr:uid="{00000000-0005-0000-0000-0000B2090000}"/>
    <cellStyle name="Notiz 2 6 3 7" xfId="3984" xr:uid="{00000000-0005-0000-0000-0000B3090000}"/>
    <cellStyle name="Notiz 2 6 4" xfId="3985" xr:uid="{00000000-0005-0000-0000-0000B4090000}"/>
    <cellStyle name="Notiz 2 6 4 2" xfId="3986" xr:uid="{00000000-0005-0000-0000-0000B5090000}"/>
    <cellStyle name="Notiz 2 6 4 3" xfId="3987" xr:uid="{00000000-0005-0000-0000-0000B6090000}"/>
    <cellStyle name="Notiz 2 6 4 4" xfId="3988" xr:uid="{00000000-0005-0000-0000-0000B7090000}"/>
    <cellStyle name="Notiz 2 6 4 5" xfId="3989" xr:uid="{00000000-0005-0000-0000-0000B8090000}"/>
    <cellStyle name="Notiz 2 6 4 6" xfId="3990" xr:uid="{00000000-0005-0000-0000-0000B9090000}"/>
    <cellStyle name="Notiz 2 6 4 7" xfId="3991" xr:uid="{00000000-0005-0000-0000-0000BA090000}"/>
    <cellStyle name="Notiz 2 6 5" xfId="3992" xr:uid="{00000000-0005-0000-0000-0000BB090000}"/>
    <cellStyle name="Notiz 2 6 5 2" xfId="3993" xr:uid="{00000000-0005-0000-0000-0000BC090000}"/>
    <cellStyle name="Notiz 2 6 5 3" xfId="3994" xr:uid="{00000000-0005-0000-0000-0000BD090000}"/>
    <cellStyle name="Notiz 2 6 5 4" xfId="3995" xr:uid="{00000000-0005-0000-0000-0000BE090000}"/>
    <cellStyle name="Notiz 2 6 5 5" xfId="3996" xr:uid="{00000000-0005-0000-0000-0000BF090000}"/>
    <cellStyle name="Notiz 2 6 5 6" xfId="3997" xr:uid="{00000000-0005-0000-0000-0000C0090000}"/>
    <cellStyle name="Notiz 2 6 5 7" xfId="3998" xr:uid="{00000000-0005-0000-0000-0000C1090000}"/>
    <cellStyle name="Notiz 2 6 6" xfId="3999" xr:uid="{00000000-0005-0000-0000-0000C2090000}"/>
    <cellStyle name="Notiz 2 6 6 2" xfId="4000" xr:uid="{00000000-0005-0000-0000-0000C3090000}"/>
    <cellStyle name="Notiz 2 6 6 3" xfId="4001" xr:uid="{00000000-0005-0000-0000-0000C4090000}"/>
    <cellStyle name="Notiz 2 6 6 4" xfId="4002" xr:uid="{00000000-0005-0000-0000-0000C5090000}"/>
    <cellStyle name="Notiz 2 6 6 5" xfId="4003" xr:uid="{00000000-0005-0000-0000-0000C6090000}"/>
    <cellStyle name="Notiz 2 6 6 6" xfId="4004" xr:uid="{00000000-0005-0000-0000-0000C7090000}"/>
    <cellStyle name="Notiz 2 6 6 7" xfId="4005" xr:uid="{00000000-0005-0000-0000-0000C8090000}"/>
    <cellStyle name="Notiz 2 6 7" xfId="4006" xr:uid="{00000000-0005-0000-0000-0000C9090000}"/>
    <cellStyle name="Notiz 2 6 7 2" xfId="4007" xr:uid="{00000000-0005-0000-0000-0000CA090000}"/>
    <cellStyle name="Notiz 2 6 7 3" xfId="4008" xr:uid="{00000000-0005-0000-0000-0000CB090000}"/>
    <cellStyle name="Notiz 2 6 7 4" xfId="4009" xr:uid="{00000000-0005-0000-0000-0000CC090000}"/>
    <cellStyle name="Notiz 2 6 7 5" xfId="4010" xr:uid="{00000000-0005-0000-0000-0000CD090000}"/>
    <cellStyle name="Notiz 2 6 7 6" xfId="4011" xr:uid="{00000000-0005-0000-0000-0000CE090000}"/>
    <cellStyle name="Notiz 2 6 7 7" xfId="4012" xr:uid="{00000000-0005-0000-0000-0000CF090000}"/>
    <cellStyle name="Notiz 2 6 8" xfId="4013" xr:uid="{00000000-0005-0000-0000-0000D0090000}"/>
    <cellStyle name="Notiz 2 6 9" xfId="4014" xr:uid="{00000000-0005-0000-0000-0000D1090000}"/>
    <cellStyle name="Notiz 2 7" xfId="4015" xr:uid="{00000000-0005-0000-0000-0000D2090000}"/>
    <cellStyle name="Notiz 2 8" xfId="4016" xr:uid="{00000000-0005-0000-0000-0000D3090000}"/>
    <cellStyle name="Notiz 2 9" xfId="4017" xr:uid="{00000000-0005-0000-0000-0000D4090000}"/>
    <cellStyle name="Notiz 20" xfId="4018" xr:uid="{00000000-0005-0000-0000-0000D5090000}"/>
    <cellStyle name="Notiz 20 2" xfId="4019" xr:uid="{00000000-0005-0000-0000-0000D6090000}"/>
    <cellStyle name="Notiz 20 3" xfId="4020" xr:uid="{00000000-0005-0000-0000-0000D7090000}"/>
    <cellStyle name="Notiz 20 4" xfId="4021" xr:uid="{00000000-0005-0000-0000-0000D8090000}"/>
    <cellStyle name="Notiz 20 5" xfId="4022" xr:uid="{00000000-0005-0000-0000-0000D9090000}"/>
    <cellStyle name="Notiz 20 6" xfId="4023" xr:uid="{00000000-0005-0000-0000-0000DA090000}"/>
    <cellStyle name="Notiz 20 7" xfId="4024" xr:uid="{00000000-0005-0000-0000-0000DB090000}"/>
    <cellStyle name="Notiz 21" xfId="4025" xr:uid="{00000000-0005-0000-0000-0000DC090000}"/>
    <cellStyle name="Notiz 21 10" xfId="4026" xr:uid="{00000000-0005-0000-0000-0000DD090000}"/>
    <cellStyle name="Notiz 21 11" xfId="4027" xr:uid="{00000000-0005-0000-0000-0000DE090000}"/>
    <cellStyle name="Notiz 21 12" xfId="4028" xr:uid="{00000000-0005-0000-0000-0000DF090000}"/>
    <cellStyle name="Notiz 21 2" xfId="4029" xr:uid="{00000000-0005-0000-0000-0000E0090000}"/>
    <cellStyle name="Notiz 21 2 2" xfId="4030" xr:uid="{00000000-0005-0000-0000-0000E1090000}"/>
    <cellStyle name="Notiz 21 2 3" xfId="4031" xr:uid="{00000000-0005-0000-0000-0000E2090000}"/>
    <cellStyle name="Notiz 21 2 4" xfId="4032" xr:uid="{00000000-0005-0000-0000-0000E3090000}"/>
    <cellStyle name="Notiz 21 2 5" xfId="4033" xr:uid="{00000000-0005-0000-0000-0000E4090000}"/>
    <cellStyle name="Notiz 21 2 6" xfId="4034" xr:uid="{00000000-0005-0000-0000-0000E5090000}"/>
    <cellStyle name="Notiz 21 2 7" xfId="4035" xr:uid="{00000000-0005-0000-0000-0000E6090000}"/>
    <cellStyle name="Notiz 21 3" xfId="4036" xr:uid="{00000000-0005-0000-0000-0000E7090000}"/>
    <cellStyle name="Notiz 21 3 2" xfId="4037" xr:uid="{00000000-0005-0000-0000-0000E8090000}"/>
    <cellStyle name="Notiz 21 3 3" xfId="4038" xr:uid="{00000000-0005-0000-0000-0000E9090000}"/>
    <cellStyle name="Notiz 21 3 4" xfId="4039" xr:uid="{00000000-0005-0000-0000-0000EA090000}"/>
    <cellStyle name="Notiz 21 3 5" xfId="4040" xr:uid="{00000000-0005-0000-0000-0000EB090000}"/>
    <cellStyle name="Notiz 21 3 6" xfId="4041" xr:uid="{00000000-0005-0000-0000-0000EC090000}"/>
    <cellStyle name="Notiz 21 3 7" xfId="4042" xr:uid="{00000000-0005-0000-0000-0000ED090000}"/>
    <cellStyle name="Notiz 21 4" xfId="4043" xr:uid="{00000000-0005-0000-0000-0000EE090000}"/>
    <cellStyle name="Notiz 21 4 2" xfId="4044" xr:uid="{00000000-0005-0000-0000-0000EF090000}"/>
    <cellStyle name="Notiz 21 4 3" xfId="4045" xr:uid="{00000000-0005-0000-0000-0000F0090000}"/>
    <cellStyle name="Notiz 21 4 4" xfId="4046" xr:uid="{00000000-0005-0000-0000-0000F1090000}"/>
    <cellStyle name="Notiz 21 4 5" xfId="4047" xr:uid="{00000000-0005-0000-0000-0000F2090000}"/>
    <cellStyle name="Notiz 21 4 6" xfId="4048" xr:uid="{00000000-0005-0000-0000-0000F3090000}"/>
    <cellStyle name="Notiz 21 4 7" xfId="4049" xr:uid="{00000000-0005-0000-0000-0000F4090000}"/>
    <cellStyle name="Notiz 21 5" xfId="4050" xr:uid="{00000000-0005-0000-0000-0000F5090000}"/>
    <cellStyle name="Notiz 21 6" xfId="4051" xr:uid="{00000000-0005-0000-0000-0000F6090000}"/>
    <cellStyle name="Notiz 21 7" xfId="4052" xr:uid="{00000000-0005-0000-0000-0000F7090000}"/>
    <cellStyle name="Notiz 21 8" xfId="4053" xr:uid="{00000000-0005-0000-0000-0000F8090000}"/>
    <cellStyle name="Notiz 21 9" xfId="4054" xr:uid="{00000000-0005-0000-0000-0000F9090000}"/>
    <cellStyle name="Notiz 22" xfId="4055" xr:uid="{00000000-0005-0000-0000-0000FA090000}"/>
    <cellStyle name="Notiz 22 10" xfId="4056" xr:uid="{00000000-0005-0000-0000-0000FB090000}"/>
    <cellStyle name="Notiz 22 11" xfId="4057" xr:uid="{00000000-0005-0000-0000-0000FC090000}"/>
    <cellStyle name="Notiz 22 2" xfId="4058" xr:uid="{00000000-0005-0000-0000-0000FD090000}"/>
    <cellStyle name="Notiz 22 2 2" xfId="4059" xr:uid="{00000000-0005-0000-0000-0000FE090000}"/>
    <cellStyle name="Notiz 22 2 3" xfId="4060" xr:uid="{00000000-0005-0000-0000-0000FF090000}"/>
    <cellStyle name="Notiz 22 2 4" xfId="4061" xr:uid="{00000000-0005-0000-0000-0000000A0000}"/>
    <cellStyle name="Notiz 22 2 5" xfId="4062" xr:uid="{00000000-0005-0000-0000-0000010A0000}"/>
    <cellStyle name="Notiz 22 2 6" xfId="4063" xr:uid="{00000000-0005-0000-0000-0000020A0000}"/>
    <cellStyle name="Notiz 22 2 7" xfId="4064" xr:uid="{00000000-0005-0000-0000-0000030A0000}"/>
    <cellStyle name="Notiz 22 3" xfId="4065" xr:uid="{00000000-0005-0000-0000-0000040A0000}"/>
    <cellStyle name="Notiz 22 3 2" xfId="4066" xr:uid="{00000000-0005-0000-0000-0000050A0000}"/>
    <cellStyle name="Notiz 22 3 3" xfId="4067" xr:uid="{00000000-0005-0000-0000-0000060A0000}"/>
    <cellStyle name="Notiz 22 3 4" xfId="4068" xr:uid="{00000000-0005-0000-0000-0000070A0000}"/>
    <cellStyle name="Notiz 22 3 5" xfId="4069" xr:uid="{00000000-0005-0000-0000-0000080A0000}"/>
    <cellStyle name="Notiz 22 3 6" xfId="4070" xr:uid="{00000000-0005-0000-0000-0000090A0000}"/>
    <cellStyle name="Notiz 22 3 7" xfId="4071" xr:uid="{00000000-0005-0000-0000-00000A0A0000}"/>
    <cellStyle name="Notiz 22 4" xfId="4072" xr:uid="{00000000-0005-0000-0000-00000B0A0000}"/>
    <cellStyle name="Notiz 22 5" xfId="4073" xr:uid="{00000000-0005-0000-0000-00000C0A0000}"/>
    <cellStyle name="Notiz 22 6" xfId="4074" xr:uid="{00000000-0005-0000-0000-00000D0A0000}"/>
    <cellStyle name="Notiz 22 7" xfId="4075" xr:uid="{00000000-0005-0000-0000-00000E0A0000}"/>
    <cellStyle name="Notiz 22 8" xfId="4076" xr:uid="{00000000-0005-0000-0000-00000F0A0000}"/>
    <cellStyle name="Notiz 22 9" xfId="4077" xr:uid="{00000000-0005-0000-0000-0000100A0000}"/>
    <cellStyle name="Notiz 23" xfId="4078" xr:uid="{00000000-0005-0000-0000-0000110A0000}"/>
    <cellStyle name="Notiz 23 10" xfId="4079" xr:uid="{00000000-0005-0000-0000-0000120A0000}"/>
    <cellStyle name="Notiz 23 2" xfId="4080" xr:uid="{00000000-0005-0000-0000-0000130A0000}"/>
    <cellStyle name="Notiz 23 2 2" xfId="4081" xr:uid="{00000000-0005-0000-0000-0000140A0000}"/>
    <cellStyle name="Notiz 23 2 3" xfId="4082" xr:uid="{00000000-0005-0000-0000-0000150A0000}"/>
    <cellStyle name="Notiz 23 2 4" xfId="4083" xr:uid="{00000000-0005-0000-0000-0000160A0000}"/>
    <cellStyle name="Notiz 23 2 5" xfId="4084" xr:uid="{00000000-0005-0000-0000-0000170A0000}"/>
    <cellStyle name="Notiz 23 2 6" xfId="4085" xr:uid="{00000000-0005-0000-0000-0000180A0000}"/>
    <cellStyle name="Notiz 23 2 7" xfId="4086" xr:uid="{00000000-0005-0000-0000-0000190A0000}"/>
    <cellStyle name="Notiz 23 3" xfId="4087" xr:uid="{00000000-0005-0000-0000-00001A0A0000}"/>
    <cellStyle name="Notiz 23 4" xfId="4088" xr:uid="{00000000-0005-0000-0000-00001B0A0000}"/>
    <cellStyle name="Notiz 23 5" xfId="4089" xr:uid="{00000000-0005-0000-0000-00001C0A0000}"/>
    <cellStyle name="Notiz 23 6" xfId="4090" xr:uid="{00000000-0005-0000-0000-00001D0A0000}"/>
    <cellStyle name="Notiz 23 7" xfId="4091" xr:uid="{00000000-0005-0000-0000-00001E0A0000}"/>
    <cellStyle name="Notiz 23 8" xfId="4092" xr:uid="{00000000-0005-0000-0000-00001F0A0000}"/>
    <cellStyle name="Notiz 23 9" xfId="4093" xr:uid="{00000000-0005-0000-0000-0000200A0000}"/>
    <cellStyle name="Notiz 24" xfId="4094" xr:uid="{00000000-0005-0000-0000-0000210A0000}"/>
    <cellStyle name="Notiz 24 10" xfId="4095" xr:uid="{00000000-0005-0000-0000-0000220A0000}"/>
    <cellStyle name="Notiz 24 2" xfId="4096" xr:uid="{00000000-0005-0000-0000-0000230A0000}"/>
    <cellStyle name="Notiz 24 2 2" xfId="4097" xr:uid="{00000000-0005-0000-0000-0000240A0000}"/>
    <cellStyle name="Notiz 24 2 3" xfId="4098" xr:uid="{00000000-0005-0000-0000-0000250A0000}"/>
    <cellStyle name="Notiz 24 2 4" xfId="4099" xr:uid="{00000000-0005-0000-0000-0000260A0000}"/>
    <cellStyle name="Notiz 24 2 5" xfId="4100" xr:uid="{00000000-0005-0000-0000-0000270A0000}"/>
    <cellStyle name="Notiz 24 2 6" xfId="4101" xr:uid="{00000000-0005-0000-0000-0000280A0000}"/>
    <cellStyle name="Notiz 24 2 7" xfId="4102" xr:uid="{00000000-0005-0000-0000-0000290A0000}"/>
    <cellStyle name="Notiz 24 3" xfId="4103" xr:uid="{00000000-0005-0000-0000-00002A0A0000}"/>
    <cellStyle name="Notiz 24 4" xfId="4104" xr:uid="{00000000-0005-0000-0000-00002B0A0000}"/>
    <cellStyle name="Notiz 24 5" xfId="4105" xr:uid="{00000000-0005-0000-0000-00002C0A0000}"/>
    <cellStyle name="Notiz 24 6" xfId="4106" xr:uid="{00000000-0005-0000-0000-00002D0A0000}"/>
    <cellStyle name="Notiz 24 7" xfId="4107" xr:uid="{00000000-0005-0000-0000-00002E0A0000}"/>
    <cellStyle name="Notiz 24 8" xfId="4108" xr:uid="{00000000-0005-0000-0000-00002F0A0000}"/>
    <cellStyle name="Notiz 24 9" xfId="4109" xr:uid="{00000000-0005-0000-0000-0000300A0000}"/>
    <cellStyle name="Notiz 25" xfId="4110" xr:uid="{00000000-0005-0000-0000-0000310A0000}"/>
    <cellStyle name="Notiz 25 2" xfId="4111" xr:uid="{00000000-0005-0000-0000-0000320A0000}"/>
    <cellStyle name="Notiz 25 3" xfId="4112" xr:uid="{00000000-0005-0000-0000-0000330A0000}"/>
    <cellStyle name="Notiz 25 4" xfId="4113" xr:uid="{00000000-0005-0000-0000-0000340A0000}"/>
    <cellStyle name="Notiz 25 5" xfId="4114" xr:uid="{00000000-0005-0000-0000-0000350A0000}"/>
    <cellStyle name="Notiz 25 6" xfId="4115" xr:uid="{00000000-0005-0000-0000-0000360A0000}"/>
    <cellStyle name="Notiz 25 7" xfId="4116" xr:uid="{00000000-0005-0000-0000-0000370A0000}"/>
    <cellStyle name="Notiz 26" xfId="4117" xr:uid="{00000000-0005-0000-0000-0000380A0000}"/>
    <cellStyle name="Notiz 26 2" xfId="4118" xr:uid="{00000000-0005-0000-0000-0000390A0000}"/>
    <cellStyle name="Notiz 26 3" xfId="4119" xr:uid="{00000000-0005-0000-0000-00003A0A0000}"/>
    <cellStyle name="Notiz 26 4" xfId="4120" xr:uid="{00000000-0005-0000-0000-00003B0A0000}"/>
    <cellStyle name="Notiz 26 5" xfId="4121" xr:uid="{00000000-0005-0000-0000-00003C0A0000}"/>
    <cellStyle name="Notiz 26 6" xfId="4122" xr:uid="{00000000-0005-0000-0000-00003D0A0000}"/>
    <cellStyle name="Notiz 26 7" xfId="4123" xr:uid="{00000000-0005-0000-0000-00003E0A0000}"/>
    <cellStyle name="Notiz 27" xfId="4124" xr:uid="{00000000-0005-0000-0000-00003F0A0000}"/>
    <cellStyle name="Notiz 27 2" xfId="4125" xr:uid="{00000000-0005-0000-0000-0000400A0000}"/>
    <cellStyle name="Notiz 27 3" xfId="4126" xr:uid="{00000000-0005-0000-0000-0000410A0000}"/>
    <cellStyle name="Notiz 27 4" xfId="4127" xr:uid="{00000000-0005-0000-0000-0000420A0000}"/>
    <cellStyle name="Notiz 27 5" xfId="4128" xr:uid="{00000000-0005-0000-0000-0000430A0000}"/>
    <cellStyle name="Notiz 27 6" xfId="4129" xr:uid="{00000000-0005-0000-0000-0000440A0000}"/>
    <cellStyle name="Notiz 27 7" xfId="4130" xr:uid="{00000000-0005-0000-0000-0000450A0000}"/>
    <cellStyle name="Notiz 28" xfId="4131" xr:uid="{00000000-0005-0000-0000-0000460A0000}"/>
    <cellStyle name="Notiz 3" xfId="726" xr:uid="{00000000-0005-0000-0000-0000470A0000}"/>
    <cellStyle name="Notiz 3 2" xfId="727" xr:uid="{00000000-0005-0000-0000-0000480A0000}"/>
    <cellStyle name="Notiz 3 3" xfId="1279" xr:uid="{00000000-0005-0000-0000-0000490A0000}"/>
    <cellStyle name="Notiz 3 4" xfId="4132" xr:uid="{00000000-0005-0000-0000-00004A0A0000}"/>
    <cellStyle name="Notiz 3 5" xfId="4133" xr:uid="{00000000-0005-0000-0000-00004B0A0000}"/>
    <cellStyle name="Notiz 3 6" xfId="4134" xr:uid="{00000000-0005-0000-0000-00004C0A0000}"/>
    <cellStyle name="Notiz 3 7" xfId="4135" xr:uid="{00000000-0005-0000-0000-00004D0A0000}"/>
    <cellStyle name="Notiz 4" xfId="728" xr:uid="{00000000-0005-0000-0000-00004E0A0000}"/>
    <cellStyle name="Notiz 4 10" xfId="4136" xr:uid="{00000000-0005-0000-0000-00004F0A0000}"/>
    <cellStyle name="Notiz 4 11" xfId="4137" xr:uid="{00000000-0005-0000-0000-0000500A0000}"/>
    <cellStyle name="Notiz 4 12" xfId="4138" xr:uid="{00000000-0005-0000-0000-0000510A0000}"/>
    <cellStyle name="Notiz 4 13" xfId="4139" xr:uid="{00000000-0005-0000-0000-0000520A0000}"/>
    <cellStyle name="Notiz 4 14" xfId="4140" xr:uid="{00000000-0005-0000-0000-0000530A0000}"/>
    <cellStyle name="Notiz 4 2" xfId="729" xr:uid="{00000000-0005-0000-0000-0000540A0000}"/>
    <cellStyle name="Notiz 4 2 2" xfId="730" xr:uid="{00000000-0005-0000-0000-0000550A0000}"/>
    <cellStyle name="Notiz 4 2 3" xfId="1280" xr:uid="{00000000-0005-0000-0000-0000560A0000}"/>
    <cellStyle name="Notiz 4 2 4" xfId="4141" xr:uid="{00000000-0005-0000-0000-0000570A0000}"/>
    <cellStyle name="Notiz 4 2 5" xfId="4142" xr:uid="{00000000-0005-0000-0000-0000580A0000}"/>
    <cellStyle name="Notiz 4 2 6" xfId="4143" xr:uid="{00000000-0005-0000-0000-0000590A0000}"/>
    <cellStyle name="Notiz 4 2 7" xfId="4144" xr:uid="{00000000-0005-0000-0000-00005A0A0000}"/>
    <cellStyle name="Notiz 4 3" xfId="731" xr:uid="{00000000-0005-0000-0000-00005B0A0000}"/>
    <cellStyle name="Notiz 4 3 2" xfId="732" xr:uid="{00000000-0005-0000-0000-00005C0A0000}"/>
    <cellStyle name="Notiz 4 3 3" xfId="1281" xr:uid="{00000000-0005-0000-0000-00005D0A0000}"/>
    <cellStyle name="Notiz 4 3 4" xfId="4145" xr:uid="{00000000-0005-0000-0000-00005E0A0000}"/>
    <cellStyle name="Notiz 4 3 5" xfId="4146" xr:uid="{00000000-0005-0000-0000-00005F0A0000}"/>
    <cellStyle name="Notiz 4 3 6" xfId="4147" xr:uid="{00000000-0005-0000-0000-0000600A0000}"/>
    <cellStyle name="Notiz 4 3 7" xfId="4148" xr:uid="{00000000-0005-0000-0000-0000610A0000}"/>
    <cellStyle name="Notiz 4 4" xfId="733" xr:uid="{00000000-0005-0000-0000-0000620A0000}"/>
    <cellStyle name="Notiz 4 4 2" xfId="734" xr:uid="{00000000-0005-0000-0000-0000630A0000}"/>
    <cellStyle name="Notiz 4 4 3" xfId="1282" xr:uid="{00000000-0005-0000-0000-0000640A0000}"/>
    <cellStyle name="Notiz 4 4 4" xfId="4149" xr:uid="{00000000-0005-0000-0000-0000650A0000}"/>
    <cellStyle name="Notiz 4 4 5" xfId="4150" xr:uid="{00000000-0005-0000-0000-0000660A0000}"/>
    <cellStyle name="Notiz 4 4 6" xfId="4151" xr:uid="{00000000-0005-0000-0000-0000670A0000}"/>
    <cellStyle name="Notiz 4 4 7" xfId="4152" xr:uid="{00000000-0005-0000-0000-0000680A0000}"/>
    <cellStyle name="Notiz 4 5" xfId="735" xr:uid="{00000000-0005-0000-0000-0000690A0000}"/>
    <cellStyle name="Notiz 4 5 2" xfId="4153" xr:uid="{00000000-0005-0000-0000-00006A0A0000}"/>
    <cellStyle name="Notiz 4 5 3" xfId="4154" xr:uid="{00000000-0005-0000-0000-00006B0A0000}"/>
    <cellStyle name="Notiz 4 5 4" xfId="4155" xr:uid="{00000000-0005-0000-0000-00006C0A0000}"/>
    <cellStyle name="Notiz 4 5 5" xfId="4156" xr:uid="{00000000-0005-0000-0000-00006D0A0000}"/>
    <cellStyle name="Notiz 4 5 6" xfId="4157" xr:uid="{00000000-0005-0000-0000-00006E0A0000}"/>
    <cellStyle name="Notiz 4 5 7" xfId="4158" xr:uid="{00000000-0005-0000-0000-00006F0A0000}"/>
    <cellStyle name="Notiz 4 6" xfId="1283" xr:uid="{00000000-0005-0000-0000-0000700A0000}"/>
    <cellStyle name="Notiz 4 6 2" xfId="4159" xr:uid="{00000000-0005-0000-0000-0000710A0000}"/>
    <cellStyle name="Notiz 4 6 3" xfId="4160" xr:uid="{00000000-0005-0000-0000-0000720A0000}"/>
    <cellStyle name="Notiz 4 6 4" xfId="4161" xr:uid="{00000000-0005-0000-0000-0000730A0000}"/>
    <cellStyle name="Notiz 4 6 5" xfId="4162" xr:uid="{00000000-0005-0000-0000-0000740A0000}"/>
    <cellStyle name="Notiz 4 6 6" xfId="4163" xr:uid="{00000000-0005-0000-0000-0000750A0000}"/>
    <cellStyle name="Notiz 4 6 7" xfId="4164" xr:uid="{00000000-0005-0000-0000-0000760A0000}"/>
    <cellStyle name="Notiz 4 7" xfId="4165" xr:uid="{00000000-0005-0000-0000-0000770A0000}"/>
    <cellStyle name="Notiz 4 8" xfId="4166" xr:uid="{00000000-0005-0000-0000-0000780A0000}"/>
    <cellStyle name="Notiz 4 9" xfId="4167" xr:uid="{00000000-0005-0000-0000-0000790A0000}"/>
    <cellStyle name="Notiz 5" xfId="736" xr:uid="{00000000-0005-0000-0000-00007A0A0000}"/>
    <cellStyle name="Notiz 5 2" xfId="4168" xr:uid="{00000000-0005-0000-0000-00007B0A0000}"/>
    <cellStyle name="Notiz 5 3" xfId="4169" xr:uid="{00000000-0005-0000-0000-00007C0A0000}"/>
    <cellStyle name="Notiz 5 4" xfId="4170" xr:uid="{00000000-0005-0000-0000-00007D0A0000}"/>
    <cellStyle name="Notiz 5 5" xfId="4171" xr:uid="{00000000-0005-0000-0000-00007E0A0000}"/>
    <cellStyle name="Notiz 5 6" xfId="4172" xr:uid="{00000000-0005-0000-0000-00007F0A0000}"/>
    <cellStyle name="Notiz 5 7" xfId="4173" xr:uid="{00000000-0005-0000-0000-0000800A0000}"/>
    <cellStyle name="Notiz 6" xfId="1284" xr:uid="{00000000-0005-0000-0000-0000810A0000}"/>
    <cellStyle name="Notiz 6 2" xfId="4174" xr:uid="{00000000-0005-0000-0000-0000820A0000}"/>
    <cellStyle name="Notiz 6 3" xfId="4175" xr:uid="{00000000-0005-0000-0000-0000830A0000}"/>
    <cellStyle name="Notiz 6 4" xfId="4176" xr:uid="{00000000-0005-0000-0000-0000840A0000}"/>
    <cellStyle name="Notiz 6 5" xfId="4177" xr:uid="{00000000-0005-0000-0000-0000850A0000}"/>
    <cellStyle name="Notiz 6 6" xfId="4178" xr:uid="{00000000-0005-0000-0000-0000860A0000}"/>
    <cellStyle name="Notiz 6 7" xfId="4179" xr:uid="{00000000-0005-0000-0000-0000870A0000}"/>
    <cellStyle name="Notiz 7" xfId="4180" xr:uid="{00000000-0005-0000-0000-0000880A0000}"/>
    <cellStyle name="Notiz 7 2" xfId="4181" xr:uid="{00000000-0005-0000-0000-0000890A0000}"/>
    <cellStyle name="Notiz 7 3" xfId="4182" xr:uid="{00000000-0005-0000-0000-00008A0A0000}"/>
    <cellStyle name="Notiz 7 4" xfId="4183" xr:uid="{00000000-0005-0000-0000-00008B0A0000}"/>
    <cellStyle name="Notiz 7 5" xfId="4184" xr:uid="{00000000-0005-0000-0000-00008C0A0000}"/>
    <cellStyle name="Notiz 7 6" xfId="4185" xr:uid="{00000000-0005-0000-0000-00008D0A0000}"/>
    <cellStyle name="Notiz 7 7" xfId="4186" xr:uid="{00000000-0005-0000-0000-00008E0A0000}"/>
    <cellStyle name="Notiz 8" xfId="4187" xr:uid="{00000000-0005-0000-0000-00008F0A0000}"/>
    <cellStyle name="Notiz 8 2" xfId="4188" xr:uid="{00000000-0005-0000-0000-0000900A0000}"/>
    <cellStyle name="Notiz 8 3" xfId="4189" xr:uid="{00000000-0005-0000-0000-0000910A0000}"/>
    <cellStyle name="Notiz 8 4" xfId="4190" xr:uid="{00000000-0005-0000-0000-0000920A0000}"/>
    <cellStyle name="Notiz 8 5" xfId="4191" xr:uid="{00000000-0005-0000-0000-0000930A0000}"/>
    <cellStyle name="Notiz 8 6" xfId="4192" xr:uid="{00000000-0005-0000-0000-0000940A0000}"/>
    <cellStyle name="Notiz 8 7" xfId="4193" xr:uid="{00000000-0005-0000-0000-0000950A0000}"/>
    <cellStyle name="Notiz 9" xfId="4194" xr:uid="{00000000-0005-0000-0000-0000960A0000}"/>
    <cellStyle name="Notiz 9 2" xfId="4195" xr:uid="{00000000-0005-0000-0000-0000970A0000}"/>
    <cellStyle name="Notiz 9 3" xfId="4196" xr:uid="{00000000-0005-0000-0000-0000980A0000}"/>
    <cellStyle name="Notiz 9 4" xfId="4197" xr:uid="{00000000-0005-0000-0000-0000990A0000}"/>
    <cellStyle name="Notiz 9 5" xfId="4198" xr:uid="{00000000-0005-0000-0000-00009A0A0000}"/>
    <cellStyle name="Notiz 9 6" xfId="4199" xr:uid="{00000000-0005-0000-0000-00009B0A0000}"/>
    <cellStyle name="Notiz 9 7" xfId="4200" xr:uid="{00000000-0005-0000-0000-00009C0A0000}"/>
    <cellStyle name="Obično 10" xfId="737" xr:uid="{00000000-0005-0000-0000-00009D0A0000}"/>
    <cellStyle name="Obično 10 2" xfId="738" xr:uid="{00000000-0005-0000-0000-00009E0A0000}"/>
    <cellStyle name="Obično 10 2 2" xfId="739" xr:uid="{00000000-0005-0000-0000-00009F0A0000}"/>
    <cellStyle name="Obično 10 2 2 2" xfId="1144" xr:uid="{00000000-0005-0000-0000-0000A00A0000}"/>
    <cellStyle name="Obično 10 3" xfId="740" xr:uid="{00000000-0005-0000-0000-0000A10A0000}"/>
    <cellStyle name="Obično 10 3 2" xfId="741" xr:uid="{00000000-0005-0000-0000-0000A20A0000}"/>
    <cellStyle name="Obično 10 4" xfId="4201" xr:uid="{00000000-0005-0000-0000-0000A30A0000}"/>
    <cellStyle name="Obično 10 5" xfId="4202" xr:uid="{00000000-0005-0000-0000-0000A40A0000}"/>
    <cellStyle name="Obično 10 6" xfId="4203" xr:uid="{00000000-0005-0000-0000-0000A50A0000}"/>
    <cellStyle name="Obično 10 7" xfId="4204" xr:uid="{00000000-0005-0000-0000-0000A60A0000}"/>
    <cellStyle name="Obično 11" xfId="742" xr:uid="{00000000-0005-0000-0000-0000A70A0000}"/>
    <cellStyle name="Obično 11 10" xfId="4205" xr:uid="{00000000-0005-0000-0000-0000A80A0000}"/>
    <cellStyle name="Obično 11 11" xfId="4206" xr:uid="{00000000-0005-0000-0000-0000A90A0000}"/>
    <cellStyle name="Obično 11 12" xfId="3642" xr:uid="{00000000-0005-0000-0000-0000AA0A0000}"/>
    <cellStyle name="Obično 11 2" xfId="743" xr:uid="{00000000-0005-0000-0000-0000AB0A0000}"/>
    <cellStyle name="Obično 11 2 2" xfId="4207" xr:uid="{00000000-0005-0000-0000-0000AC0A0000}"/>
    <cellStyle name="Obično 11 2 3" xfId="4208" xr:uid="{00000000-0005-0000-0000-0000AD0A0000}"/>
    <cellStyle name="Obično 11 2 4" xfId="4209" xr:uid="{00000000-0005-0000-0000-0000AE0A0000}"/>
    <cellStyle name="Obično 11 2 5" xfId="4210" xr:uid="{00000000-0005-0000-0000-0000AF0A0000}"/>
    <cellStyle name="Obično 11 2 6" xfId="4211" xr:uid="{00000000-0005-0000-0000-0000B00A0000}"/>
    <cellStyle name="Obično 11 2 7" xfId="4212" xr:uid="{00000000-0005-0000-0000-0000B10A0000}"/>
    <cellStyle name="Obično 11 3" xfId="744" xr:uid="{00000000-0005-0000-0000-0000B20A0000}"/>
    <cellStyle name="Obično 11 3 2" xfId="4213" xr:uid="{00000000-0005-0000-0000-0000B30A0000}"/>
    <cellStyle name="Obično 11 3 3" xfId="4214" xr:uid="{00000000-0005-0000-0000-0000B40A0000}"/>
    <cellStyle name="Obično 11 3 4" xfId="4215" xr:uid="{00000000-0005-0000-0000-0000B50A0000}"/>
    <cellStyle name="Obično 11 3 5" xfId="4216" xr:uid="{00000000-0005-0000-0000-0000B60A0000}"/>
    <cellStyle name="Obično 11 3 6" xfId="4217" xr:uid="{00000000-0005-0000-0000-0000B70A0000}"/>
    <cellStyle name="Obično 11 3 7" xfId="4218" xr:uid="{00000000-0005-0000-0000-0000B80A0000}"/>
    <cellStyle name="Obično 11 4" xfId="4219" xr:uid="{00000000-0005-0000-0000-0000B90A0000}"/>
    <cellStyle name="Obično 11 4 2" xfId="4220" xr:uid="{00000000-0005-0000-0000-0000BA0A0000}"/>
    <cellStyle name="Obično 11 4 3" xfId="4221" xr:uid="{00000000-0005-0000-0000-0000BB0A0000}"/>
    <cellStyle name="Obično 11 4 4" xfId="4222" xr:uid="{00000000-0005-0000-0000-0000BC0A0000}"/>
    <cellStyle name="Obično 11 4 5" xfId="4223" xr:uid="{00000000-0005-0000-0000-0000BD0A0000}"/>
    <cellStyle name="Obično 11 4 6" xfId="4224" xr:uid="{00000000-0005-0000-0000-0000BE0A0000}"/>
    <cellStyle name="Obično 11 4 7" xfId="4225" xr:uid="{00000000-0005-0000-0000-0000BF0A0000}"/>
    <cellStyle name="Obično 11 5" xfId="4226" xr:uid="{00000000-0005-0000-0000-0000C00A0000}"/>
    <cellStyle name="Obično 11 5 2" xfId="4227" xr:uid="{00000000-0005-0000-0000-0000C10A0000}"/>
    <cellStyle name="Obično 11 5 3" xfId="4228" xr:uid="{00000000-0005-0000-0000-0000C20A0000}"/>
    <cellStyle name="Obično 11 5 4" xfId="4229" xr:uid="{00000000-0005-0000-0000-0000C30A0000}"/>
    <cellStyle name="Obično 11 5 5" xfId="4230" xr:uid="{00000000-0005-0000-0000-0000C40A0000}"/>
    <cellStyle name="Obično 11 5 6" xfId="4231" xr:uid="{00000000-0005-0000-0000-0000C50A0000}"/>
    <cellStyle name="Obično 11 5 7" xfId="4232" xr:uid="{00000000-0005-0000-0000-0000C60A0000}"/>
    <cellStyle name="Obično 11 6" xfId="4233" xr:uid="{00000000-0005-0000-0000-0000C70A0000}"/>
    <cellStyle name="Obično 11 7" xfId="4234" xr:uid="{00000000-0005-0000-0000-0000C80A0000}"/>
    <cellStyle name="Obično 11 8" xfId="4235" xr:uid="{00000000-0005-0000-0000-0000C90A0000}"/>
    <cellStyle name="Obično 11 9" xfId="4236" xr:uid="{00000000-0005-0000-0000-0000CA0A0000}"/>
    <cellStyle name="Obično 12" xfId="745" xr:uid="{00000000-0005-0000-0000-0000CB0A0000}"/>
    <cellStyle name="Obično 12 10" xfId="4237" xr:uid="{00000000-0005-0000-0000-0000CC0A0000}"/>
    <cellStyle name="Obično 12 11" xfId="4238" xr:uid="{00000000-0005-0000-0000-0000CD0A0000}"/>
    <cellStyle name="Obično 12 2" xfId="746" xr:uid="{00000000-0005-0000-0000-0000CE0A0000}"/>
    <cellStyle name="Obično 12 2 2" xfId="4239" xr:uid="{00000000-0005-0000-0000-0000CF0A0000}"/>
    <cellStyle name="Obično 12 2 3" xfId="4240" xr:uid="{00000000-0005-0000-0000-0000D00A0000}"/>
    <cellStyle name="Obično 12 2 4" xfId="4241" xr:uid="{00000000-0005-0000-0000-0000D10A0000}"/>
    <cellStyle name="Obično 12 2 5" xfId="4242" xr:uid="{00000000-0005-0000-0000-0000D20A0000}"/>
    <cellStyle name="Obično 12 2 6" xfId="4243" xr:uid="{00000000-0005-0000-0000-0000D30A0000}"/>
    <cellStyle name="Obično 12 2 7" xfId="4244" xr:uid="{00000000-0005-0000-0000-0000D40A0000}"/>
    <cellStyle name="Obično 12 3" xfId="747" xr:uid="{00000000-0005-0000-0000-0000D50A0000}"/>
    <cellStyle name="Obično 12 3 2" xfId="4245" xr:uid="{00000000-0005-0000-0000-0000D60A0000}"/>
    <cellStyle name="Obično 12 3 3" xfId="4246" xr:uid="{00000000-0005-0000-0000-0000D70A0000}"/>
    <cellStyle name="Obično 12 3 4" xfId="4247" xr:uid="{00000000-0005-0000-0000-0000D80A0000}"/>
    <cellStyle name="Obično 12 3 5" xfId="4248" xr:uid="{00000000-0005-0000-0000-0000D90A0000}"/>
    <cellStyle name="Obično 12 3 6" xfId="4249" xr:uid="{00000000-0005-0000-0000-0000DA0A0000}"/>
    <cellStyle name="Obično 12 3 7" xfId="4250" xr:uid="{00000000-0005-0000-0000-0000DB0A0000}"/>
    <cellStyle name="Obično 12 4" xfId="4251" xr:uid="{00000000-0005-0000-0000-0000DC0A0000}"/>
    <cellStyle name="Obično 12 4 2" xfId="4252" xr:uid="{00000000-0005-0000-0000-0000DD0A0000}"/>
    <cellStyle name="Obično 12 4 3" xfId="4253" xr:uid="{00000000-0005-0000-0000-0000DE0A0000}"/>
    <cellStyle name="Obično 12 4 4" xfId="4254" xr:uid="{00000000-0005-0000-0000-0000DF0A0000}"/>
    <cellStyle name="Obično 12 4 5" xfId="4255" xr:uid="{00000000-0005-0000-0000-0000E00A0000}"/>
    <cellStyle name="Obično 12 4 6" xfId="4256" xr:uid="{00000000-0005-0000-0000-0000E10A0000}"/>
    <cellStyle name="Obično 12 4 7" xfId="4257" xr:uid="{00000000-0005-0000-0000-0000E20A0000}"/>
    <cellStyle name="Obično 12 5" xfId="4258" xr:uid="{00000000-0005-0000-0000-0000E30A0000}"/>
    <cellStyle name="Obično 12 6" xfId="4259" xr:uid="{00000000-0005-0000-0000-0000E40A0000}"/>
    <cellStyle name="Obično 12 7" xfId="4260" xr:uid="{00000000-0005-0000-0000-0000E50A0000}"/>
    <cellStyle name="Obično 12 8" xfId="4261" xr:uid="{00000000-0005-0000-0000-0000E60A0000}"/>
    <cellStyle name="Obično 12 9" xfId="4262" xr:uid="{00000000-0005-0000-0000-0000E70A0000}"/>
    <cellStyle name="Obično 13" xfId="748" xr:uid="{00000000-0005-0000-0000-0000E80A0000}"/>
    <cellStyle name="Obično 13 2" xfId="749" xr:uid="{00000000-0005-0000-0000-0000E90A0000}"/>
    <cellStyle name="Obično 13 3" xfId="750" xr:uid="{00000000-0005-0000-0000-0000EA0A0000}"/>
    <cellStyle name="Obično 13 4" xfId="4263" xr:uid="{00000000-0005-0000-0000-0000EB0A0000}"/>
    <cellStyle name="Obično 13 5" xfId="4264" xr:uid="{00000000-0005-0000-0000-0000EC0A0000}"/>
    <cellStyle name="Obično 13 6" xfId="4265" xr:uid="{00000000-0005-0000-0000-0000ED0A0000}"/>
    <cellStyle name="Obično 13 7" xfId="4266" xr:uid="{00000000-0005-0000-0000-0000EE0A0000}"/>
    <cellStyle name="Obično 13 8" xfId="4267" xr:uid="{00000000-0005-0000-0000-0000EF0A0000}"/>
    <cellStyle name="Obično 14" xfId="751" xr:uid="{00000000-0005-0000-0000-0000F00A0000}"/>
    <cellStyle name="Obično 14 2" xfId="752" xr:uid="{00000000-0005-0000-0000-0000F10A0000}"/>
    <cellStyle name="Obično 14 3" xfId="753" xr:uid="{00000000-0005-0000-0000-0000F20A0000}"/>
    <cellStyle name="Obično 15" xfId="754" xr:uid="{00000000-0005-0000-0000-0000F30A0000}"/>
    <cellStyle name="Obično 15 2" xfId="4268" xr:uid="{00000000-0005-0000-0000-0000F40A0000}"/>
    <cellStyle name="Obično 15 3" xfId="4269" xr:uid="{00000000-0005-0000-0000-0000F50A0000}"/>
    <cellStyle name="Obično 16" xfId="755" xr:uid="{00000000-0005-0000-0000-0000F60A0000}"/>
    <cellStyle name="Obično 16 2" xfId="4270" xr:uid="{00000000-0005-0000-0000-0000F70A0000}"/>
    <cellStyle name="Obično 16 3" xfId="4271" xr:uid="{00000000-0005-0000-0000-0000F80A0000}"/>
    <cellStyle name="Obično 17" xfId="756" xr:uid="{00000000-0005-0000-0000-0000F90A0000}"/>
    <cellStyle name="Obično 17 2" xfId="757" xr:uid="{00000000-0005-0000-0000-0000FA0A0000}"/>
    <cellStyle name="Obično 18" xfId="758" xr:uid="{00000000-0005-0000-0000-0000FB0A0000}"/>
    <cellStyle name="Obično 18 2" xfId="759" xr:uid="{00000000-0005-0000-0000-0000FC0A0000}"/>
    <cellStyle name="Obično 18 3" xfId="4272" xr:uid="{00000000-0005-0000-0000-0000FD0A0000}"/>
    <cellStyle name="Obično 18 4" xfId="4273" xr:uid="{00000000-0005-0000-0000-0000FE0A0000}"/>
    <cellStyle name="Obično 18 5" xfId="3641" xr:uid="{00000000-0005-0000-0000-0000FF0A0000}"/>
    <cellStyle name="Obično 19" xfId="760" xr:uid="{00000000-0005-0000-0000-0000000B0000}"/>
    <cellStyle name="Obično 19 2" xfId="3428" xr:uid="{00000000-0005-0000-0000-0000010B0000}"/>
    <cellStyle name="Obično 19 3" xfId="3427" xr:uid="{00000000-0005-0000-0000-0000020B0000}"/>
    <cellStyle name="Obično 2" xfId="761" xr:uid="{00000000-0005-0000-0000-0000030B0000}"/>
    <cellStyle name="Obično 2 10" xfId="762" xr:uid="{00000000-0005-0000-0000-0000040B0000}"/>
    <cellStyle name="Obično 2 10 2" xfId="4274" xr:uid="{00000000-0005-0000-0000-0000050B0000}"/>
    <cellStyle name="Obično 2 10 3" xfId="4275" xr:uid="{00000000-0005-0000-0000-0000060B0000}"/>
    <cellStyle name="Obično 2 10 4" xfId="4276" xr:uid="{00000000-0005-0000-0000-0000070B0000}"/>
    <cellStyle name="Obično 2 10 5" xfId="4277" xr:uid="{00000000-0005-0000-0000-0000080B0000}"/>
    <cellStyle name="Obično 2 10 6" xfId="4278" xr:uid="{00000000-0005-0000-0000-0000090B0000}"/>
    <cellStyle name="Obično 2 10 7" xfId="4279" xr:uid="{00000000-0005-0000-0000-00000A0B0000}"/>
    <cellStyle name="Obično 2 10 8" xfId="4280" xr:uid="{00000000-0005-0000-0000-00000B0B0000}"/>
    <cellStyle name="Obično 2 10 8 2" xfId="4281" xr:uid="{00000000-0005-0000-0000-00000C0B0000}"/>
    <cellStyle name="Obično 2 10 9" xfId="4282" xr:uid="{00000000-0005-0000-0000-00000D0B0000}"/>
    <cellStyle name="Obično 2 11" xfId="763" xr:uid="{00000000-0005-0000-0000-00000E0B0000}"/>
    <cellStyle name="Obično 2 12" xfId="764" xr:uid="{00000000-0005-0000-0000-00000F0B0000}"/>
    <cellStyle name="Obično 2 12 2" xfId="4283" xr:uid="{00000000-0005-0000-0000-0000100B0000}"/>
    <cellStyle name="Obično 2 12 3" xfId="4284" xr:uid="{00000000-0005-0000-0000-0000110B0000}"/>
    <cellStyle name="Obično 2 12 4" xfId="4285" xr:uid="{00000000-0005-0000-0000-0000120B0000}"/>
    <cellStyle name="Obično 2 12 5" xfId="4286" xr:uid="{00000000-0005-0000-0000-0000130B0000}"/>
    <cellStyle name="Obično 2 12 6" xfId="4287" xr:uid="{00000000-0005-0000-0000-0000140B0000}"/>
    <cellStyle name="Obično 2 12 7" xfId="4288" xr:uid="{00000000-0005-0000-0000-0000150B0000}"/>
    <cellStyle name="Obično 2 12 8" xfId="4289" xr:uid="{00000000-0005-0000-0000-0000160B0000}"/>
    <cellStyle name="Obično 2 12 8 2" xfId="4290" xr:uid="{00000000-0005-0000-0000-0000170B0000}"/>
    <cellStyle name="Obično 2 12 9" xfId="4291" xr:uid="{00000000-0005-0000-0000-0000180B0000}"/>
    <cellStyle name="Obično 2 13" xfId="765" xr:uid="{00000000-0005-0000-0000-0000190B0000}"/>
    <cellStyle name="Obično 2 13 2" xfId="4292" xr:uid="{00000000-0005-0000-0000-00001A0B0000}"/>
    <cellStyle name="Obično 2 13 3" xfId="4293" xr:uid="{00000000-0005-0000-0000-00001B0B0000}"/>
    <cellStyle name="Obično 2 13 4" xfId="4294" xr:uid="{00000000-0005-0000-0000-00001C0B0000}"/>
    <cellStyle name="Obično 2 13 5" xfId="4295" xr:uid="{00000000-0005-0000-0000-00001D0B0000}"/>
    <cellStyle name="Obično 2 13 6" xfId="4296" xr:uid="{00000000-0005-0000-0000-00001E0B0000}"/>
    <cellStyle name="Obično 2 13 7" xfId="4297" xr:uid="{00000000-0005-0000-0000-00001F0B0000}"/>
    <cellStyle name="Obično 2 13 8" xfId="4298" xr:uid="{00000000-0005-0000-0000-0000200B0000}"/>
    <cellStyle name="Obično 2 13 8 2" xfId="4299" xr:uid="{00000000-0005-0000-0000-0000210B0000}"/>
    <cellStyle name="Obično 2 13 9" xfId="4300" xr:uid="{00000000-0005-0000-0000-0000220B0000}"/>
    <cellStyle name="Obično 2 14" xfId="766" xr:uid="{00000000-0005-0000-0000-0000230B0000}"/>
    <cellStyle name="Obično 2 14 2" xfId="4301" xr:uid="{00000000-0005-0000-0000-0000240B0000}"/>
    <cellStyle name="Obično 2 14 3" xfId="4302" xr:uid="{00000000-0005-0000-0000-0000250B0000}"/>
    <cellStyle name="Obično 2 14 4" xfId="4303" xr:uid="{00000000-0005-0000-0000-0000260B0000}"/>
    <cellStyle name="Obično 2 14 5" xfId="4304" xr:uid="{00000000-0005-0000-0000-0000270B0000}"/>
    <cellStyle name="Obično 2 14 6" xfId="4305" xr:uid="{00000000-0005-0000-0000-0000280B0000}"/>
    <cellStyle name="Obično 2 14 7" xfId="4306" xr:uid="{00000000-0005-0000-0000-0000290B0000}"/>
    <cellStyle name="Obično 2 14 8" xfId="4307" xr:uid="{00000000-0005-0000-0000-00002A0B0000}"/>
    <cellStyle name="Obično 2 14 8 2" xfId="4308" xr:uid="{00000000-0005-0000-0000-00002B0B0000}"/>
    <cellStyle name="Obično 2 14 9" xfId="4309" xr:uid="{00000000-0005-0000-0000-00002C0B0000}"/>
    <cellStyle name="Obično 2 15" xfId="767" xr:uid="{00000000-0005-0000-0000-00002D0B0000}"/>
    <cellStyle name="Obično 2 15 2" xfId="4310" xr:uid="{00000000-0005-0000-0000-00002E0B0000}"/>
    <cellStyle name="Obično 2 15 2 2" xfId="4311" xr:uid="{00000000-0005-0000-0000-00002F0B0000}"/>
    <cellStyle name="Obično 2 15 3" xfId="4312" xr:uid="{00000000-0005-0000-0000-0000300B0000}"/>
    <cellStyle name="Obično 2 16" xfId="768" xr:uid="{00000000-0005-0000-0000-0000310B0000}"/>
    <cellStyle name="Obično 2 16 2" xfId="4313" xr:uid="{00000000-0005-0000-0000-0000320B0000}"/>
    <cellStyle name="Obično 2 16 2 2" xfId="4314" xr:uid="{00000000-0005-0000-0000-0000330B0000}"/>
    <cellStyle name="Obično 2 16 3" xfId="4315" xr:uid="{00000000-0005-0000-0000-0000340B0000}"/>
    <cellStyle name="Obično 2 17" xfId="769" xr:uid="{00000000-0005-0000-0000-0000350B0000}"/>
    <cellStyle name="Obično 2 17 2" xfId="4316" xr:uid="{00000000-0005-0000-0000-0000360B0000}"/>
    <cellStyle name="Obično 2 17 2 2" xfId="4317" xr:uid="{00000000-0005-0000-0000-0000370B0000}"/>
    <cellStyle name="Obično 2 17 3" xfId="4318" xr:uid="{00000000-0005-0000-0000-0000380B0000}"/>
    <cellStyle name="Obično 2 18" xfId="770" xr:uid="{00000000-0005-0000-0000-0000390B0000}"/>
    <cellStyle name="Obično 2 18 2" xfId="4319" xr:uid="{00000000-0005-0000-0000-00003A0B0000}"/>
    <cellStyle name="Obično 2 18 2 2" xfId="4320" xr:uid="{00000000-0005-0000-0000-00003B0B0000}"/>
    <cellStyle name="Obično 2 18 3" xfId="4321" xr:uid="{00000000-0005-0000-0000-00003C0B0000}"/>
    <cellStyle name="Obično 2 19" xfId="771" xr:uid="{00000000-0005-0000-0000-00003D0B0000}"/>
    <cellStyle name="Obično 2 19 2" xfId="4322" xr:uid="{00000000-0005-0000-0000-00003E0B0000}"/>
    <cellStyle name="Obično 2 19 2 2" xfId="4323" xr:uid="{00000000-0005-0000-0000-00003F0B0000}"/>
    <cellStyle name="Obično 2 19 3" xfId="4324" xr:uid="{00000000-0005-0000-0000-0000400B0000}"/>
    <cellStyle name="Obično 2 2" xfId="772" xr:uid="{00000000-0005-0000-0000-0000410B0000}"/>
    <cellStyle name="Obično 2 2 10" xfId="773" xr:uid="{00000000-0005-0000-0000-0000420B0000}"/>
    <cellStyle name="Obično 2 2 10 2" xfId="774" xr:uid="{00000000-0005-0000-0000-0000430B0000}"/>
    <cellStyle name="Obično 2 2 10 3" xfId="775" xr:uid="{00000000-0005-0000-0000-0000440B0000}"/>
    <cellStyle name="Obično 2 2 10 4" xfId="4325" xr:uid="{00000000-0005-0000-0000-0000450B0000}"/>
    <cellStyle name="Obično 2 2 10 4 2" xfId="4326" xr:uid="{00000000-0005-0000-0000-0000460B0000}"/>
    <cellStyle name="Obično 2 2 10 5" xfId="4327" xr:uid="{00000000-0005-0000-0000-0000470B0000}"/>
    <cellStyle name="Obično 2 2 11" xfId="776" xr:uid="{00000000-0005-0000-0000-0000480B0000}"/>
    <cellStyle name="Obično 2 2 11 2" xfId="777" xr:uid="{00000000-0005-0000-0000-0000490B0000}"/>
    <cellStyle name="Obično 2 2 11 3" xfId="778" xr:uid="{00000000-0005-0000-0000-00004A0B0000}"/>
    <cellStyle name="Obično 2 2 11 4" xfId="4328" xr:uid="{00000000-0005-0000-0000-00004B0B0000}"/>
    <cellStyle name="Obično 2 2 11 4 2" xfId="4329" xr:uid="{00000000-0005-0000-0000-00004C0B0000}"/>
    <cellStyle name="Obično 2 2 11 5" xfId="4330" xr:uid="{00000000-0005-0000-0000-00004D0B0000}"/>
    <cellStyle name="Obično 2 2 12" xfId="779" xr:uid="{00000000-0005-0000-0000-00004E0B0000}"/>
    <cellStyle name="Obično 2 2 12 2" xfId="780" xr:uid="{00000000-0005-0000-0000-00004F0B0000}"/>
    <cellStyle name="Obično 2 2 12 3" xfId="781" xr:uid="{00000000-0005-0000-0000-0000500B0000}"/>
    <cellStyle name="Obično 2 2 12 4" xfId="4331" xr:uid="{00000000-0005-0000-0000-0000510B0000}"/>
    <cellStyle name="Obično 2 2 12 4 2" xfId="4332" xr:uid="{00000000-0005-0000-0000-0000520B0000}"/>
    <cellStyle name="Obično 2 2 12 5" xfId="4333" xr:uid="{00000000-0005-0000-0000-0000530B0000}"/>
    <cellStyle name="Obično 2 2 13" xfId="782" xr:uid="{00000000-0005-0000-0000-0000540B0000}"/>
    <cellStyle name="Obično 2 2 13 2" xfId="783" xr:uid="{00000000-0005-0000-0000-0000550B0000}"/>
    <cellStyle name="Obično 2 2 13 3" xfId="784" xr:uid="{00000000-0005-0000-0000-0000560B0000}"/>
    <cellStyle name="Obično 2 2 13 4" xfId="4334" xr:uid="{00000000-0005-0000-0000-0000570B0000}"/>
    <cellStyle name="Obično 2 2 13 4 2" xfId="4335" xr:uid="{00000000-0005-0000-0000-0000580B0000}"/>
    <cellStyle name="Obično 2 2 13 5" xfId="4336" xr:uid="{00000000-0005-0000-0000-0000590B0000}"/>
    <cellStyle name="Obično 2 2 14" xfId="785" xr:uid="{00000000-0005-0000-0000-00005A0B0000}"/>
    <cellStyle name="Obično 2 2 14 2" xfId="786" xr:uid="{00000000-0005-0000-0000-00005B0B0000}"/>
    <cellStyle name="Obično 2 2 14 3" xfId="787" xr:uid="{00000000-0005-0000-0000-00005C0B0000}"/>
    <cellStyle name="Obično 2 2 14 4" xfId="4337" xr:uid="{00000000-0005-0000-0000-00005D0B0000}"/>
    <cellStyle name="Obično 2 2 14 4 2" xfId="4338" xr:uid="{00000000-0005-0000-0000-00005E0B0000}"/>
    <cellStyle name="Obično 2 2 14 5" xfId="4339" xr:uid="{00000000-0005-0000-0000-00005F0B0000}"/>
    <cellStyle name="Obično 2 2 15" xfId="788" xr:uid="{00000000-0005-0000-0000-0000600B0000}"/>
    <cellStyle name="Obično 2 2 15 2" xfId="789" xr:uid="{00000000-0005-0000-0000-0000610B0000}"/>
    <cellStyle name="Obično 2 2 15 3" xfId="790" xr:uid="{00000000-0005-0000-0000-0000620B0000}"/>
    <cellStyle name="Obično 2 2 15 4" xfId="4340" xr:uid="{00000000-0005-0000-0000-0000630B0000}"/>
    <cellStyle name="Obično 2 2 15 4 2" xfId="4341" xr:uid="{00000000-0005-0000-0000-0000640B0000}"/>
    <cellStyle name="Obično 2 2 15 5" xfId="4342" xr:uid="{00000000-0005-0000-0000-0000650B0000}"/>
    <cellStyle name="Obično 2 2 16" xfId="791" xr:uid="{00000000-0005-0000-0000-0000660B0000}"/>
    <cellStyle name="Obično 2 2 16 2" xfId="792" xr:uid="{00000000-0005-0000-0000-0000670B0000}"/>
    <cellStyle name="Obično 2 2 16 3" xfId="793" xr:uid="{00000000-0005-0000-0000-0000680B0000}"/>
    <cellStyle name="Obično 2 2 16 4" xfId="4343" xr:uid="{00000000-0005-0000-0000-0000690B0000}"/>
    <cellStyle name="Obično 2 2 16 4 2" xfId="4344" xr:uid="{00000000-0005-0000-0000-00006A0B0000}"/>
    <cellStyle name="Obično 2 2 16 5" xfId="4345" xr:uid="{00000000-0005-0000-0000-00006B0B0000}"/>
    <cellStyle name="Obično 2 2 17" xfId="794" xr:uid="{00000000-0005-0000-0000-00006C0B0000}"/>
    <cellStyle name="Obično 2 2 17 2" xfId="795" xr:uid="{00000000-0005-0000-0000-00006D0B0000}"/>
    <cellStyle name="Obično 2 2 17 3" xfId="796" xr:uid="{00000000-0005-0000-0000-00006E0B0000}"/>
    <cellStyle name="Obično 2 2 17 4" xfId="4346" xr:uid="{00000000-0005-0000-0000-00006F0B0000}"/>
    <cellStyle name="Obično 2 2 17 4 2" xfId="4347" xr:uid="{00000000-0005-0000-0000-0000700B0000}"/>
    <cellStyle name="Obično 2 2 17 5" xfId="4348" xr:uid="{00000000-0005-0000-0000-0000710B0000}"/>
    <cellStyle name="Obično 2 2 18" xfId="797" xr:uid="{00000000-0005-0000-0000-0000720B0000}"/>
    <cellStyle name="Obično 2 2 18 2" xfId="798" xr:uid="{00000000-0005-0000-0000-0000730B0000}"/>
    <cellStyle name="Obično 2 2 18 3" xfId="799" xr:uid="{00000000-0005-0000-0000-0000740B0000}"/>
    <cellStyle name="Obično 2 2 18 4" xfId="4349" xr:uid="{00000000-0005-0000-0000-0000750B0000}"/>
    <cellStyle name="Obično 2 2 18 4 2" xfId="4350" xr:uid="{00000000-0005-0000-0000-0000760B0000}"/>
    <cellStyle name="Obično 2 2 18 5" xfId="4351" xr:uid="{00000000-0005-0000-0000-0000770B0000}"/>
    <cellStyle name="Obično 2 2 19" xfId="800" xr:uid="{00000000-0005-0000-0000-0000780B0000}"/>
    <cellStyle name="Obično 2 2 19 2" xfId="801" xr:uid="{00000000-0005-0000-0000-0000790B0000}"/>
    <cellStyle name="Obično 2 2 19 3" xfId="802" xr:uid="{00000000-0005-0000-0000-00007A0B0000}"/>
    <cellStyle name="Obično 2 2 2" xfId="803" xr:uid="{00000000-0005-0000-0000-00007B0B0000}"/>
    <cellStyle name="Obično 2 2 2 10" xfId="804" xr:uid="{00000000-0005-0000-0000-00007C0B0000}"/>
    <cellStyle name="Obično 2 2 2 10 2" xfId="4352" xr:uid="{00000000-0005-0000-0000-00007D0B0000}"/>
    <cellStyle name="Obično 2 2 2 10 2 2" xfId="4353" xr:uid="{00000000-0005-0000-0000-00007E0B0000}"/>
    <cellStyle name="Obično 2 2 2 10 3" xfId="4354" xr:uid="{00000000-0005-0000-0000-00007F0B0000}"/>
    <cellStyle name="Obično 2 2 2 11" xfId="805" xr:uid="{00000000-0005-0000-0000-0000800B0000}"/>
    <cellStyle name="Obično 2 2 2 12" xfId="806" xr:uid="{00000000-0005-0000-0000-0000810B0000}"/>
    <cellStyle name="Obično 2 2 2 13" xfId="807" xr:uid="{00000000-0005-0000-0000-0000820B0000}"/>
    <cellStyle name="Obično 2 2 2 14" xfId="808" xr:uid="{00000000-0005-0000-0000-0000830B0000}"/>
    <cellStyle name="Obično 2 2 2 15" xfId="809" xr:uid="{00000000-0005-0000-0000-0000840B0000}"/>
    <cellStyle name="Obično 2 2 2 16" xfId="810" xr:uid="{00000000-0005-0000-0000-0000850B0000}"/>
    <cellStyle name="Obično 2 2 2 17" xfId="811" xr:uid="{00000000-0005-0000-0000-0000860B0000}"/>
    <cellStyle name="Obično 2 2 2 18" xfId="812" xr:uid="{00000000-0005-0000-0000-0000870B0000}"/>
    <cellStyle name="Obično 2 2 2 19" xfId="3430" xr:uid="{00000000-0005-0000-0000-0000880B0000}"/>
    <cellStyle name="Obično 2 2 2 19 2" xfId="3431" xr:uid="{00000000-0005-0000-0000-0000890B0000}"/>
    <cellStyle name="Obično 2 2 2 2" xfId="813" xr:uid="{00000000-0005-0000-0000-00008A0B0000}"/>
    <cellStyle name="Obično 2 2 2 2 10" xfId="814" xr:uid="{00000000-0005-0000-0000-00008B0B0000}"/>
    <cellStyle name="Obično 2 2 2 2 10 2" xfId="815" xr:uid="{00000000-0005-0000-0000-00008C0B0000}"/>
    <cellStyle name="Obično 2 2 2 2 10 3" xfId="816" xr:uid="{00000000-0005-0000-0000-00008D0B0000}"/>
    <cellStyle name="Obično 2 2 2 2 11" xfId="817" xr:uid="{00000000-0005-0000-0000-00008E0B0000}"/>
    <cellStyle name="Obično 2 2 2 2 11 2" xfId="818" xr:uid="{00000000-0005-0000-0000-00008F0B0000}"/>
    <cellStyle name="Obično 2 2 2 2 11 3" xfId="819" xr:uid="{00000000-0005-0000-0000-0000900B0000}"/>
    <cellStyle name="Obično 2 2 2 2 12" xfId="820" xr:uid="{00000000-0005-0000-0000-0000910B0000}"/>
    <cellStyle name="Obično 2 2 2 2 12 2" xfId="821" xr:uid="{00000000-0005-0000-0000-0000920B0000}"/>
    <cellStyle name="Obično 2 2 2 2 12 3" xfId="822" xr:uid="{00000000-0005-0000-0000-0000930B0000}"/>
    <cellStyle name="Obično 2 2 2 2 13" xfId="823" xr:uid="{00000000-0005-0000-0000-0000940B0000}"/>
    <cellStyle name="Obično 2 2 2 2 13 2" xfId="824" xr:uid="{00000000-0005-0000-0000-0000950B0000}"/>
    <cellStyle name="Obično 2 2 2 2 13 3" xfId="825" xr:uid="{00000000-0005-0000-0000-0000960B0000}"/>
    <cellStyle name="Obično 2 2 2 2 14" xfId="826" xr:uid="{00000000-0005-0000-0000-0000970B0000}"/>
    <cellStyle name="Obično 2 2 2 2 14 2" xfId="827" xr:uid="{00000000-0005-0000-0000-0000980B0000}"/>
    <cellStyle name="Obično 2 2 2 2 14 3" xfId="828" xr:uid="{00000000-0005-0000-0000-0000990B0000}"/>
    <cellStyle name="Obično 2 2 2 2 15" xfId="829" xr:uid="{00000000-0005-0000-0000-00009A0B0000}"/>
    <cellStyle name="Obično 2 2 2 2 15 2" xfId="830" xr:uid="{00000000-0005-0000-0000-00009B0B0000}"/>
    <cellStyle name="Obično 2 2 2 2 15 3" xfId="831" xr:uid="{00000000-0005-0000-0000-00009C0B0000}"/>
    <cellStyle name="Obično 2 2 2 2 16" xfId="832" xr:uid="{00000000-0005-0000-0000-00009D0B0000}"/>
    <cellStyle name="Obično 2 2 2 2 17" xfId="3432" xr:uid="{00000000-0005-0000-0000-00009E0B0000}"/>
    <cellStyle name="Obično 2 2 2 2 17 2" xfId="3433" xr:uid="{00000000-0005-0000-0000-00009F0B0000}"/>
    <cellStyle name="Obično 2 2 2 2 18" xfId="42427" xr:uid="{00000000-0005-0000-0000-0000A00B0000}"/>
    <cellStyle name="Obično 2 2 2 2 2" xfId="833" xr:uid="{00000000-0005-0000-0000-0000A10B0000}"/>
    <cellStyle name="Obično 2 2 2 2 2 2" xfId="834" xr:uid="{00000000-0005-0000-0000-0000A20B0000}"/>
    <cellStyle name="Obično 2 2 2 2 2 3" xfId="835" xr:uid="{00000000-0005-0000-0000-0000A30B0000}"/>
    <cellStyle name="Obično 2 2 2 2 2 4" xfId="3435" xr:uid="{00000000-0005-0000-0000-0000A40B0000}"/>
    <cellStyle name="Obično 2 2 2 2 2 4 2" xfId="3436" xr:uid="{00000000-0005-0000-0000-0000A50B0000}"/>
    <cellStyle name="Obično 2 2 2 2 2 5" xfId="4355" xr:uid="{00000000-0005-0000-0000-0000A60B0000}"/>
    <cellStyle name="Obično 2 2 2 2 2 6" xfId="4356" xr:uid="{00000000-0005-0000-0000-0000A70B0000}"/>
    <cellStyle name="Obično 2 2 2 2 2 7" xfId="4357" xr:uid="{00000000-0005-0000-0000-0000A80B0000}"/>
    <cellStyle name="Obično 2 2 2 2 2 8" xfId="42428" xr:uid="{00000000-0005-0000-0000-0000A90B0000}"/>
    <cellStyle name="Obično 2 2 2 2 2 9" xfId="3434" xr:uid="{00000000-0005-0000-0000-0000AA0B0000}"/>
    <cellStyle name="Obično 2 2 2 2 3" xfId="836" xr:uid="{00000000-0005-0000-0000-0000AB0B0000}"/>
    <cellStyle name="Obično 2 2 2 2 3 2" xfId="837" xr:uid="{00000000-0005-0000-0000-0000AC0B0000}"/>
    <cellStyle name="Obično 2 2 2 2 3 3" xfId="838" xr:uid="{00000000-0005-0000-0000-0000AD0B0000}"/>
    <cellStyle name="Obično 2 2 2 2 3 4" xfId="4358" xr:uid="{00000000-0005-0000-0000-0000AE0B0000}"/>
    <cellStyle name="Obično 2 2 2 2 3 5" xfId="4359" xr:uid="{00000000-0005-0000-0000-0000AF0B0000}"/>
    <cellStyle name="Obično 2 2 2 2 3 6" xfId="4360" xr:uid="{00000000-0005-0000-0000-0000B00B0000}"/>
    <cellStyle name="Obično 2 2 2 2 3 7" xfId="4361" xr:uid="{00000000-0005-0000-0000-0000B10B0000}"/>
    <cellStyle name="Obično 2 2 2 2 4" xfId="839" xr:uid="{00000000-0005-0000-0000-0000B20B0000}"/>
    <cellStyle name="Obično 2 2 2 2 4 2" xfId="840" xr:uid="{00000000-0005-0000-0000-0000B30B0000}"/>
    <cellStyle name="Obično 2 2 2 2 4 3" xfId="841" xr:uid="{00000000-0005-0000-0000-0000B40B0000}"/>
    <cellStyle name="Obično 2 2 2 2 5" xfId="842" xr:uid="{00000000-0005-0000-0000-0000B50B0000}"/>
    <cellStyle name="Obično 2 2 2 2 5 2" xfId="843" xr:uid="{00000000-0005-0000-0000-0000B60B0000}"/>
    <cellStyle name="Obično 2 2 2 2 5 3" xfId="844" xr:uid="{00000000-0005-0000-0000-0000B70B0000}"/>
    <cellStyle name="Obično 2 2 2 2 6" xfId="845" xr:uid="{00000000-0005-0000-0000-0000B80B0000}"/>
    <cellStyle name="Obično 2 2 2 2 6 2" xfId="846" xr:uid="{00000000-0005-0000-0000-0000B90B0000}"/>
    <cellStyle name="Obično 2 2 2 2 6 3" xfId="847" xr:uid="{00000000-0005-0000-0000-0000BA0B0000}"/>
    <cellStyle name="Obično 2 2 2 2 7" xfId="848" xr:uid="{00000000-0005-0000-0000-0000BB0B0000}"/>
    <cellStyle name="Obično 2 2 2 2 7 2" xfId="849" xr:uid="{00000000-0005-0000-0000-0000BC0B0000}"/>
    <cellStyle name="Obično 2 2 2 2 7 3" xfId="850" xr:uid="{00000000-0005-0000-0000-0000BD0B0000}"/>
    <cellStyle name="Obično 2 2 2 2 8" xfId="851" xr:uid="{00000000-0005-0000-0000-0000BE0B0000}"/>
    <cellStyle name="Obično 2 2 2 2 8 2" xfId="852" xr:uid="{00000000-0005-0000-0000-0000BF0B0000}"/>
    <cellStyle name="Obično 2 2 2 2 8 3" xfId="853" xr:uid="{00000000-0005-0000-0000-0000C00B0000}"/>
    <cellStyle name="Obično 2 2 2 2 9" xfId="854" xr:uid="{00000000-0005-0000-0000-0000C10B0000}"/>
    <cellStyle name="Obično 2 2 2 2 9 2" xfId="855" xr:uid="{00000000-0005-0000-0000-0000C20B0000}"/>
    <cellStyle name="Obično 2 2 2 2 9 3" xfId="856" xr:uid="{00000000-0005-0000-0000-0000C30B0000}"/>
    <cellStyle name="Obično 2 2 2 20" xfId="42429" xr:uid="{00000000-0005-0000-0000-0000C40B0000}"/>
    <cellStyle name="Obično 2 2 2 21" xfId="43556" xr:uid="{95B24413-26F5-4D8C-81DE-54BEDAC2F5B4}"/>
    <cellStyle name="Obično 2 2 2 3" xfId="857" xr:uid="{00000000-0005-0000-0000-0000C50B0000}"/>
    <cellStyle name="Obično 2 2 2 3 2" xfId="858" xr:uid="{00000000-0005-0000-0000-0000C60B0000}"/>
    <cellStyle name="Obično 2 2 2 3 3" xfId="859" xr:uid="{00000000-0005-0000-0000-0000C70B0000}"/>
    <cellStyle name="Obično 2 2 2 3 4" xfId="4362" xr:uid="{00000000-0005-0000-0000-0000C80B0000}"/>
    <cellStyle name="Obično 2 2 2 3 5" xfId="4363" xr:uid="{00000000-0005-0000-0000-0000C90B0000}"/>
    <cellStyle name="Obično 2 2 2 3 6" xfId="4364" xr:uid="{00000000-0005-0000-0000-0000CA0B0000}"/>
    <cellStyle name="Obično 2 2 2 3 7" xfId="4365" xr:uid="{00000000-0005-0000-0000-0000CB0B0000}"/>
    <cellStyle name="Obično 2 2 2 4" xfId="860" xr:uid="{00000000-0005-0000-0000-0000CC0B0000}"/>
    <cellStyle name="Obično 2 2 2 5" xfId="861" xr:uid="{00000000-0005-0000-0000-0000CD0B0000}"/>
    <cellStyle name="Obično 2 2 2 5 2" xfId="4366" xr:uid="{00000000-0005-0000-0000-0000CE0B0000}"/>
    <cellStyle name="Obično 2 2 2 5 2 2" xfId="4367" xr:uid="{00000000-0005-0000-0000-0000CF0B0000}"/>
    <cellStyle name="Obično 2 2 2 5 3" xfId="4368" xr:uid="{00000000-0005-0000-0000-0000D00B0000}"/>
    <cellStyle name="Obično 2 2 2 6" xfId="862" xr:uid="{00000000-0005-0000-0000-0000D10B0000}"/>
    <cellStyle name="Obično 2 2 2 6 2" xfId="4369" xr:uid="{00000000-0005-0000-0000-0000D20B0000}"/>
    <cellStyle name="Obično 2 2 2 6 2 2" xfId="4370" xr:uid="{00000000-0005-0000-0000-0000D30B0000}"/>
    <cellStyle name="Obično 2 2 2 6 3" xfId="4371" xr:uid="{00000000-0005-0000-0000-0000D40B0000}"/>
    <cellStyle name="Obično 2 2 2 7" xfId="863" xr:uid="{00000000-0005-0000-0000-0000D50B0000}"/>
    <cellStyle name="Obično 2 2 2 7 2" xfId="4372" xr:uid="{00000000-0005-0000-0000-0000D60B0000}"/>
    <cellStyle name="Obično 2 2 2 7 2 2" xfId="4373" xr:uid="{00000000-0005-0000-0000-0000D70B0000}"/>
    <cellStyle name="Obično 2 2 2 7 3" xfId="4374" xr:uid="{00000000-0005-0000-0000-0000D80B0000}"/>
    <cellStyle name="Obično 2 2 2 8" xfId="864" xr:uid="{00000000-0005-0000-0000-0000D90B0000}"/>
    <cellStyle name="Obično 2 2 2 8 2" xfId="4375" xr:uid="{00000000-0005-0000-0000-0000DA0B0000}"/>
    <cellStyle name="Obično 2 2 2 8 2 2" xfId="4376" xr:uid="{00000000-0005-0000-0000-0000DB0B0000}"/>
    <cellStyle name="Obično 2 2 2 8 3" xfId="4377" xr:uid="{00000000-0005-0000-0000-0000DC0B0000}"/>
    <cellStyle name="Obično 2 2 2 9" xfId="865" xr:uid="{00000000-0005-0000-0000-0000DD0B0000}"/>
    <cellStyle name="Obično 2 2 2 9 2" xfId="4378" xr:uid="{00000000-0005-0000-0000-0000DE0B0000}"/>
    <cellStyle name="Obično 2 2 2 9 2 2" xfId="4379" xr:uid="{00000000-0005-0000-0000-0000DF0B0000}"/>
    <cellStyle name="Obično 2 2 2 9 3" xfId="4380" xr:uid="{00000000-0005-0000-0000-0000E00B0000}"/>
    <cellStyle name="Obično 2 2 20" xfId="866" xr:uid="{00000000-0005-0000-0000-0000E10B0000}"/>
    <cellStyle name="Obično 2 2 20 2" xfId="867" xr:uid="{00000000-0005-0000-0000-0000E20B0000}"/>
    <cellStyle name="Obično 2 2 20 3" xfId="868" xr:uid="{00000000-0005-0000-0000-0000E30B0000}"/>
    <cellStyle name="Obično 2 2 21" xfId="869" xr:uid="{00000000-0005-0000-0000-0000E40B0000}"/>
    <cellStyle name="Obično 2 2 22" xfId="870" xr:uid="{00000000-0005-0000-0000-0000E50B0000}"/>
    <cellStyle name="Obično 2 2 22 2" xfId="3438" xr:uid="{00000000-0005-0000-0000-0000E60B0000}"/>
    <cellStyle name="Obično 2 2 22 3" xfId="3437" xr:uid="{00000000-0005-0000-0000-0000E70B0000}"/>
    <cellStyle name="Obično 2 2 23" xfId="871" xr:uid="{00000000-0005-0000-0000-0000E80B0000}"/>
    <cellStyle name="Obično 2 2 23 2" xfId="42430" xr:uid="{00000000-0005-0000-0000-0000E90B0000}"/>
    <cellStyle name="Obično 2 2 24" xfId="3429" xr:uid="{00000000-0005-0000-0000-0000EA0B0000}"/>
    <cellStyle name="Obično 2 2 3" xfId="872" xr:uid="{00000000-0005-0000-0000-0000EB0B0000}"/>
    <cellStyle name="Obično 2 2 3 2" xfId="873" xr:uid="{00000000-0005-0000-0000-0000EC0B0000}"/>
    <cellStyle name="Obično 2 2 3 3" xfId="874" xr:uid="{00000000-0005-0000-0000-0000ED0B0000}"/>
    <cellStyle name="Obično 2 2 3 4" xfId="4381" xr:uid="{00000000-0005-0000-0000-0000EE0B0000}"/>
    <cellStyle name="Obično 2 2 3 5" xfId="4382" xr:uid="{00000000-0005-0000-0000-0000EF0B0000}"/>
    <cellStyle name="Obično 2 2 3 6" xfId="4383" xr:uid="{00000000-0005-0000-0000-0000F00B0000}"/>
    <cellStyle name="Obično 2 2 3 7" xfId="4384" xr:uid="{00000000-0005-0000-0000-0000F10B0000}"/>
    <cellStyle name="Obično 2 2 4" xfId="875" xr:uid="{00000000-0005-0000-0000-0000F20B0000}"/>
    <cellStyle name="Obično 2 2 4 2" xfId="876" xr:uid="{00000000-0005-0000-0000-0000F30B0000}"/>
    <cellStyle name="Obično 2 2 4 3" xfId="877" xr:uid="{00000000-0005-0000-0000-0000F40B0000}"/>
    <cellStyle name="Obično 2 2 4 4" xfId="4385" xr:uid="{00000000-0005-0000-0000-0000F50B0000}"/>
    <cellStyle name="Obično 2 2 4 5" xfId="4386" xr:uid="{00000000-0005-0000-0000-0000F60B0000}"/>
    <cellStyle name="Obično 2 2 4 6" xfId="4387" xr:uid="{00000000-0005-0000-0000-0000F70B0000}"/>
    <cellStyle name="Obično 2 2 4 7" xfId="4388" xr:uid="{00000000-0005-0000-0000-0000F80B0000}"/>
    <cellStyle name="Obično 2 2 5" xfId="878" xr:uid="{00000000-0005-0000-0000-0000F90B0000}"/>
    <cellStyle name="Obično 2 2 5 2" xfId="879" xr:uid="{00000000-0005-0000-0000-0000FA0B0000}"/>
    <cellStyle name="Obično 2 2 5 3" xfId="880" xr:uid="{00000000-0005-0000-0000-0000FB0B0000}"/>
    <cellStyle name="Obično 2 2 5 4" xfId="4389" xr:uid="{00000000-0005-0000-0000-0000FC0B0000}"/>
    <cellStyle name="Obično 2 2 5 5" xfId="4390" xr:uid="{00000000-0005-0000-0000-0000FD0B0000}"/>
    <cellStyle name="Obično 2 2 5 6" xfId="4391" xr:uid="{00000000-0005-0000-0000-0000FE0B0000}"/>
    <cellStyle name="Obično 2 2 5 7" xfId="4392" xr:uid="{00000000-0005-0000-0000-0000FF0B0000}"/>
    <cellStyle name="Obično 2 2 6" xfId="881" xr:uid="{00000000-0005-0000-0000-0000000C0000}"/>
    <cellStyle name="Obično 2 2 6 2" xfId="882" xr:uid="{00000000-0005-0000-0000-0000010C0000}"/>
    <cellStyle name="Obično 2 2 6 3" xfId="883" xr:uid="{00000000-0005-0000-0000-0000020C0000}"/>
    <cellStyle name="Obično 2 2 6 4" xfId="4393" xr:uid="{00000000-0005-0000-0000-0000030C0000}"/>
    <cellStyle name="Obično 2 2 6 5" xfId="4394" xr:uid="{00000000-0005-0000-0000-0000040C0000}"/>
    <cellStyle name="Obično 2 2 6 6" xfId="4395" xr:uid="{00000000-0005-0000-0000-0000050C0000}"/>
    <cellStyle name="Obično 2 2 6 7" xfId="4396" xr:uid="{00000000-0005-0000-0000-0000060C0000}"/>
    <cellStyle name="Obično 2 2 7" xfId="884" xr:uid="{00000000-0005-0000-0000-0000070C0000}"/>
    <cellStyle name="Obično 2 2 8" xfId="885" xr:uid="{00000000-0005-0000-0000-0000080C0000}"/>
    <cellStyle name="Obično 2 2 8 2" xfId="886" xr:uid="{00000000-0005-0000-0000-0000090C0000}"/>
    <cellStyle name="Obično 2 2 8 3" xfId="887" xr:uid="{00000000-0005-0000-0000-00000A0C0000}"/>
    <cellStyle name="Obično 2 2 8 4" xfId="4397" xr:uid="{00000000-0005-0000-0000-00000B0C0000}"/>
    <cellStyle name="Obično 2 2 8 5" xfId="4398" xr:uid="{00000000-0005-0000-0000-00000C0C0000}"/>
    <cellStyle name="Obično 2 2 8 6" xfId="4399" xr:uid="{00000000-0005-0000-0000-00000D0C0000}"/>
    <cellStyle name="Obično 2 2 8 7" xfId="4400" xr:uid="{00000000-0005-0000-0000-00000E0C0000}"/>
    <cellStyle name="Obično 2 2 9" xfId="888" xr:uid="{00000000-0005-0000-0000-00000F0C0000}"/>
    <cellStyle name="Obično 2 2 9 2" xfId="889" xr:uid="{00000000-0005-0000-0000-0000100C0000}"/>
    <cellStyle name="Obično 2 2 9 3" xfId="890" xr:uid="{00000000-0005-0000-0000-0000110C0000}"/>
    <cellStyle name="Obično 2 2 9 4" xfId="4401" xr:uid="{00000000-0005-0000-0000-0000120C0000}"/>
    <cellStyle name="Obično 2 2 9 4 2" xfId="4402" xr:uid="{00000000-0005-0000-0000-0000130C0000}"/>
    <cellStyle name="Obično 2 2 9 5" xfId="4403" xr:uid="{00000000-0005-0000-0000-0000140C0000}"/>
    <cellStyle name="Obično 2 20" xfId="891" xr:uid="{00000000-0005-0000-0000-0000150C0000}"/>
    <cellStyle name="Obično 2 20 2" xfId="4404" xr:uid="{00000000-0005-0000-0000-0000160C0000}"/>
    <cellStyle name="Obično 2 20 2 2" xfId="4405" xr:uid="{00000000-0005-0000-0000-0000170C0000}"/>
    <cellStyle name="Obično 2 20 3" xfId="4406" xr:uid="{00000000-0005-0000-0000-0000180C0000}"/>
    <cellStyle name="Obično 2 21" xfId="892" xr:uid="{00000000-0005-0000-0000-0000190C0000}"/>
    <cellStyle name="Obično 2 21 2" xfId="1495" xr:uid="{00000000-0005-0000-0000-00001A0C0000}"/>
    <cellStyle name="Obično 2 22" xfId="893" xr:uid="{00000000-0005-0000-0000-00001B0C0000}"/>
    <cellStyle name="Obično 2 23" xfId="894" xr:uid="{00000000-0005-0000-0000-00001C0C0000}"/>
    <cellStyle name="Obično 2 24" xfId="895" xr:uid="{00000000-0005-0000-0000-00001D0C0000}"/>
    <cellStyle name="Obično 2 24 2" xfId="42431" xr:uid="{00000000-0005-0000-0000-00001E0C0000}"/>
    <cellStyle name="Obično 2 24 3" xfId="4407" xr:uid="{00000000-0005-0000-0000-00001F0C0000}"/>
    <cellStyle name="Obično 2 3" xfId="896" xr:uid="{00000000-0005-0000-0000-0000200C0000}"/>
    <cellStyle name="Obično 2 3 2" xfId="897" xr:uid="{00000000-0005-0000-0000-0000210C0000}"/>
    <cellStyle name="Obično 2 4" xfId="898" xr:uid="{00000000-0005-0000-0000-0000220C0000}"/>
    <cellStyle name="Obično 2 5" xfId="899" xr:uid="{00000000-0005-0000-0000-0000230C0000}"/>
    <cellStyle name="Obično 2 6" xfId="900" xr:uid="{00000000-0005-0000-0000-0000240C0000}"/>
    <cellStyle name="Obično 2 7" xfId="901" xr:uid="{00000000-0005-0000-0000-0000250C0000}"/>
    <cellStyle name="Obično 2 7 2" xfId="902" xr:uid="{00000000-0005-0000-0000-0000260C0000}"/>
    <cellStyle name="Obično 2 7 3" xfId="903" xr:uid="{00000000-0005-0000-0000-0000270C0000}"/>
    <cellStyle name="Obično 2 7 4" xfId="4408" xr:uid="{00000000-0005-0000-0000-0000280C0000}"/>
    <cellStyle name="Obično 2 7 5" xfId="4409" xr:uid="{00000000-0005-0000-0000-0000290C0000}"/>
    <cellStyle name="Obično 2 7 6" xfId="4410" xr:uid="{00000000-0005-0000-0000-00002A0C0000}"/>
    <cellStyle name="Obično 2 7 7" xfId="4411" xr:uid="{00000000-0005-0000-0000-00002B0C0000}"/>
    <cellStyle name="Obično 2 8" xfId="904" xr:uid="{00000000-0005-0000-0000-00002C0C0000}"/>
    <cellStyle name="Obično 2 8 10" xfId="4412" xr:uid="{00000000-0005-0000-0000-00002D0C0000}"/>
    <cellStyle name="Obično 2 8 11" xfId="4413" xr:uid="{00000000-0005-0000-0000-00002E0C0000}"/>
    <cellStyle name="Obično 2 8 12" xfId="4414" xr:uid="{00000000-0005-0000-0000-00002F0C0000}"/>
    <cellStyle name="Obično 2 8 13" xfId="4415" xr:uid="{00000000-0005-0000-0000-0000300C0000}"/>
    <cellStyle name="Obično 2 8 13 2" xfId="4416" xr:uid="{00000000-0005-0000-0000-0000310C0000}"/>
    <cellStyle name="Obično 2 8 13 3" xfId="4417" xr:uid="{00000000-0005-0000-0000-0000320C0000}"/>
    <cellStyle name="Obično 2 8 13 4" xfId="4418" xr:uid="{00000000-0005-0000-0000-0000330C0000}"/>
    <cellStyle name="Obično 2 8 13 5" xfId="4419" xr:uid="{00000000-0005-0000-0000-0000340C0000}"/>
    <cellStyle name="Obično 2 8 14" xfId="4420" xr:uid="{00000000-0005-0000-0000-0000350C0000}"/>
    <cellStyle name="Obično 2 8 15" xfId="4421" xr:uid="{00000000-0005-0000-0000-0000360C0000}"/>
    <cellStyle name="Obično 2 8 2" xfId="4422" xr:uid="{00000000-0005-0000-0000-0000370C0000}"/>
    <cellStyle name="Obično 2 8 2 10" xfId="4423" xr:uid="{00000000-0005-0000-0000-0000380C0000}"/>
    <cellStyle name="Obično 2 8 2 11" xfId="4424" xr:uid="{00000000-0005-0000-0000-0000390C0000}"/>
    <cellStyle name="Obično 2 8 2 12" xfId="4425" xr:uid="{00000000-0005-0000-0000-00003A0C0000}"/>
    <cellStyle name="Obično 2 8 2 12 2" xfId="4426" xr:uid="{00000000-0005-0000-0000-00003B0C0000}"/>
    <cellStyle name="Obično 2 8 2 12 3" xfId="4427" xr:uid="{00000000-0005-0000-0000-00003C0C0000}"/>
    <cellStyle name="Obično 2 8 2 12 4" xfId="4428" xr:uid="{00000000-0005-0000-0000-00003D0C0000}"/>
    <cellStyle name="Obično 2 8 2 12 5" xfId="4429" xr:uid="{00000000-0005-0000-0000-00003E0C0000}"/>
    <cellStyle name="Obično 2 8 2 13" xfId="4430" xr:uid="{00000000-0005-0000-0000-00003F0C0000}"/>
    <cellStyle name="Obično 2 8 2 14" xfId="4431" xr:uid="{00000000-0005-0000-0000-0000400C0000}"/>
    <cellStyle name="Obično 2 8 2 2" xfId="4432" xr:uid="{00000000-0005-0000-0000-0000410C0000}"/>
    <cellStyle name="Obično 2 8 2 2 10" xfId="4433" xr:uid="{00000000-0005-0000-0000-0000420C0000}"/>
    <cellStyle name="Obično 2 8 2 2 11" xfId="4434" xr:uid="{00000000-0005-0000-0000-0000430C0000}"/>
    <cellStyle name="Obično 2 8 2 2 12" xfId="4435" xr:uid="{00000000-0005-0000-0000-0000440C0000}"/>
    <cellStyle name="Obično 2 8 2 2 12 2" xfId="4436" xr:uid="{00000000-0005-0000-0000-0000450C0000}"/>
    <cellStyle name="Obično 2 8 2 2 12 3" xfId="4437" xr:uid="{00000000-0005-0000-0000-0000460C0000}"/>
    <cellStyle name="Obično 2 8 2 2 12 4" xfId="4438" xr:uid="{00000000-0005-0000-0000-0000470C0000}"/>
    <cellStyle name="Obično 2 8 2 2 12 5" xfId="4439" xr:uid="{00000000-0005-0000-0000-0000480C0000}"/>
    <cellStyle name="Obično 2 8 2 2 13" xfId="4440" xr:uid="{00000000-0005-0000-0000-0000490C0000}"/>
    <cellStyle name="Obično 2 8 2 2 14" xfId="4441" xr:uid="{00000000-0005-0000-0000-00004A0C0000}"/>
    <cellStyle name="Obično 2 8 2 2 2" xfId="4442" xr:uid="{00000000-0005-0000-0000-00004B0C0000}"/>
    <cellStyle name="Obično 2 8 2 2 2 10" xfId="4443" xr:uid="{00000000-0005-0000-0000-00004C0C0000}"/>
    <cellStyle name="Obično 2 8 2 2 2 11" xfId="4444" xr:uid="{00000000-0005-0000-0000-00004D0C0000}"/>
    <cellStyle name="Obično 2 8 2 2 2 11 2" xfId="4445" xr:uid="{00000000-0005-0000-0000-00004E0C0000}"/>
    <cellStyle name="Obično 2 8 2 2 2 11 3" xfId="4446" xr:uid="{00000000-0005-0000-0000-00004F0C0000}"/>
    <cellStyle name="Obično 2 8 2 2 2 11 4" xfId="4447" xr:uid="{00000000-0005-0000-0000-0000500C0000}"/>
    <cellStyle name="Obično 2 8 2 2 2 11 5" xfId="4448" xr:uid="{00000000-0005-0000-0000-0000510C0000}"/>
    <cellStyle name="Obično 2 8 2 2 2 12" xfId="4449" xr:uid="{00000000-0005-0000-0000-0000520C0000}"/>
    <cellStyle name="Obično 2 8 2 2 2 13" xfId="4450" xr:uid="{00000000-0005-0000-0000-0000530C0000}"/>
    <cellStyle name="Obično 2 8 2 2 2 2" xfId="4451" xr:uid="{00000000-0005-0000-0000-0000540C0000}"/>
    <cellStyle name="Obično 2 8 2 2 2 2 10" xfId="4452" xr:uid="{00000000-0005-0000-0000-0000550C0000}"/>
    <cellStyle name="Obično 2 8 2 2 2 2 11" xfId="4453" xr:uid="{00000000-0005-0000-0000-0000560C0000}"/>
    <cellStyle name="Obično 2 8 2 2 2 2 11 2" xfId="4454" xr:uid="{00000000-0005-0000-0000-0000570C0000}"/>
    <cellStyle name="Obično 2 8 2 2 2 2 11 3" xfId="4455" xr:uid="{00000000-0005-0000-0000-0000580C0000}"/>
    <cellStyle name="Obično 2 8 2 2 2 2 11 4" xfId="4456" xr:uid="{00000000-0005-0000-0000-0000590C0000}"/>
    <cellStyle name="Obično 2 8 2 2 2 2 11 5" xfId="4457" xr:uid="{00000000-0005-0000-0000-00005A0C0000}"/>
    <cellStyle name="Obično 2 8 2 2 2 2 12" xfId="4458" xr:uid="{00000000-0005-0000-0000-00005B0C0000}"/>
    <cellStyle name="Obično 2 8 2 2 2 2 13" xfId="4459" xr:uid="{00000000-0005-0000-0000-00005C0C0000}"/>
    <cellStyle name="Obično 2 8 2 2 2 2 2" xfId="4460" xr:uid="{00000000-0005-0000-0000-00005D0C0000}"/>
    <cellStyle name="Obično 2 8 2 2 2 2 2 10" xfId="4461" xr:uid="{00000000-0005-0000-0000-00005E0C0000}"/>
    <cellStyle name="Obično 2 8 2 2 2 2 2 10 2" xfId="4462" xr:uid="{00000000-0005-0000-0000-00005F0C0000}"/>
    <cellStyle name="Obično 2 8 2 2 2 2 2 10 3" xfId="4463" xr:uid="{00000000-0005-0000-0000-0000600C0000}"/>
    <cellStyle name="Obično 2 8 2 2 2 2 2 10 4" xfId="4464" xr:uid="{00000000-0005-0000-0000-0000610C0000}"/>
    <cellStyle name="Obično 2 8 2 2 2 2 2 10 5" xfId="4465" xr:uid="{00000000-0005-0000-0000-0000620C0000}"/>
    <cellStyle name="Obično 2 8 2 2 2 2 2 11" xfId="4466" xr:uid="{00000000-0005-0000-0000-0000630C0000}"/>
    <cellStyle name="Obično 2 8 2 2 2 2 2 12" xfId="4467" xr:uid="{00000000-0005-0000-0000-0000640C0000}"/>
    <cellStyle name="Obično 2 8 2 2 2 2 2 2" xfId="4468" xr:uid="{00000000-0005-0000-0000-0000650C0000}"/>
    <cellStyle name="Obično 2 8 2 2 2 2 2 2 10" xfId="4469" xr:uid="{00000000-0005-0000-0000-0000660C0000}"/>
    <cellStyle name="Obično 2 8 2 2 2 2 2 2 10 2" xfId="4470" xr:uid="{00000000-0005-0000-0000-0000670C0000}"/>
    <cellStyle name="Obično 2 8 2 2 2 2 2 2 10 3" xfId="4471" xr:uid="{00000000-0005-0000-0000-0000680C0000}"/>
    <cellStyle name="Obično 2 8 2 2 2 2 2 2 10 4" xfId="4472" xr:uid="{00000000-0005-0000-0000-0000690C0000}"/>
    <cellStyle name="Obično 2 8 2 2 2 2 2 2 10 5" xfId="4473" xr:uid="{00000000-0005-0000-0000-00006A0C0000}"/>
    <cellStyle name="Obično 2 8 2 2 2 2 2 2 11" xfId="4474" xr:uid="{00000000-0005-0000-0000-00006B0C0000}"/>
    <cellStyle name="Obično 2 8 2 2 2 2 2 2 12" xfId="4475" xr:uid="{00000000-0005-0000-0000-00006C0C0000}"/>
    <cellStyle name="Obično 2 8 2 2 2 2 2 2 2" xfId="4476" xr:uid="{00000000-0005-0000-0000-00006D0C0000}"/>
    <cellStyle name="Obično 2 8 2 2 2 2 2 2 2 2" xfId="4477" xr:uid="{00000000-0005-0000-0000-00006E0C0000}"/>
    <cellStyle name="Obično 2 8 2 2 2 2 2 2 2 2 2" xfId="4478" xr:uid="{00000000-0005-0000-0000-00006F0C0000}"/>
    <cellStyle name="Obično 2 8 2 2 2 2 2 2 2 2 2 2" xfId="4479" xr:uid="{00000000-0005-0000-0000-0000700C0000}"/>
    <cellStyle name="Obično 2 8 2 2 2 2 2 2 2 2 2 2 2" xfId="4480" xr:uid="{00000000-0005-0000-0000-0000710C0000}"/>
    <cellStyle name="Obično 2 8 2 2 2 2 2 2 2 2 2 2 2 2" xfId="4481" xr:uid="{00000000-0005-0000-0000-0000720C0000}"/>
    <cellStyle name="Obično 2 8 2 2 2 2 2 2 2 2 2 2 2 3" xfId="4482" xr:uid="{00000000-0005-0000-0000-0000730C0000}"/>
    <cellStyle name="Obično 2 8 2 2 2 2 2 2 2 2 2 2 2 4" xfId="4483" xr:uid="{00000000-0005-0000-0000-0000740C0000}"/>
    <cellStyle name="Obično 2 8 2 2 2 2 2 2 2 2 2 2 2 5" xfId="4484" xr:uid="{00000000-0005-0000-0000-0000750C0000}"/>
    <cellStyle name="Obično 2 8 2 2 2 2 2 2 2 2 2 2 3" xfId="4485" xr:uid="{00000000-0005-0000-0000-0000760C0000}"/>
    <cellStyle name="Obično 2 8 2 2 2 2 2 2 2 2 2 2 4" xfId="4486" xr:uid="{00000000-0005-0000-0000-0000770C0000}"/>
    <cellStyle name="Obično 2 8 2 2 2 2 2 2 2 2 2 3" xfId="4487" xr:uid="{00000000-0005-0000-0000-0000780C0000}"/>
    <cellStyle name="Obično 2 8 2 2 2 2 2 2 2 2 2 4" xfId="4488" xr:uid="{00000000-0005-0000-0000-0000790C0000}"/>
    <cellStyle name="Obično 2 8 2 2 2 2 2 2 2 2 2 5" xfId="4489" xr:uid="{00000000-0005-0000-0000-00007A0C0000}"/>
    <cellStyle name="Obično 2 8 2 2 2 2 2 2 2 2 3" xfId="4490" xr:uid="{00000000-0005-0000-0000-00007B0C0000}"/>
    <cellStyle name="Obično 2 8 2 2 2 2 2 2 2 2 4" xfId="4491" xr:uid="{00000000-0005-0000-0000-00007C0C0000}"/>
    <cellStyle name="Obično 2 8 2 2 2 2 2 2 2 2 5" xfId="4492" xr:uid="{00000000-0005-0000-0000-00007D0C0000}"/>
    <cellStyle name="Obično 2 8 2 2 2 2 2 2 2 2 6" xfId="4493" xr:uid="{00000000-0005-0000-0000-00007E0C0000}"/>
    <cellStyle name="Obično 2 8 2 2 2 2 2 2 2 2 7" xfId="4494" xr:uid="{00000000-0005-0000-0000-00007F0C0000}"/>
    <cellStyle name="Obično 2 8 2 2 2 2 2 2 2 2 7 2" xfId="4495" xr:uid="{00000000-0005-0000-0000-0000800C0000}"/>
    <cellStyle name="Obično 2 8 2 2 2 2 2 2 2 2 7 3" xfId="4496" xr:uid="{00000000-0005-0000-0000-0000810C0000}"/>
    <cellStyle name="Obično 2 8 2 2 2 2 2 2 2 2 7 4" xfId="4497" xr:uid="{00000000-0005-0000-0000-0000820C0000}"/>
    <cellStyle name="Obično 2 8 2 2 2 2 2 2 2 2 7 5" xfId="4498" xr:uid="{00000000-0005-0000-0000-0000830C0000}"/>
    <cellStyle name="Obično 2 8 2 2 2 2 2 2 2 2 8" xfId="4499" xr:uid="{00000000-0005-0000-0000-0000840C0000}"/>
    <cellStyle name="Obično 2 8 2 2 2 2 2 2 2 2 9" xfId="4500" xr:uid="{00000000-0005-0000-0000-0000850C0000}"/>
    <cellStyle name="Obično 2 8 2 2 2 2 2 2 2 3" xfId="4501" xr:uid="{00000000-0005-0000-0000-0000860C0000}"/>
    <cellStyle name="Obično 2 8 2 2 2 2 2 2 2 3 2" xfId="4502" xr:uid="{00000000-0005-0000-0000-0000870C0000}"/>
    <cellStyle name="Obično 2 8 2 2 2 2 2 2 2 3 2 2" xfId="4503" xr:uid="{00000000-0005-0000-0000-0000880C0000}"/>
    <cellStyle name="Obično 2 8 2 2 2 2 2 2 2 3 2 2 2" xfId="4504" xr:uid="{00000000-0005-0000-0000-0000890C0000}"/>
    <cellStyle name="Obično 2 8 2 2 2 2 2 2 2 3 2 2 3" xfId="4505" xr:uid="{00000000-0005-0000-0000-00008A0C0000}"/>
    <cellStyle name="Obično 2 8 2 2 2 2 2 2 2 3 2 2 4" xfId="4506" xr:uid="{00000000-0005-0000-0000-00008B0C0000}"/>
    <cellStyle name="Obično 2 8 2 2 2 2 2 2 2 3 2 2 5" xfId="4507" xr:uid="{00000000-0005-0000-0000-00008C0C0000}"/>
    <cellStyle name="Obično 2 8 2 2 2 2 2 2 2 3 2 3" xfId="4508" xr:uid="{00000000-0005-0000-0000-00008D0C0000}"/>
    <cellStyle name="Obično 2 8 2 2 2 2 2 2 2 3 2 4" xfId="4509" xr:uid="{00000000-0005-0000-0000-00008E0C0000}"/>
    <cellStyle name="Obično 2 8 2 2 2 2 2 2 2 3 3" xfId="4510" xr:uid="{00000000-0005-0000-0000-00008F0C0000}"/>
    <cellStyle name="Obično 2 8 2 2 2 2 2 2 2 3 4" xfId="4511" xr:uid="{00000000-0005-0000-0000-0000900C0000}"/>
    <cellStyle name="Obično 2 8 2 2 2 2 2 2 2 3 5" xfId="4512" xr:uid="{00000000-0005-0000-0000-0000910C0000}"/>
    <cellStyle name="Obično 2 8 2 2 2 2 2 2 2 4" xfId="4513" xr:uid="{00000000-0005-0000-0000-0000920C0000}"/>
    <cellStyle name="Obično 2 8 2 2 2 2 2 2 2 5" xfId="4514" xr:uid="{00000000-0005-0000-0000-0000930C0000}"/>
    <cellStyle name="Obično 2 8 2 2 2 2 2 2 2 6" xfId="4515" xr:uid="{00000000-0005-0000-0000-0000940C0000}"/>
    <cellStyle name="Obično 2 8 2 2 2 2 2 2 2 7" xfId="4516" xr:uid="{00000000-0005-0000-0000-0000950C0000}"/>
    <cellStyle name="Obično 2 8 2 2 2 2 2 2 2 7 2" xfId="4517" xr:uid="{00000000-0005-0000-0000-0000960C0000}"/>
    <cellStyle name="Obično 2 8 2 2 2 2 2 2 2 7 3" xfId="4518" xr:uid="{00000000-0005-0000-0000-0000970C0000}"/>
    <cellStyle name="Obično 2 8 2 2 2 2 2 2 2 7 4" xfId="4519" xr:uid="{00000000-0005-0000-0000-0000980C0000}"/>
    <cellStyle name="Obično 2 8 2 2 2 2 2 2 2 7 5" xfId="4520" xr:uid="{00000000-0005-0000-0000-0000990C0000}"/>
    <cellStyle name="Obično 2 8 2 2 2 2 2 2 2 8" xfId="4521" xr:uid="{00000000-0005-0000-0000-00009A0C0000}"/>
    <cellStyle name="Obično 2 8 2 2 2 2 2 2 2 9" xfId="4522" xr:uid="{00000000-0005-0000-0000-00009B0C0000}"/>
    <cellStyle name="Obično 2 8 2 2 2 2 2 2 3" xfId="4523" xr:uid="{00000000-0005-0000-0000-00009C0C0000}"/>
    <cellStyle name="Obično 2 8 2 2 2 2 2 2 4" xfId="4524" xr:uid="{00000000-0005-0000-0000-00009D0C0000}"/>
    <cellStyle name="Obično 2 8 2 2 2 2 2 2 5" xfId="4525" xr:uid="{00000000-0005-0000-0000-00009E0C0000}"/>
    <cellStyle name="Obično 2 8 2 2 2 2 2 2 5 2" xfId="4526" xr:uid="{00000000-0005-0000-0000-00009F0C0000}"/>
    <cellStyle name="Obično 2 8 2 2 2 2 2 2 5 2 2" xfId="4527" xr:uid="{00000000-0005-0000-0000-0000A00C0000}"/>
    <cellStyle name="Obično 2 8 2 2 2 2 2 2 5 2 2 2" xfId="4528" xr:uid="{00000000-0005-0000-0000-0000A10C0000}"/>
    <cellStyle name="Obično 2 8 2 2 2 2 2 2 5 2 2 3" xfId="4529" xr:uid="{00000000-0005-0000-0000-0000A20C0000}"/>
    <cellStyle name="Obično 2 8 2 2 2 2 2 2 5 2 2 4" xfId="4530" xr:uid="{00000000-0005-0000-0000-0000A30C0000}"/>
    <cellStyle name="Obično 2 8 2 2 2 2 2 2 5 2 2 5" xfId="4531" xr:uid="{00000000-0005-0000-0000-0000A40C0000}"/>
    <cellStyle name="Obično 2 8 2 2 2 2 2 2 5 2 3" xfId="4532" xr:uid="{00000000-0005-0000-0000-0000A50C0000}"/>
    <cellStyle name="Obično 2 8 2 2 2 2 2 2 5 2 4" xfId="4533" xr:uid="{00000000-0005-0000-0000-0000A60C0000}"/>
    <cellStyle name="Obično 2 8 2 2 2 2 2 2 5 3" xfId="4534" xr:uid="{00000000-0005-0000-0000-0000A70C0000}"/>
    <cellStyle name="Obično 2 8 2 2 2 2 2 2 5 4" xfId="4535" xr:uid="{00000000-0005-0000-0000-0000A80C0000}"/>
    <cellStyle name="Obično 2 8 2 2 2 2 2 2 5 5" xfId="4536" xr:uid="{00000000-0005-0000-0000-0000A90C0000}"/>
    <cellStyle name="Obično 2 8 2 2 2 2 2 2 6" xfId="4537" xr:uid="{00000000-0005-0000-0000-0000AA0C0000}"/>
    <cellStyle name="Obično 2 8 2 2 2 2 2 2 7" xfId="4538" xr:uid="{00000000-0005-0000-0000-0000AB0C0000}"/>
    <cellStyle name="Obično 2 8 2 2 2 2 2 2 8" xfId="4539" xr:uid="{00000000-0005-0000-0000-0000AC0C0000}"/>
    <cellStyle name="Obično 2 8 2 2 2 2 2 2 9" xfId="4540" xr:uid="{00000000-0005-0000-0000-0000AD0C0000}"/>
    <cellStyle name="Obično 2 8 2 2 2 2 2 3" xfId="4541" xr:uid="{00000000-0005-0000-0000-0000AE0C0000}"/>
    <cellStyle name="Obično 2 8 2 2 2 2 2 3 2" xfId="4542" xr:uid="{00000000-0005-0000-0000-0000AF0C0000}"/>
    <cellStyle name="Obično 2 8 2 2 2 2 2 3 2 2" xfId="4543" xr:uid="{00000000-0005-0000-0000-0000B00C0000}"/>
    <cellStyle name="Obično 2 8 2 2 2 2 2 3 2 2 2" xfId="4544" xr:uid="{00000000-0005-0000-0000-0000B10C0000}"/>
    <cellStyle name="Obično 2 8 2 2 2 2 2 3 2 2 2 2" xfId="4545" xr:uid="{00000000-0005-0000-0000-0000B20C0000}"/>
    <cellStyle name="Obično 2 8 2 2 2 2 2 3 2 2 2 2 2" xfId="4546" xr:uid="{00000000-0005-0000-0000-0000B30C0000}"/>
    <cellStyle name="Obično 2 8 2 2 2 2 2 3 2 2 2 2 3" xfId="4547" xr:uid="{00000000-0005-0000-0000-0000B40C0000}"/>
    <cellStyle name="Obično 2 8 2 2 2 2 2 3 2 2 2 2 4" xfId="4548" xr:uid="{00000000-0005-0000-0000-0000B50C0000}"/>
    <cellStyle name="Obično 2 8 2 2 2 2 2 3 2 2 2 2 5" xfId="4549" xr:uid="{00000000-0005-0000-0000-0000B60C0000}"/>
    <cellStyle name="Obično 2 8 2 2 2 2 2 3 2 2 2 3" xfId="4550" xr:uid="{00000000-0005-0000-0000-0000B70C0000}"/>
    <cellStyle name="Obično 2 8 2 2 2 2 2 3 2 2 2 4" xfId="4551" xr:uid="{00000000-0005-0000-0000-0000B80C0000}"/>
    <cellStyle name="Obično 2 8 2 2 2 2 2 3 2 2 3" xfId="4552" xr:uid="{00000000-0005-0000-0000-0000B90C0000}"/>
    <cellStyle name="Obično 2 8 2 2 2 2 2 3 2 2 4" xfId="4553" xr:uid="{00000000-0005-0000-0000-0000BA0C0000}"/>
    <cellStyle name="Obično 2 8 2 2 2 2 2 3 2 2 5" xfId="4554" xr:uid="{00000000-0005-0000-0000-0000BB0C0000}"/>
    <cellStyle name="Obično 2 8 2 2 2 2 2 3 2 3" xfId="4555" xr:uid="{00000000-0005-0000-0000-0000BC0C0000}"/>
    <cellStyle name="Obično 2 8 2 2 2 2 2 3 2 4" xfId="4556" xr:uid="{00000000-0005-0000-0000-0000BD0C0000}"/>
    <cellStyle name="Obično 2 8 2 2 2 2 2 3 2 5" xfId="4557" xr:uid="{00000000-0005-0000-0000-0000BE0C0000}"/>
    <cellStyle name="Obično 2 8 2 2 2 2 2 3 2 6" xfId="4558" xr:uid="{00000000-0005-0000-0000-0000BF0C0000}"/>
    <cellStyle name="Obično 2 8 2 2 2 2 2 3 2 7" xfId="4559" xr:uid="{00000000-0005-0000-0000-0000C00C0000}"/>
    <cellStyle name="Obično 2 8 2 2 2 2 2 3 2 7 2" xfId="4560" xr:uid="{00000000-0005-0000-0000-0000C10C0000}"/>
    <cellStyle name="Obično 2 8 2 2 2 2 2 3 2 7 3" xfId="4561" xr:uid="{00000000-0005-0000-0000-0000C20C0000}"/>
    <cellStyle name="Obično 2 8 2 2 2 2 2 3 2 7 4" xfId="4562" xr:uid="{00000000-0005-0000-0000-0000C30C0000}"/>
    <cellStyle name="Obično 2 8 2 2 2 2 2 3 2 7 5" xfId="4563" xr:uid="{00000000-0005-0000-0000-0000C40C0000}"/>
    <cellStyle name="Obično 2 8 2 2 2 2 2 3 2 8" xfId="4564" xr:uid="{00000000-0005-0000-0000-0000C50C0000}"/>
    <cellStyle name="Obično 2 8 2 2 2 2 2 3 2 9" xfId="4565" xr:uid="{00000000-0005-0000-0000-0000C60C0000}"/>
    <cellStyle name="Obično 2 8 2 2 2 2 2 3 3" xfId="4566" xr:uid="{00000000-0005-0000-0000-0000C70C0000}"/>
    <cellStyle name="Obično 2 8 2 2 2 2 2 3 3 2" xfId="4567" xr:uid="{00000000-0005-0000-0000-0000C80C0000}"/>
    <cellStyle name="Obično 2 8 2 2 2 2 2 3 3 2 2" xfId="4568" xr:uid="{00000000-0005-0000-0000-0000C90C0000}"/>
    <cellStyle name="Obično 2 8 2 2 2 2 2 3 3 2 2 2" xfId="4569" xr:uid="{00000000-0005-0000-0000-0000CA0C0000}"/>
    <cellStyle name="Obično 2 8 2 2 2 2 2 3 3 2 2 3" xfId="4570" xr:uid="{00000000-0005-0000-0000-0000CB0C0000}"/>
    <cellStyle name="Obično 2 8 2 2 2 2 2 3 3 2 2 4" xfId="4571" xr:uid="{00000000-0005-0000-0000-0000CC0C0000}"/>
    <cellStyle name="Obično 2 8 2 2 2 2 2 3 3 2 2 5" xfId="4572" xr:uid="{00000000-0005-0000-0000-0000CD0C0000}"/>
    <cellStyle name="Obično 2 8 2 2 2 2 2 3 3 2 3" xfId="4573" xr:uid="{00000000-0005-0000-0000-0000CE0C0000}"/>
    <cellStyle name="Obično 2 8 2 2 2 2 2 3 3 2 4" xfId="4574" xr:uid="{00000000-0005-0000-0000-0000CF0C0000}"/>
    <cellStyle name="Obično 2 8 2 2 2 2 2 3 3 3" xfId="4575" xr:uid="{00000000-0005-0000-0000-0000D00C0000}"/>
    <cellStyle name="Obično 2 8 2 2 2 2 2 3 3 4" xfId="4576" xr:uid="{00000000-0005-0000-0000-0000D10C0000}"/>
    <cellStyle name="Obično 2 8 2 2 2 2 2 3 3 5" xfId="4577" xr:uid="{00000000-0005-0000-0000-0000D20C0000}"/>
    <cellStyle name="Obično 2 8 2 2 2 2 2 3 4" xfId="4578" xr:uid="{00000000-0005-0000-0000-0000D30C0000}"/>
    <cellStyle name="Obično 2 8 2 2 2 2 2 3 5" xfId="4579" xr:uid="{00000000-0005-0000-0000-0000D40C0000}"/>
    <cellStyle name="Obično 2 8 2 2 2 2 2 3 6" xfId="4580" xr:uid="{00000000-0005-0000-0000-0000D50C0000}"/>
    <cellStyle name="Obično 2 8 2 2 2 2 2 3 7" xfId="4581" xr:uid="{00000000-0005-0000-0000-0000D60C0000}"/>
    <cellStyle name="Obično 2 8 2 2 2 2 2 3 7 2" xfId="4582" xr:uid="{00000000-0005-0000-0000-0000D70C0000}"/>
    <cellStyle name="Obično 2 8 2 2 2 2 2 3 7 3" xfId="4583" xr:uid="{00000000-0005-0000-0000-0000D80C0000}"/>
    <cellStyle name="Obično 2 8 2 2 2 2 2 3 7 4" xfId="4584" xr:uid="{00000000-0005-0000-0000-0000D90C0000}"/>
    <cellStyle name="Obično 2 8 2 2 2 2 2 3 7 5" xfId="4585" xr:uid="{00000000-0005-0000-0000-0000DA0C0000}"/>
    <cellStyle name="Obično 2 8 2 2 2 2 2 3 8" xfId="4586" xr:uid="{00000000-0005-0000-0000-0000DB0C0000}"/>
    <cellStyle name="Obično 2 8 2 2 2 2 2 3 9" xfId="4587" xr:uid="{00000000-0005-0000-0000-0000DC0C0000}"/>
    <cellStyle name="Obično 2 8 2 2 2 2 2 4" xfId="4588" xr:uid="{00000000-0005-0000-0000-0000DD0C0000}"/>
    <cellStyle name="Obično 2 8 2 2 2 2 2 4 2" xfId="4589" xr:uid="{00000000-0005-0000-0000-0000DE0C0000}"/>
    <cellStyle name="Obično 2 8 2 2 2 2 2 4 3" xfId="4590" xr:uid="{00000000-0005-0000-0000-0000DF0C0000}"/>
    <cellStyle name="Obično 2 8 2 2 2 2 2 4 4" xfId="4591" xr:uid="{00000000-0005-0000-0000-0000E00C0000}"/>
    <cellStyle name="Obično 2 8 2 2 2 2 2 4 5" xfId="4592" xr:uid="{00000000-0005-0000-0000-0000E10C0000}"/>
    <cellStyle name="Obično 2 8 2 2 2 2 2 4 6" xfId="4593" xr:uid="{00000000-0005-0000-0000-0000E20C0000}"/>
    <cellStyle name="Obično 2 8 2 2 2 2 2 4 7" xfId="4594" xr:uid="{00000000-0005-0000-0000-0000E30C0000}"/>
    <cellStyle name="Obično 2 8 2 2 2 2 2 5" xfId="4595" xr:uid="{00000000-0005-0000-0000-0000E40C0000}"/>
    <cellStyle name="Obično 2 8 2 2 2 2 2 5 2" xfId="4596" xr:uid="{00000000-0005-0000-0000-0000E50C0000}"/>
    <cellStyle name="Obično 2 8 2 2 2 2 2 5 2 2" xfId="4597" xr:uid="{00000000-0005-0000-0000-0000E60C0000}"/>
    <cellStyle name="Obično 2 8 2 2 2 2 2 5 2 2 2" xfId="4598" xr:uid="{00000000-0005-0000-0000-0000E70C0000}"/>
    <cellStyle name="Obično 2 8 2 2 2 2 2 5 2 2 3" xfId="4599" xr:uid="{00000000-0005-0000-0000-0000E80C0000}"/>
    <cellStyle name="Obično 2 8 2 2 2 2 2 5 2 2 4" xfId="4600" xr:uid="{00000000-0005-0000-0000-0000E90C0000}"/>
    <cellStyle name="Obično 2 8 2 2 2 2 2 5 2 2 5" xfId="4601" xr:uid="{00000000-0005-0000-0000-0000EA0C0000}"/>
    <cellStyle name="Obično 2 8 2 2 2 2 2 5 2 3" xfId="4602" xr:uid="{00000000-0005-0000-0000-0000EB0C0000}"/>
    <cellStyle name="Obično 2 8 2 2 2 2 2 5 2 4" xfId="4603" xr:uid="{00000000-0005-0000-0000-0000EC0C0000}"/>
    <cellStyle name="Obično 2 8 2 2 2 2 2 5 3" xfId="4604" xr:uid="{00000000-0005-0000-0000-0000ED0C0000}"/>
    <cellStyle name="Obično 2 8 2 2 2 2 2 5 4" xfId="4605" xr:uid="{00000000-0005-0000-0000-0000EE0C0000}"/>
    <cellStyle name="Obično 2 8 2 2 2 2 2 5 5" xfId="4606" xr:uid="{00000000-0005-0000-0000-0000EF0C0000}"/>
    <cellStyle name="Obično 2 8 2 2 2 2 2 6" xfId="4607" xr:uid="{00000000-0005-0000-0000-0000F00C0000}"/>
    <cellStyle name="Obično 2 8 2 2 2 2 2 7" xfId="4608" xr:uid="{00000000-0005-0000-0000-0000F10C0000}"/>
    <cellStyle name="Obično 2 8 2 2 2 2 2 8" xfId="4609" xr:uid="{00000000-0005-0000-0000-0000F20C0000}"/>
    <cellStyle name="Obično 2 8 2 2 2 2 2 9" xfId="4610" xr:uid="{00000000-0005-0000-0000-0000F30C0000}"/>
    <cellStyle name="Obično 2 8 2 2 2 2 3" xfId="4611" xr:uid="{00000000-0005-0000-0000-0000F40C0000}"/>
    <cellStyle name="Obično 2 8 2 2 2 2 3 2" xfId="4612" xr:uid="{00000000-0005-0000-0000-0000F50C0000}"/>
    <cellStyle name="Obično 2 8 2 2 2 2 3 2 2" xfId="4613" xr:uid="{00000000-0005-0000-0000-0000F60C0000}"/>
    <cellStyle name="Obično 2 8 2 2 2 2 3 2 2 2" xfId="4614" xr:uid="{00000000-0005-0000-0000-0000F70C0000}"/>
    <cellStyle name="Obično 2 8 2 2 2 2 3 2 2 2 2" xfId="4615" xr:uid="{00000000-0005-0000-0000-0000F80C0000}"/>
    <cellStyle name="Obično 2 8 2 2 2 2 3 2 2 2 2 2" xfId="4616" xr:uid="{00000000-0005-0000-0000-0000F90C0000}"/>
    <cellStyle name="Obično 2 8 2 2 2 2 3 2 2 2 2 3" xfId="4617" xr:uid="{00000000-0005-0000-0000-0000FA0C0000}"/>
    <cellStyle name="Obično 2 8 2 2 2 2 3 2 2 2 2 4" xfId="4618" xr:uid="{00000000-0005-0000-0000-0000FB0C0000}"/>
    <cellStyle name="Obično 2 8 2 2 2 2 3 2 2 2 2 5" xfId="4619" xr:uid="{00000000-0005-0000-0000-0000FC0C0000}"/>
    <cellStyle name="Obično 2 8 2 2 2 2 3 2 2 2 3" xfId="4620" xr:uid="{00000000-0005-0000-0000-0000FD0C0000}"/>
    <cellStyle name="Obično 2 8 2 2 2 2 3 2 2 2 4" xfId="4621" xr:uid="{00000000-0005-0000-0000-0000FE0C0000}"/>
    <cellStyle name="Obično 2 8 2 2 2 2 3 2 2 3" xfId="4622" xr:uid="{00000000-0005-0000-0000-0000FF0C0000}"/>
    <cellStyle name="Obično 2 8 2 2 2 2 3 2 2 4" xfId="4623" xr:uid="{00000000-0005-0000-0000-0000000D0000}"/>
    <cellStyle name="Obično 2 8 2 2 2 2 3 2 2 5" xfId="4624" xr:uid="{00000000-0005-0000-0000-0000010D0000}"/>
    <cellStyle name="Obično 2 8 2 2 2 2 3 2 3" xfId="4625" xr:uid="{00000000-0005-0000-0000-0000020D0000}"/>
    <cellStyle name="Obično 2 8 2 2 2 2 3 2 4" xfId="4626" xr:uid="{00000000-0005-0000-0000-0000030D0000}"/>
    <cellStyle name="Obično 2 8 2 2 2 2 3 2 5" xfId="4627" xr:uid="{00000000-0005-0000-0000-0000040D0000}"/>
    <cellStyle name="Obično 2 8 2 2 2 2 3 2 6" xfId="4628" xr:uid="{00000000-0005-0000-0000-0000050D0000}"/>
    <cellStyle name="Obično 2 8 2 2 2 2 3 2 7" xfId="4629" xr:uid="{00000000-0005-0000-0000-0000060D0000}"/>
    <cellStyle name="Obično 2 8 2 2 2 2 3 2 7 2" xfId="4630" xr:uid="{00000000-0005-0000-0000-0000070D0000}"/>
    <cellStyle name="Obično 2 8 2 2 2 2 3 2 7 3" xfId="4631" xr:uid="{00000000-0005-0000-0000-0000080D0000}"/>
    <cellStyle name="Obično 2 8 2 2 2 2 3 2 7 4" xfId="4632" xr:uid="{00000000-0005-0000-0000-0000090D0000}"/>
    <cellStyle name="Obično 2 8 2 2 2 2 3 2 7 5" xfId="4633" xr:uid="{00000000-0005-0000-0000-00000A0D0000}"/>
    <cellStyle name="Obično 2 8 2 2 2 2 3 2 8" xfId="4634" xr:uid="{00000000-0005-0000-0000-00000B0D0000}"/>
    <cellStyle name="Obično 2 8 2 2 2 2 3 2 9" xfId="4635" xr:uid="{00000000-0005-0000-0000-00000C0D0000}"/>
    <cellStyle name="Obično 2 8 2 2 2 2 3 3" xfId="4636" xr:uid="{00000000-0005-0000-0000-00000D0D0000}"/>
    <cellStyle name="Obično 2 8 2 2 2 2 3 3 2" xfId="4637" xr:uid="{00000000-0005-0000-0000-00000E0D0000}"/>
    <cellStyle name="Obično 2 8 2 2 2 2 3 3 2 2" xfId="4638" xr:uid="{00000000-0005-0000-0000-00000F0D0000}"/>
    <cellStyle name="Obično 2 8 2 2 2 2 3 3 2 2 2" xfId="4639" xr:uid="{00000000-0005-0000-0000-0000100D0000}"/>
    <cellStyle name="Obično 2 8 2 2 2 2 3 3 2 2 3" xfId="4640" xr:uid="{00000000-0005-0000-0000-0000110D0000}"/>
    <cellStyle name="Obično 2 8 2 2 2 2 3 3 2 2 4" xfId="4641" xr:uid="{00000000-0005-0000-0000-0000120D0000}"/>
    <cellStyle name="Obično 2 8 2 2 2 2 3 3 2 2 5" xfId="4642" xr:uid="{00000000-0005-0000-0000-0000130D0000}"/>
    <cellStyle name="Obično 2 8 2 2 2 2 3 3 2 3" xfId="4643" xr:uid="{00000000-0005-0000-0000-0000140D0000}"/>
    <cellStyle name="Obično 2 8 2 2 2 2 3 3 2 4" xfId="4644" xr:uid="{00000000-0005-0000-0000-0000150D0000}"/>
    <cellStyle name="Obično 2 8 2 2 2 2 3 3 3" xfId="4645" xr:uid="{00000000-0005-0000-0000-0000160D0000}"/>
    <cellStyle name="Obično 2 8 2 2 2 2 3 3 4" xfId="4646" xr:uid="{00000000-0005-0000-0000-0000170D0000}"/>
    <cellStyle name="Obično 2 8 2 2 2 2 3 3 5" xfId="4647" xr:uid="{00000000-0005-0000-0000-0000180D0000}"/>
    <cellStyle name="Obično 2 8 2 2 2 2 3 4" xfId="4648" xr:uid="{00000000-0005-0000-0000-0000190D0000}"/>
    <cellStyle name="Obično 2 8 2 2 2 2 3 5" xfId="4649" xr:uid="{00000000-0005-0000-0000-00001A0D0000}"/>
    <cellStyle name="Obično 2 8 2 2 2 2 3 6" xfId="4650" xr:uid="{00000000-0005-0000-0000-00001B0D0000}"/>
    <cellStyle name="Obično 2 8 2 2 2 2 3 7" xfId="4651" xr:uid="{00000000-0005-0000-0000-00001C0D0000}"/>
    <cellStyle name="Obično 2 8 2 2 2 2 3 7 2" xfId="4652" xr:uid="{00000000-0005-0000-0000-00001D0D0000}"/>
    <cellStyle name="Obično 2 8 2 2 2 2 3 7 3" xfId="4653" xr:uid="{00000000-0005-0000-0000-00001E0D0000}"/>
    <cellStyle name="Obično 2 8 2 2 2 2 3 7 4" xfId="4654" xr:uid="{00000000-0005-0000-0000-00001F0D0000}"/>
    <cellStyle name="Obično 2 8 2 2 2 2 3 7 5" xfId="4655" xr:uid="{00000000-0005-0000-0000-0000200D0000}"/>
    <cellStyle name="Obično 2 8 2 2 2 2 3 8" xfId="4656" xr:uid="{00000000-0005-0000-0000-0000210D0000}"/>
    <cellStyle name="Obično 2 8 2 2 2 2 3 9" xfId="4657" xr:uid="{00000000-0005-0000-0000-0000220D0000}"/>
    <cellStyle name="Obično 2 8 2 2 2 2 4" xfId="4658" xr:uid="{00000000-0005-0000-0000-0000230D0000}"/>
    <cellStyle name="Obično 2 8 2 2 2 2 5" xfId="4659" xr:uid="{00000000-0005-0000-0000-0000240D0000}"/>
    <cellStyle name="Obično 2 8 2 2 2 2 6" xfId="4660" xr:uid="{00000000-0005-0000-0000-0000250D0000}"/>
    <cellStyle name="Obično 2 8 2 2 2 2 6 2" xfId="4661" xr:uid="{00000000-0005-0000-0000-0000260D0000}"/>
    <cellStyle name="Obično 2 8 2 2 2 2 6 2 2" xfId="4662" xr:uid="{00000000-0005-0000-0000-0000270D0000}"/>
    <cellStyle name="Obično 2 8 2 2 2 2 6 2 2 2" xfId="4663" xr:uid="{00000000-0005-0000-0000-0000280D0000}"/>
    <cellStyle name="Obično 2 8 2 2 2 2 6 2 2 3" xfId="4664" xr:uid="{00000000-0005-0000-0000-0000290D0000}"/>
    <cellStyle name="Obično 2 8 2 2 2 2 6 2 2 4" xfId="4665" xr:uid="{00000000-0005-0000-0000-00002A0D0000}"/>
    <cellStyle name="Obično 2 8 2 2 2 2 6 2 2 5" xfId="4666" xr:uid="{00000000-0005-0000-0000-00002B0D0000}"/>
    <cellStyle name="Obično 2 8 2 2 2 2 6 2 3" xfId="4667" xr:uid="{00000000-0005-0000-0000-00002C0D0000}"/>
    <cellStyle name="Obično 2 8 2 2 2 2 6 2 4" xfId="4668" xr:uid="{00000000-0005-0000-0000-00002D0D0000}"/>
    <cellStyle name="Obično 2 8 2 2 2 2 6 3" xfId="4669" xr:uid="{00000000-0005-0000-0000-00002E0D0000}"/>
    <cellStyle name="Obično 2 8 2 2 2 2 6 4" xfId="4670" xr:uid="{00000000-0005-0000-0000-00002F0D0000}"/>
    <cellStyle name="Obično 2 8 2 2 2 2 6 5" xfId="4671" xr:uid="{00000000-0005-0000-0000-0000300D0000}"/>
    <cellStyle name="Obično 2 8 2 2 2 2 7" xfId="4672" xr:uid="{00000000-0005-0000-0000-0000310D0000}"/>
    <cellStyle name="Obično 2 8 2 2 2 2 8" xfId="4673" xr:uid="{00000000-0005-0000-0000-0000320D0000}"/>
    <cellStyle name="Obično 2 8 2 2 2 2 9" xfId="4674" xr:uid="{00000000-0005-0000-0000-0000330D0000}"/>
    <cellStyle name="Obično 2 8 2 2 2 3" xfId="4675" xr:uid="{00000000-0005-0000-0000-0000340D0000}"/>
    <cellStyle name="Obično 2 8 2 2 2 3 10" xfId="4676" xr:uid="{00000000-0005-0000-0000-0000350D0000}"/>
    <cellStyle name="Obično 2 8 2 2 2 3 10 2" xfId="4677" xr:uid="{00000000-0005-0000-0000-0000360D0000}"/>
    <cellStyle name="Obično 2 8 2 2 2 3 10 3" xfId="4678" xr:uid="{00000000-0005-0000-0000-0000370D0000}"/>
    <cellStyle name="Obično 2 8 2 2 2 3 10 4" xfId="4679" xr:uid="{00000000-0005-0000-0000-0000380D0000}"/>
    <cellStyle name="Obično 2 8 2 2 2 3 10 5" xfId="4680" xr:uid="{00000000-0005-0000-0000-0000390D0000}"/>
    <cellStyle name="Obično 2 8 2 2 2 3 11" xfId="4681" xr:uid="{00000000-0005-0000-0000-00003A0D0000}"/>
    <cellStyle name="Obično 2 8 2 2 2 3 12" xfId="4682" xr:uid="{00000000-0005-0000-0000-00003B0D0000}"/>
    <cellStyle name="Obično 2 8 2 2 2 3 2" xfId="4683" xr:uid="{00000000-0005-0000-0000-00003C0D0000}"/>
    <cellStyle name="Obično 2 8 2 2 2 3 2 2" xfId="4684" xr:uid="{00000000-0005-0000-0000-00003D0D0000}"/>
    <cellStyle name="Obično 2 8 2 2 2 3 2 2 2" xfId="4685" xr:uid="{00000000-0005-0000-0000-00003E0D0000}"/>
    <cellStyle name="Obično 2 8 2 2 2 3 2 2 2 2" xfId="4686" xr:uid="{00000000-0005-0000-0000-00003F0D0000}"/>
    <cellStyle name="Obično 2 8 2 2 2 3 2 2 2 2 2" xfId="4687" xr:uid="{00000000-0005-0000-0000-0000400D0000}"/>
    <cellStyle name="Obično 2 8 2 2 2 3 2 2 2 2 2 2" xfId="4688" xr:uid="{00000000-0005-0000-0000-0000410D0000}"/>
    <cellStyle name="Obično 2 8 2 2 2 3 2 2 2 2 2 3" xfId="4689" xr:uid="{00000000-0005-0000-0000-0000420D0000}"/>
    <cellStyle name="Obično 2 8 2 2 2 3 2 2 2 2 2 4" xfId="4690" xr:uid="{00000000-0005-0000-0000-0000430D0000}"/>
    <cellStyle name="Obično 2 8 2 2 2 3 2 2 2 2 2 5" xfId="4691" xr:uid="{00000000-0005-0000-0000-0000440D0000}"/>
    <cellStyle name="Obično 2 8 2 2 2 3 2 2 2 2 3" xfId="4692" xr:uid="{00000000-0005-0000-0000-0000450D0000}"/>
    <cellStyle name="Obično 2 8 2 2 2 3 2 2 2 2 4" xfId="4693" xr:uid="{00000000-0005-0000-0000-0000460D0000}"/>
    <cellStyle name="Obično 2 8 2 2 2 3 2 2 2 3" xfId="4694" xr:uid="{00000000-0005-0000-0000-0000470D0000}"/>
    <cellStyle name="Obično 2 8 2 2 2 3 2 2 2 4" xfId="4695" xr:uid="{00000000-0005-0000-0000-0000480D0000}"/>
    <cellStyle name="Obično 2 8 2 2 2 3 2 2 2 5" xfId="4696" xr:uid="{00000000-0005-0000-0000-0000490D0000}"/>
    <cellStyle name="Obično 2 8 2 2 2 3 2 2 3" xfId="4697" xr:uid="{00000000-0005-0000-0000-00004A0D0000}"/>
    <cellStyle name="Obično 2 8 2 2 2 3 2 2 4" xfId="4698" xr:uid="{00000000-0005-0000-0000-00004B0D0000}"/>
    <cellStyle name="Obično 2 8 2 2 2 3 2 2 5" xfId="4699" xr:uid="{00000000-0005-0000-0000-00004C0D0000}"/>
    <cellStyle name="Obično 2 8 2 2 2 3 2 2 6" xfId="4700" xr:uid="{00000000-0005-0000-0000-00004D0D0000}"/>
    <cellStyle name="Obično 2 8 2 2 2 3 2 2 7" xfId="4701" xr:uid="{00000000-0005-0000-0000-00004E0D0000}"/>
    <cellStyle name="Obično 2 8 2 2 2 3 2 2 7 2" xfId="4702" xr:uid="{00000000-0005-0000-0000-00004F0D0000}"/>
    <cellStyle name="Obično 2 8 2 2 2 3 2 2 7 3" xfId="4703" xr:uid="{00000000-0005-0000-0000-0000500D0000}"/>
    <cellStyle name="Obično 2 8 2 2 2 3 2 2 7 4" xfId="4704" xr:uid="{00000000-0005-0000-0000-0000510D0000}"/>
    <cellStyle name="Obično 2 8 2 2 2 3 2 2 7 5" xfId="4705" xr:uid="{00000000-0005-0000-0000-0000520D0000}"/>
    <cellStyle name="Obično 2 8 2 2 2 3 2 2 8" xfId="4706" xr:uid="{00000000-0005-0000-0000-0000530D0000}"/>
    <cellStyle name="Obično 2 8 2 2 2 3 2 2 9" xfId="4707" xr:uid="{00000000-0005-0000-0000-0000540D0000}"/>
    <cellStyle name="Obično 2 8 2 2 2 3 2 3" xfId="4708" xr:uid="{00000000-0005-0000-0000-0000550D0000}"/>
    <cellStyle name="Obično 2 8 2 2 2 3 2 3 2" xfId="4709" xr:uid="{00000000-0005-0000-0000-0000560D0000}"/>
    <cellStyle name="Obično 2 8 2 2 2 3 2 3 2 2" xfId="4710" xr:uid="{00000000-0005-0000-0000-0000570D0000}"/>
    <cellStyle name="Obično 2 8 2 2 2 3 2 3 2 2 2" xfId="4711" xr:uid="{00000000-0005-0000-0000-0000580D0000}"/>
    <cellStyle name="Obično 2 8 2 2 2 3 2 3 2 2 3" xfId="4712" xr:uid="{00000000-0005-0000-0000-0000590D0000}"/>
    <cellStyle name="Obično 2 8 2 2 2 3 2 3 2 2 4" xfId="4713" xr:uid="{00000000-0005-0000-0000-00005A0D0000}"/>
    <cellStyle name="Obično 2 8 2 2 2 3 2 3 2 2 5" xfId="4714" xr:uid="{00000000-0005-0000-0000-00005B0D0000}"/>
    <cellStyle name="Obično 2 8 2 2 2 3 2 3 2 3" xfId="4715" xr:uid="{00000000-0005-0000-0000-00005C0D0000}"/>
    <cellStyle name="Obično 2 8 2 2 2 3 2 3 2 4" xfId="4716" xr:uid="{00000000-0005-0000-0000-00005D0D0000}"/>
    <cellStyle name="Obično 2 8 2 2 2 3 2 3 3" xfId="4717" xr:uid="{00000000-0005-0000-0000-00005E0D0000}"/>
    <cellStyle name="Obično 2 8 2 2 2 3 2 3 4" xfId="4718" xr:uid="{00000000-0005-0000-0000-00005F0D0000}"/>
    <cellStyle name="Obično 2 8 2 2 2 3 2 3 5" xfId="4719" xr:uid="{00000000-0005-0000-0000-0000600D0000}"/>
    <cellStyle name="Obično 2 8 2 2 2 3 2 4" xfId="4720" xr:uid="{00000000-0005-0000-0000-0000610D0000}"/>
    <cellStyle name="Obično 2 8 2 2 2 3 2 5" xfId="4721" xr:uid="{00000000-0005-0000-0000-0000620D0000}"/>
    <cellStyle name="Obično 2 8 2 2 2 3 2 6" xfId="4722" xr:uid="{00000000-0005-0000-0000-0000630D0000}"/>
    <cellStyle name="Obično 2 8 2 2 2 3 2 7" xfId="4723" xr:uid="{00000000-0005-0000-0000-0000640D0000}"/>
    <cellStyle name="Obično 2 8 2 2 2 3 2 7 2" xfId="4724" xr:uid="{00000000-0005-0000-0000-0000650D0000}"/>
    <cellStyle name="Obično 2 8 2 2 2 3 2 7 3" xfId="4725" xr:uid="{00000000-0005-0000-0000-0000660D0000}"/>
    <cellStyle name="Obično 2 8 2 2 2 3 2 7 4" xfId="4726" xr:uid="{00000000-0005-0000-0000-0000670D0000}"/>
    <cellStyle name="Obično 2 8 2 2 2 3 2 7 5" xfId="4727" xr:uid="{00000000-0005-0000-0000-0000680D0000}"/>
    <cellStyle name="Obično 2 8 2 2 2 3 2 8" xfId="4728" xr:uid="{00000000-0005-0000-0000-0000690D0000}"/>
    <cellStyle name="Obično 2 8 2 2 2 3 2 9" xfId="4729" xr:uid="{00000000-0005-0000-0000-00006A0D0000}"/>
    <cellStyle name="Obično 2 8 2 2 2 3 3" xfId="4730" xr:uid="{00000000-0005-0000-0000-00006B0D0000}"/>
    <cellStyle name="Obično 2 8 2 2 2 3 4" xfId="4731" xr:uid="{00000000-0005-0000-0000-00006C0D0000}"/>
    <cellStyle name="Obično 2 8 2 2 2 3 5" xfId="4732" xr:uid="{00000000-0005-0000-0000-00006D0D0000}"/>
    <cellStyle name="Obično 2 8 2 2 2 3 5 2" xfId="4733" xr:uid="{00000000-0005-0000-0000-00006E0D0000}"/>
    <cellStyle name="Obično 2 8 2 2 2 3 5 2 2" xfId="4734" xr:uid="{00000000-0005-0000-0000-00006F0D0000}"/>
    <cellStyle name="Obično 2 8 2 2 2 3 5 2 2 2" xfId="4735" xr:uid="{00000000-0005-0000-0000-0000700D0000}"/>
    <cellStyle name="Obično 2 8 2 2 2 3 5 2 2 3" xfId="4736" xr:uid="{00000000-0005-0000-0000-0000710D0000}"/>
    <cellStyle name="Obično 2 8 2 2 2 3 5 2 2 4" xfId="4737" xr:uid="{00000000-0005-0000-0000-0000720D0000}"/>
    <cellStyle name="Obično 2 8 2 2 2 3 5 2 2 5" xfId="4738" xr:uid="{00000000-0005-0000-0000-0000730D0000}"/>
    <cellStyle name="Obično 2 8 2 2 2 3 5 2 3" xfId="4739" xr:uid="{00000000-0005-0000-0000-0000740D0000}"/>
    <cellStyle name="Obično 2 8 2 2 2 3 5 2 4" xfId="4740" xr:uid="{00000000-0005-0000-0000-0000750D0000}"/>
    <cellStyle name="Obično 2 8 2 2 2 3 5 3" xfId="4741" xr:uid="{00000000-0005-0000-0000-0000760D0000}"/>
    <cellStyle name="Obično 2 8 2 2 2 3 5 4" xfId="4742" xr:uid="{00000000-0005-0000-0000-0000770D0000}"/>
    <cellStyle name="Obično 2 8 2 2 2 3 5 5" xfId="4743" xr:uid="{00000000-0005-0000-0000-0000780D0000}"/>
    <cellStyle name="Obično 2 8 2 2 2 3 6" xfId="4744" xr:uid="{00000000-0005-0000-0000-0000790D0000}"/>
    <cellStyle name="Obično 2 8 2 2 2 3 7" xfId="4745" xr:uid="{00000000-0005-0000-0000-00007A0D0000}"/>
    <cellStyle name="Obično 2 8 2 2 2 3 8" xfId="4746" xr:uid="{00000000-0005-0000-0000-00007B0D0000}"/>
    <cellStyle name="Obično 2 8 2 2 2 3 9" xfId="4747" xr:uid="{00000000-0005-0000-0000-00007C0D0000}"/>
    <cellStyle name="Obično 2 8 2 2 2 4" xfId="4748" xr:uid="{00000000-0005-0000-0000-00007D0D0000}"/>
    <cellStyle name="Obično 2 8 2 2 2 4 2" xfId="4749" xr:uid="{00000000-0005-0000-0000-00007E0D0000}"/>
    <cellStyle name="Obično 2 8 2 2 2 4 2 2" xfId="4750" xr:uid="{00000000-0005-0000-0000-00007F0D0000}"/>
    <cellStyle name="Obično 2 8 2 2 2 4 2 2 2" xfId="4751" xr:uid="{00000000-0005-0000-0000-0000800D0000}"/>
    <cellStyle name="Obično 2 8 2 2 2 4 2 2 2 2" xfId="4752" xr:uid="{00000000-0005-0000-0000-0000810D0000}"/>
    <cellStyle name="Obično 2 8 2 2 2 4 2 2 2 2 2" xfId="4753" xr:uid="{00000000-0005-0000-0000-0000820D0000}"/>
    <cellStyle name="Obično 2 8 2 2 2 4 2 2 2 2 3" xfId="4754" xr:uid="{00000000-0005-0000-0000-0000830D0000}"/>
    <cellStyle name="Obično 2 8 2 2 2 4 2 2 2 2 4" xfId="4755" xr:uid="{00000000-0005-0000-0000-0000840D0000}"/>
    <cellStyle name="Obično 2 8 2 2 2 4 2 2 2 2 5" xfId="4756" xr:uid="{00000000-0005-0000-0000-0000850D0000}"/>
    <cellStyle name="Obično 2 8 2 2 2 4 2 2 2 3" xfId="4757" xr:uid="{00000000-0005-0000-0000-0000860D0000}"/>
    <cellStyle name="Obično 2 8 2 2 2 4 2 2 2 4" xfId="4758" xr:uid="{00000000-0005-0000-0000-0000870D0000}"/>
    <cellStyle name="Obično 2 8 2 2 2 4 2 2 3" xfId="4759" xr:uid="{00000000-0005-0000-0000-0000880D0000}"/>
    <cellStyle name="Obično 2 8 2 2 2 4 2 2 4" xfId="4760" xr:uid="{00000000-0005-0000-0000-0000890D0000}"/>
    <cellStyle name="Obično 2 8 2 2 2 4 2 2 5" xfId="4761" xr:uid="{00000000-0005-0000-0000-00008A0D0000}"/>
    <cellStyle name="Obično 2 8 2 2 2 4 2 3" xfId="4762" xr:uid="{00000000-0005-0000-0000-00008B0D0000}"/>
    <cellStyle name="Obično 2 8 2 2 2 4 2 4" xfId="4763" xr:uid="{00000000-0005-0000-0000-00008C0D0000}"/>
    <cellStyle name="Obično 2 8 2 2 2 4 2 5" xfId="4764" xr:uid="{00000000-0005-0000-0000-00008D0D0000}"/>
    <cellStyle name="Obično 2 8 2 2 2 4 2 6" xfId="4765" xr:uid="{00000000-0005-0000-0000-00008E0D0000}"/>
    <cellStyle name="Obično 2 8 2 2 2 4 2 7" xfId="4766" xr:uid="{00000000-0005-0000-0000-00008F0D0000}"/>
    <cellStyle name="Obično 2 8 2 2 2 4 2 7 2" xfId="4767" xr:uid="{00000000-0005-0000-0000-0000900D0000}"/>
    <cellStyle name="Obično 2 8 2 2 2 4 2 7 3" xfId="4768" xr:uid="{00000000-0005-0000-0000-0000910D0000}"/>
    <cellStyle name="Obično 2 8 2 2 2 4 2 7 4" xfId="4769" xr:uid="{00000000-0005-0000-0000-0000920D0000}"/>
    <cellStyle name="Obično 2 8 2 2 2 4 2 7 5" xfId="4770" xr:uid="{00000000-0005-0000-0000-0000930D0000}"/>
    <cellStyle name="Obično 2 8 2 2 2 4 2 8" xfId="4771" xr:uid="{00000000-0005-0000-0000-0000940D0000}"/>
    <cellStyle name="Obično 2 8 2 2 2 4 2 9" xfId="4772" xr:uid="{00000000-0005-0000-0000-0000950D0000}"/>
    <cellStyle name="Obično 2 8 2 2 2 4 3" xfId="4773" xr:uid="{00000000-0005-0000-0000-0000960D0000}"/>
    <cellStyle name="Obično 2 8 2 2 2 4 3 2" xfId="4774" xr:uid="{00000000-0005-0000-0000-0000970D0000}"/>
    <cellStyle name="Obično 2 8 2 2 2 4 3 2 2" xfId="4775" xr:uid="{00000000-0005-0000-0000-0000980D0000}"/>
    <cellStyle name="Obično 2 8 2 2 2 4 3 2 2 2" xfId="4776" xr:uid="{00000000-0005-0000-0000-0000990D0000}"/>
    <cellStyle name="Obično 2 8 2 2 2 4 3 2 2 3" xfId="4777" xr:uid="{00000000-0005-0000-0000-00009A0D0000}"/>
    <cellStyle name="Obično 2 8 2 2 2 4 3 2 2 4" xfId="4778" xr:uid="{00000000-0005-0000-0000-00009B0D0000}"/>
    <cellStyle name="Obično 2 8 2 2 2 4 3 2 2 5" xfId="4779" xr:uid="{00000000-0005-0000-0000-00009C0D0000}"/>
    <cellStyle name="Obično 2 8 2 2 2 4 3 2 3" xfId="4780" xr:uid="{00000000-0005-0000-0000-00009D0D0000}"/>
    <cellStyle name="Obično 2 8 2 2 2 4 3 2 4" xfId="4781" xr:uid="{00000000-0005-0000-0000-00009E0D0000}"/>
    <cellStyle name="Obično 2 8 2 2 2 4 3 3" xfId="4782" xr:uid="{00000000-0005-0000-0000-00009F0D0000}"/>
    <cellStyle name="Obično 2 8 2 2 2 4 3 4" xfId="4783" xr:uid="{00000000-0005-0000-0000-0000A00D0000}"/>
    <cellStyle name="Obično 2 8 2 2 2 4 3 5" xfId="4784" xr:uid="{00000000-0005-0000-0000-0000A10D0000}"/>
    <cellStyle name="Obično 2 8 2 2 2 4 4" xfId="4785" xr:uid="{00000000-0005-0000-0000-0000A20D0000}"/>
    <cellStyle name="Obično 2 8 2 2 2 4 5" xfId="4786" xr:uid="{00000000-0005-0000-0000-0000A30D0000}"/>
    <cellStyle name="Obično 2 8 2 2 2 4 6" xfId="4787" xr:uid="{00000000-0005-0000-0000-0000A40D0000}"/>
    <cellStyle name="Obično 2 8 2 2 2 4 7" xfId="4788" xr:uid="{00000000-0005-0000-0000-0000A50D0000}"/>
    <cellStyle name="Obično 2 8 2 2 2 4 7 2" xfId="4789" xr:uid="{00000000-0005-0000-0000-0000A60D0000}"/>
    <cellStyle name="Obično 2 8 2 2 2 4 7 3" xfId="4790" xr:uid="{00000000-0005-0000-0000-0000A70D0000}"/>
    <cellStyle name="Obično 2 8 2 2 2 4 7 4" xfId="4791" xr:uid="{00000000-0005-0000-0000-0000A80D0000}"/>
    <cellStyle name="Obično 2 8 2 2 2 4 7 5" xfId="4792" xr:uid="{00000000-0005-0000-0000-0000A90D0000}"/>
    <cellStyle name="Obično 2 8 2 2 2 4 8" xfId="4793" xr:uid="{00000000-0005-0000-0000-0000AA0D0000}"/>
    <cellStyle name="Obično 2 8 2 2 2 4 9" xfId="4794" xr:uid="{00000000-0005-0000-0000-0000AB0D0000}"/>
    <cellStyle name="Obično 2 8 2 2 2 5" xfId="4795" xr:uid="{00000000-0005-0000-0000-0000AC0D0000}"/>
    <cellStyle name="Obično 2 8 2 2 2 5 2" xfId="4796" xr:uid="{00000000-0005-0000-0000-0000AD0D0000}"/>
    <cellStyle name="Obično 2 8 2 2 2 5 3" xfId="4797" xr:uid="{00000000-0005-0000-0000-0000AE0D0000}"/>
    <cellStyle name="Obično 2 8 2 2 2 5 4" xfId="4798" xr:uid="{00000000-0005-0000-0000-0000AF0D0000}"/>
    <cellStyle name="Obično 2 8 2 2 2 5 5" xfId="4799" xr:uid="{00000000-0005-0000-0000-0000B00D0000}"/>
    <cellStyle name="Obično 2 8 2 2 2 5 6" xfId="4800" xr:uid="{00000000-0005-0000-0000-0000B10D0000}"/>
    <cellStyle name="Obično 2 8 2 2 2 5 7" xfId="4801" xr:uid="{00000000-0005-0000-0000-0000B20D0000}"/>
    <cellStyle name="Obično 2 8 2 2 2 6" xfId="4802" xr:uid="{00000000-0005-0000-0000-0000B30D0000}"/>
    <cellStyle name="Obično 2 8 2 2 2 6 2" xfId="4803" xr:uid="{00000000-0005-0000-0000-0000B40D0000}"/>
    <cellStyle name="Obično 2 8 2 2 2 6 2 2" xfId="4804" xr:uid="{00000000-0005-0000-0000-0000B50D0000}"/>
    <cellStyle name="Obično 2 8 2 2 2 6 2 2 2" xfId="4805" xr:uid="{00000000-0005-0000-0000-0000B60D0000}"/>
    <cellStyle name="Obično 2 8 2 2 2 6 2 2 3" xfId="4806" xr:uid="{00000000-0005-0000-0000-0000B70D0000}"/>
    <cellStyle name="Obično 2 8 2 2 2 6 2 2 4" xfId="4807" xr:uid="{00000000-0005-0000-0000-0000B80D0000}"/>
    <cellStyle name="Obično 2 8 2 2 2 6 2 2 5" xfId="4808" xr:uid="{00000000-0005-0000-0000-0000B90D0000}"/>
    <cellStyle name="Obično 2 8 2 2 2 6 2 3" xfId="4809" xr:uid="{00000000-0005-0000-0000-0000BA0D0000}"/>
    <cellStyle name="Obično 2 8 2 2 2 6 2 4" xfId="4810" xr:uid="{00000000-0005-0000-0000-0000BB0D0000}"/>
    <cellStyle name="Obično 2 8 2 2 2 6 3" xfId="4811" xr:uid="{00000000-0005-0000-0000-0000BC0D0000}"/>
    <cellStyle name="Obično 2 8 2 2 2 6 4" xfId="4812" xr:uid="{00000000-0005-0000-0000-0000BD0D0000}"/>
    <cellStyle name="Obično 2 8 2 2 2 6 5" xfId="4813" xr:uid="{00000000-0005-0000-0000-0000BE0D0000}"/>
    <cellStyle name="Obično 2 8 2 2 2 7" xfId="4814" xr:uid="{00000000-0005-0000-0000-0000BF0D0000}"/>
    <cellStyle name="Obično 2 8 2 2 2 8" xfId="4815" xr:uid="{00000000-0005-0000-0000-0000C00D0000}"/>
    <cellStyle name="Obično 2 8 2 2 2 9" xfId="4816" xr:uid="{00000000-0005-0000-0000-0000C10D0000}"/>
    <cellStyle name="Obično 2 8 2 2 3" xfId="4817" xr:uid="{00000000-0005-0000-0000-0000C20D0000}"/>
    <cellStyle name="Obično 2 8 2 2 3 10" xfId="4818" xr:uid="{00000000-0005-0000-0000-0000C30D0000}"/>
    <cellStyle name="Obično 2 8 2 2 3 10 2" xfId="4819" xr:uid="{00000000-0005-0000-0000-0000C40D0000}"/>
    <cellStyle name="Obično 2 8 2 2 3 10 3" xfId="4820" xr:uid="{00000000-0005-0000-0000-0000C50D0000}"/>
    <cellStyle name="Obično 2 8 2 2 3 10 4" xfId="4821" xr:uid="{00000000-0005-0000-0000-0000C60D0000}"/>
    <cellStyle name="Obično 2 8 2 2 3 10 5" xfId="4822" xr:uid="{00000000-0005-0000-0000-0000C70D0000}"/>
    <cellStyle name="Obično 2 8 2 2 3 11" xfId="4823" xr:uid="{00000000-0005-0000-0000-0000C80D0000}"/>
    <cellStyle name="Obično 2 8 2 2 3 12" xfId="4824" xr:uid="{00000000-0005-0000-0000-0000C90D0000}"/>
    <cellStyle name="Obično 2 8 2 2 3 2" xfId="4825" xr:uid="{00000000-0005-0000-0000-0000CA0D0000}"/>
    <cellStyle name="Obično 2 8 2 2 3 2 10" xfId="4826" xr:uid="{00000000-0005-0000-0000-0000CB0D0000}"/>
    <cellStyle name="Obično 2 8 2 2 3 2 10 2" xfId="4827" xr:uid="{00000000-0005-0000-0000-0000CC0D0000}"/>
    <cellStyle name="Obično 2 8 2 2 3 2 10 3" xfId="4828" xr:uid="{00000000-0005-0000-0000-0000CD0D0000}"/>
    <cellStyle name="Obično 2 8 2 2 3 2 10 4" xfId="4829" xr:uid="{00000000-0005-0000-0000-0000CE0D0000}"/>
    <cellStyle name="Obično 2 8 2 2 3 2 10 5" xfId="4830" xr:uid="{00000000-0005-0000-0000-0000CF0D0000}"/>
    <cellStyle name="Obično 2 8 2 2 3 2 11" xfId="4831" xr:uid="{00000000-0005-0000-0000-0000D00D0000}"/>
    <cellStyle name="Obično 2 8 2 2 3 2 12" xfId="4832" xr:uid="{00000000-0005-0000-0000-0000D10D0000}"/>
    <cellStyle name="Obično 2 8 2 2 3 2 2" xfId="4833" xr:uid="{00000000-0005-0000-0000-0000D20D0000}"/>
    <cellStyle name="Obično 2 8 2 2 3 2 2 2" xfId="4834" xr:uid="{00000000-0005-0000-0000-0000D30D0000}"/>
    <cellStyle name="Obično 2 8 2 2 3 2 2 2 2" xfId="4835" xr:uid="{00000000-0005-0000-0000-0000D40D0000}"/>
    <cellStyle name="Obično 2 8 2 2 3 2 2 2 2 2" xfId="4836" xr:uid="{00000000-0005-0000-0000-0000D50D0000}"/>
    <cellStyle name="Obično 2 8 2 2 3 2 2 2 2 2 2" xfId="4837" xr:uid="{00000000-0005-0000-0000-0000D60D0000}"/>
    <cellStyle name="Obično 2 8 2 2 3 2 2 2 2 2 2 2" xfId="4838" xr:uid="{00000000-0005-0000-0000-0000D70D0000}"/>
    <cellStyle name="Obično 2 8 2 2 3 2 2 2 2 2 2 3" xfId="4839" xr:uid="{00000000-0005-0000-0000-0000D80D0000}"/>
    <cellStyle name="Obično 2 8 2 2 3 2 2 2 2 2 2 4" xfId="4840" xr:uid="{00000000-0005-0000-0000-0000D90D0000}"/>
    <cellStyle name="Obično 2 8 2 2 3 2 2 2 2 2 2 5" xfId="4841" xr:uid="{00000000-0005-0000-0000-0000DA0D0000}"/>
    <cellStyle name="Obično 2 8 2 2 3 2 2 2 2 2 3" xfId="4842" xr:uid="{00000000-0005-0000-0000-0000DB0D0000}"/>
    <cellStyle name="Obično 2 8 2 2 3 2 2 2 2 2 4" xfId="4843" xr:uid="{00000000-0005-0000-0000-0000DC0D0000}"/>
    <cellStyle name="Obično 2 8 2 2 3 2 2 2 2 3" xfId="4844" xr:uid="{00000000-0005-0000-0000-0000DD0D0000}"/>
    <cellStyle name="Obično 2 8 2 2 3 2 2 2 2 4" xfId="4845" xr:uid="{00000000-0005-0000-0000-0000DE0D0000}"/>
    <cellStyle name="Obično 2 8 2 2 3 2 2 2 2 5" xfId="4846" xr:uid="{00000000-0005-0000-0000-0000DF0D0000}"/>
    <cellStyle name="Obično 2 8 2 2 3 2 2 2 3" xfId="4847" xr:uid="{00000000-0005-0000-0000-0000E00D0000}"/>
    <cellStyle name="Obično 2 8 2 2 3 2 2 2 4" xfId="4848" xr:uid="{00000000-0005-0000-0000-0000E10D0000}"/>
    <cellStyle name="Obično 2 8 2 2 3 2 2 2 5" xfId="4849" xr:uid="{00000000-0005-0000-0000-0000E20D0000}"/>
    <cellStyle name="Obično 2 8 2 2 3 2 2 2 6" xfId="4850" xr:uid="{00000000-0005-0000-0000-0000E30D0000}"/>
    <cellStyle name="Obično 2 8 2 2 3 2 2 2 7" xfId="4851" xr:uid="{00000000-0005-0000-0000-0000E40D0000}"/>
    <cellStyle name="Obično 2 8 2 2 3 2 2 2 7 2" xfId="4852" xr:uid="{00000000-0005-0000-0000-0000E50D0000}"/>
    <cellStyle name="Obično 2 8 2 2 3 2 2 2 7 3" xfId="4853" xr:uid="{00000000-0005-0000-0000-0000E60D0000}"/>
    <cellStyle name="Obično 2 8 2 2 3 2 2 2 7 4" xfId="4854" xr:uid="{00000000-0005-0000-0000-0000E70D0000}"/>
    <cellStyle name="Obično 2 8 2 2 3 2 2 2 7 5" xfId="4855" xr:uid="{00000000-0005-0000-0000-0000E80D0000}"/>
    <cellStyle name="Obično 2 8 2 2 3 2 2 2 8" xfId="4856" xr:uid="{00000000-0005-0000-0000-0000E90D0000}"/>
    <cellStyle name="Obično 2 8 2 2 3 2 2 2 9" xfId="4857" xr:uid="{00000000-0005-0000-0000-0000EA0D0000}"/>
    <cellStyle name="Obično 2 8 2 2 3 2 2 3" xfId="4858" xr:uid="{00000000-0005-0000-0000-0000EB0D0000}"/>
    <cellStyle name="Obično 2 8 2 2 3 2 2 3 2" xfId="4859" xr:uid="{00000000-0005-0000-0000-0000EC0D0000}"/>
    <cellStyle name="Obično 2 8 2 2 3 2 2 3 2 2" xfId="4860" xr:uid="{00000000-0005-0000-0000-0000ED0D0000}"/>
    <cellStyle name="Obično 2 8 2 2 3 2 2 3 2 2 2" xfId="4861" xr:uid="{00000000-0005-0000-0000-0000EE0D0000}"/>
    <cellStyle name="Obično 2 8 2 2 3 2 2 3 2 2 3" xfId="4862" xr:uid="{00000000-0005-0000-0000-0000EF0D0000}"/>
    <cellStyle name="Obično 2 8 2 2 3 2 2 3 2 2 4" xfId="4863" xr:uid="{00000000-0005-0000-0000-0000F00D0000}"/>
    <cellStyle name="Obično 2 8 2 2 3 2 2 3 2 2 5" xfId="4864" xr:uid="{00000000-0005-0000-0000-0000F10D0000}"/>
    <cellStyle name="Obično 2 8 2 2 3 2 2 3 2 3" xfId="4865" xr:uid="{00000000-0005-0000-0000-0000F20D0000}"/>
    <cellStyle name="Obično 2 8 2 2 3 2 2 3 2 4" xfId="4866" xr:uid="{00000000-0005-0000-0000-0000F30D0000}"/>
    <cellStyle name="Obično 2 8 2 2 3 2 2 3 3" xfId="4867" xr:uid="{00000000-0005-0000-0000-0000F40D0000}"/>
    <cellStyle name="Obično 2 8 2 2 3 2 2 3 4" xfId="4868" xr:uid="{00000000-0005-0000-0000-0000F50D0000}"/>
    <cellStyle name="Obično 2 8 2 2 3 2 2 3 5" xfId="4869" xr:uid="{00000000-0005-0000-0000-0000F60D0000}"/>
    <cellStyle name="Obično 2 8 2 2 3 2 2 4" xfId="4870" xr:uid="{00000000-0005-0000-0000-0000F70D0000}"/>
    <cellStyle name="Obično 2 8 2 2 3 2 2 5" xfId="4871" xr:uid="{00000000-0005-0000-0000-0000F80D0000}"/>
    <cellStyle name="Obično 2 8 2 2 3 2 2 6" xfId="4872" xr:uid="{00000000-0005-0000-0000-0000F90D0000}"/>
    <cellStyle name="Obično 2 8 2 2 3 2 2 7" xfId="4873" xr:uid="{00000000-0005-0000-0000-0000FA0D0000}"/>
    <cellStyle name="Obično 2 8 2 2 3 2 2 7 2" xfId="4874" xr:uid="{00000000-0005-0000-0000-0000FB0D0000}"/>
    <cellStyle name="Obično 2 8 2 2 3 2 2 7 3" xfId="4875" xr:uid="{00000000-0005-0000-0000-0000FC0D0000}"/>
    <cellStyle name="Obično 2 8 2 2 3 2 2 7 4" xfId="4876" xr:uid="{00000000-0005-0000-0000-0000FD0D0000}"/>
    <cellStyle name="Obično 2 8 2 2 3 2 2 7 5" xfId="4877" xr:uid="{00000000-0005-0000-0000-0000FE0D0000}"/>
    <cellStyle name="Obično 2 8 2 2 3 2 2 8" xfId="4878" xr:uid="{00000000-0005-0000-0000-0000FF0D0000}"/>
    <cellStyle name="Obično 2 8 2 2 3 2 2 9" xfId="4879" xr:uid="{00000000-0005-0000-0000-0000000E0000}"/>
    <cellStyle name="Obično 2 8 2 2 3 2 3" xfId="4880" xr:uid="{00000000-0005-0000-0000-0000010E0000}"/>
    <cellStyle name="Obično 2 8 2 2 3 2 4" xfId="4881" xr:uid="{00000000-0005-0000-0000-0000020E0000}"/>
    <cellStyle name="Obično 2 8 2 2 3 2 5" xfId="4882" xr:uid="{00000000-0005-0000-0000-0000030E0000}"/>
    <cellStyle name="Obično 2 8 2 2 3 2 5 2" xfId="4883" xr:uid="{00000000-0005-0000-0000-0000040E0000}"/>
    <cellStyle name="Obično 2 8 2 2 3 2 5 2 2" xfId="4884" xr:uid="{00000000-0005-0000-0000-0000050E0000}"/>
    <cellStyle name="Obično 2 8 2 2 3 2 5 2 2 2" xfId="4885" xr:uid="{00000000-0005-0000-0000-0000060E0000}"/>
    <cellStyle name="Obično 2 8 2 2 3 2 5 2 2 3" xfId="4886" xr:uid="{00000000-0005-0000-0000-0000070E0000}"/>
    <cellStyle name="Obično 2 8 2 2 3 2 5 2 2 4" xfId="4887" xr:uid="{00000000-0005-0000-0000-0000080E0000}"/>
    <cellStyle name="Obično 2 8 2 2 3 2 5 2 2 5" xfId="4888" xr:uid="{00000000-0005-0000-0000-0000090E0000}"/>
    <cellStyle name="Obično 2 8 2 2 3 2 5 2 3" xfId="4889" xr:uid="{00000000-0005-0000-0000-00000A0E0000}"/>
    <cellStyle name="Obično 2 8 2 2 3 2 5 2 4" xfId="4890" xr:uid="{00000000-0005-0000-0000-00000B0E0000}"/>
    <cellStyle name="Obično 2 8 2 2 3 2 5 3" xfId="4891" xr:uid="{00000000-0005-0000-0000-00000C0E0000}"/>
    <cellStyle name="Obično 2 8 2 2 3 2 5 4" xfId="4892" xr:uid="{00000000-0005-0000-0000-00000D0E0000}"/>
    <cellStyle name="Obično 2 8 2 2 3 2 5 5" xfId="4893" xr:uid="{00000000-0005-0000-0000-00000E0E0000}"/>
    <cellStyle name="Obično 2 8 2 2 3 2 6" xfId="4894" xr:uid="{00000000-0005-0000-0000-00000F0E0000}"/>
    <cellStyle name="Obično 2 8 2 2 3 2 7" xfId="4895" xr:uid="{00000000-0005-0000-0000-0000100E0000}"/>
    <cellStyle name="Obično 2 8 2 2 3 2 8" xfId="4896" xr:uid="{00000000-0005-0000-0000-0000110E0000}"/>
    <cellStyle name="Obično 2 8 2 2 3 2 9" xfId="4897" xr:uid="{00000000-0005-0000-0000-0000120E0000}"/>
    <cellStyle name="Obično 2 8 2 2 3 3" xfId="4898" xr:uid="{00000000-0005-0000-0000-0000130E0000}"/>
    <cellStyle name="Obično 2 8 2 2 3 3 2" xfId="4899" xr:uid="{00000000-0005-0000-0000-0000140E0000}"/>
    <cellStyle name="Obično 2 8 2 2 3 3 2 2" xfId="4900" xr:uid="{00000000-0005-0000-0000-0000150E0000}"/>
    <cellStyle name="Obično 2 8 2 2 3 3 2 2 2" xfId="4901" xr:uid="{00000000-0005-0000-0000-0000160E0000}"/>
    <cellStyle name="Obično 2 8 2 2 3 3 2 2 2 2" xfId="4902" xr:uid="{00000000-0005-0000-0000-0000170E0000}"/>
    <cellStyle name="Obično 2 8 2 2 3 3 2 2 2 2 2" xfId="4903" xr:uid="{00000000-0005-0000-0000-0000180E0000}"/>
    <cellStyle name="Obično 2 8 2 2 3 3 2 2 2 2 3" xfId="4904" xr:uid="{00000000-0005-0000-0000-0000190E0000}"/>
    <cellStyle name="Obično 2 8 2 2 3 3 2 2 2 2 4" xfId="4905" xr:uid="{00000000-0005-0000-0000-00001A0E0000}"/>
    <cellStyle name="Obično 2 8 2 2 3 3 2 2 2 2 5" xfId="4906" xr:uid="{00000000-0005-0000-0000-00001B0E0000}"/>
    <cellStyle name="Obično 2 8 2 2 3 3 2 2 2 3" xfId="4907" xr:uid="{00000000-0005-0000-0000-00001C0E0000}"/>
    <cellStyle name="Obično 2 8 2 2 3 3 2 2 2 4" xfId="4908" xr:uid="{00000000-0005-0000-0000-00001D0E0000}"/>
    <cellStyle name="Obično 2 8 2 2 3 3 2 2 3" xfId="4909" xr:uid="{00000000-0005-0000-0000-00001E0E0000}"/>
    <cellStyle name="Obično 2 8 2 2 3 3 2 2 4" xfId="4910" xr:uid="{00000000-0005-0000-0000-00001F0E0000}"/>
    <cellStyle name="Obično 2 8 2 2 3 3 2 2 5" xfId="4911" xr:uid="{00000000-0005-0000-0000-0000200E0000}"/>
    <cellStyle name="Obično 2 8 2 2 3 3 2 3" xfId="4912" xr:uid="{00000000-0005-0000-0000-0000210E0000}"/>
    <cellStyle name="Obično 2 8 2 2 3 3 2 4" xfId="4913" xr:uid="{00000000-0005-0000-0000-0000220E0000}"/>
    <cellStyle name="Obično 2 8 2 2 3 3 2 5" xfId="4914" xr:uid="{00000000-0005-0000-0000-0000230E0000}"/>
    <cellStyle name="Obično 2 8 2 2 3 3 2 6" xfId="4915" xr:uid="{00000000-0005-0000-0000-0000240E0000}"/>
    <cellStyle name="Obično 2 8 2 2 3 3 2 7" xfId="4916" xr:uid="{00000000-0005-0000-0000-0000250E0000}"/>
    <cellStyle name="Obično 2 8 2 2 3 3 2 7 2" xfId="4917" xr:uid="{00000000-0005-0000-0000-0000260E0000}"/>
    <cellStyle name="Obično 2 8 2 2 3 3 2 7 3" xfId="4918" xr:uid="{00000000-0005-0000-0000-0000270E0000}"/>
    <cellStyle name="Obično 2 8 2 2 3 3 2 7 4" xfId="4919" xr:uid="{00000000-0005-0000-0000-0000280E0000}"/>
    <cellStyle name="Obično 2 8 2 2 3 3 2 7 5" xfId="4920" xr:uid="{00000000-0005-0000-0000-0000290E0000}"/>
    <cellStyle name="Obično 2 8 2 2 3 3 2 8" xfId="4921" xr:uid="{00000000-0005-0000-0000-00002A0E0000}"/>
    <cellStyle name="Obično 2 8 2 2 3 3 2 9" xfId="4922" xr:uid="{00000000-0005-0000-0000-00002B0E0000}"/>
    <cellStyle name="Obično 2 8 2 2 3 3 3" xfId="4923" xr:uid="{00000000-0005-0000-0000-00002C0E0000}"/>
    <cellStyle name="Obično 2 8 2 2 3 3 3 2" xfId="4924" xr:uid="{00000000-0005-0000-0000-00002D0E0000}"/>
    <cellStyle name="Obično 2 8 2 2 3 3 3 2 2" xfId="4925" xr:uid="{00000000-0005-0000-0000-00002E0E0000}"/>
    <cellStyle name="Obično 2 8 2 2 3 3 3 2 2 2" xfId="4926" xr:uid="{00000000-0005-0000-0000-00002F0E0000}"/>
    <cellStyle name="Obično 2 8 2 2 3 3 3 2 2 3" xfId="4927" xr:uid="{00000000-0005-0000-0000-0000300E0000}"/>
    <cellStyle name="Obično 2 8 2 2 3 3 3 2 2 4" xfId="4928" xr:uid="{00000000-0005-0000-0000-0000310E0000}"/>
    <cellStyle name="Obično 2 8 2 2 3 3 3 2 2 5" xfId="4929" xr:uid="{00000000-0005-0000-0000-0000320E0000}"/>
    <cellStyle name="Obično 2 8 2 2 3 3 3 2 3" xfId="4930" xr:uid="{00000000-0005-0000-0000-0000330E0000}"/>
    <cellStyle name="Obično 2 8 2 2 3 3 3 2 4" xfId="4931" xr:uid="{00000000-0005-0000-0000-0000340E0000}"/>
    <cellStyle name="Obično 2 8 2 2 3 3 3 3" xfId="4932" xr:uid="{00000000-0005-0000-0000-0000350E0000}"/>
    <cellStyle name="Obično 2 8 2 2 3 3 3 4" xfId="4933" xr:uid="{00000000-0005-0000-0000-0000360E0000}"/>
    <cellStyle name="Obično 2 8 2 2 3 3 3 5" xfId="4934" xr:uid="{00000000-0005-0000-0000-0000370E0000}"/>
    <cellStyle name="Obično 2 8 2 2 3 3 4" xfId="4935" xr:uid="{00000000-0005-0000-0000-0000380E0000}"/>
    <cellStyle name="Obično 2 8 2 2 3 3 5" xfId="4936" xr:uid="{00000000-0005-0000-0000-0000390E0000}"/>
    <cellStyle name="Obično 2 8 2 2 3 3 6" xfId="4937" xr:uid="{00000000-0005-0000-0000-00003A0E0000}"/>
    <cellStyle name="Obično 2 8 2 2 3 3 7" xfId="4938" xr:uid="{00000000-0005-0000-0000-00003B0E0000}"/>
    <cellStyle name="Obično 2 8 2 2 3 3 7 2" xfId="4939" xr:uid="{00000000-0005-0000-0000-00003C0E0000}"/>
    <cellStyle name="Obično 2 8 2 2 3 3 7 3" xfId="4940" xr:uid="{00000000-0005-0000-0000-00003D0E0000}"/>
    <cellStyle name="Obično 2 8 2 2 3 3 7 4" xfId="4941" xr:uid="{00000000-0005-0000-0000-00003E0E0000}"/>
    <cellStyle name="Obično 2 8 2 2 3 3 7 5" xfId="4942" xr:uid="{00000000-0005-0000-0000-00003F0E0000}"/>
    <cellStyle name="Obično 2 8 2 2 3 3 8" xfId="4943" xr:uid="{00000000-0005-0000-0000-0000400E0000}"/>
    <cellStyle name="Obično 2 8 2 2 3 3 9" xfId="4944" xr:uid="{00000000-0005-0000-0000-0000410E0000}"/>
    <cellStyle name="Obično 2 8 2 2 3 4" xfId="4945" xr:uid="{00000000-0005-0000-0000-0000420E0000}"/>
    <cellStyle name="Obično 2 8 2 2 3 4 2" xfId="4946" xr:uid="{00000000-0005-0000-0000-0000430E0000}"/>
    <cellStyle name="Obično 2 8 2 2 3 4 3" xfId="4947" xr:uid="{00000000-0005-0000-0000-0000440E0000}"/>
    <cellStyle name="Obično 2 8 2 2 3 4 4" xfId="4948" xr:uid="{00000000-0005-0000-0000-0000450E0000}"/>
    <cellStyle name="Obično 2 8 2 2 3 4 5" xfId="4949" xr:uid="{00000000-0005-0000-0000-0000460E0000}"/>
    <cellStyle name="Obično 2 8 2 2 3 4 6" xfId="4950" xr:uid="{00000000-0005-0000-0000-0000470E0000}"/>
    <cellStyle name="Obično 2 8 2 2 3 4 7" xfId="4951" xr:uid="{00000000-0005-0000-0000-0000480E0000}"/>
    <cellStyle name="Obično 2 8 2 2 3 5" xfId="4952" xr:uid="{00000000-0005-0000-0000-0000490E0000}"/>
    <cellStyle name="Obično 2 8 2 2 3 5 2" xfId="4953" xr:uid="{00000000-0005-0000-0000-00004A0E0000}"/>
    <cellStyle name="Obično 2 8 2 2 3 5 2 2" xfId="4954" xr:uid="{00000000-0005-0000-0000-00004B0E0000}"/>
    <cellStyle name="Obično 2 8 2 2 3 5 2 2 2" xfId="4955" xr:uid="{00000000-0005-0000-0000-00004C0E0000}"/>
    <cellStyle name="Obično 2 8 2 2 3 5 2 2 3" xfId="4956" xr:uid="{00000000-0005-0000-0000-00004D0E0000}"/>
    <cellStyle name="Obično 2 8 2 2 3 5 2 2 4" xfId="4957" xr:uid="{00000000-0005-0000-0000-00004E0E0000}"/>
    <cellStyle name="Obično 2 8 2 2 3 5 2 2 5" xfId="4958" xr:uid="{00000000-0005-0000-0000-00004F0E0000}"/>
    <cellStyle name="Obično 2 8 2 2 3 5 2 3" xfId="4959" xr:uid="{00000000-0005-0000-0000-0000500E0000}"/>
    <cellStyle name="Obično 2 8 2 2 3 5 2 4" xfId="4960" xr:uid="{00000000-0005-0000-0000-0000510E0000}"/>
    <cellStyle name="Obično 2 8 2 2 3 5 3" xfId="4961" xr:uid="{00000000-0005-0000-0000-0000520E0000}"/>
    <cellStyle name="Obično 2 8 2 2 3 5 4" xfId="4962" xr:uid="{00000000-0005-0000-0000-0000530E0000}"/>
    <cellStyle name="Obično 2 8 2 2 3 5 5" xfId="4963" xr:uid="{00000000-0005-0000-0000-0000540E0000}"/>
    <cellStyle name="Obično 2 8 2 2 3 6" xfId="4964" xr:uid="{00000000-0005-0000-0000-0000550E0000}"/>
    <cellStyle name="Obično 2 8 2 2 3 7" xfId="4965" xr:uid="{00000000-0005-0000-0000-0000560E0000}"/>
    <cellStyle name="Obično 2 8 2 2 3 8" xfId="4966" xr:uid="{00000000-0005-0000-0000-0000570E0000}"/>
    <cellStyle name="Obično 2 8 2 2 3 9" xfId="4967" xr:uid="{00000000-0005-0000-0000-0000580E0000}"/>
    <cellStyle name="Obično 2 8 2 2 4" xfId="4968" xr:uid="{00000000-0005-0000-0000-0000590E0000}"/>
    <cellStyle name="Obično 2 8 2 2 4 2" xfId="4969" xr:uid="{00000000-0005-0000-0000-00005A0E0000}"/>
    <cellStyle name="Obično 2 8 2 2 4 2 2" xfId="4970" xr:uid="{00000000-0005-0000-0000-00005B0E0000}"/>
    <cellStyle name="Obično 2 8 2 2 4 2 2 2" xfId="4971" xr:uid="{00000000-0005-0000-0000-00005C0E0000}"/>
    <cellStyle name="Obično 2 8 2 2 4 2 2 2 2" xfId="4972" xr:uid="{00000000-0005-0000-0000-00005D0E0000}"/>
    <cellStyle name="Obično 2 8 2 2 4 2 2 2 2 2" xfId="4973" xr:uid="{00000000-0005-0000-0000-00005E0E0000}"/>
    <cellStyle name="Obično 2 8 2 2 4 2 2 2 2 3" xfId="4974" xr:uid="{00000000-0005-0000-0000-00005F0E0000}"/>
    <cellStyle name="Obično 2 8 2 2 4 2 2 2 2 4" xfId="4975" xr:uid="{00000000-0005-0000-0000-0000600E0000}"/>
    <cellStyle name="Obično 2 8 2 2 4 2 2 2 2 5" xfId="4976" xr:uid="{00000000-0005-0000-0000-0000610E0000}"/>
    <cellStyle name="Obično 2 8 2 2 4 2 2 2 3" xfId="4977" xr:uid="{00000000-0005-0000-0000-0000620E0000}"/>
    <cellStyle name="Obično 2 8 2 2 4 2 2 2 4" xfId="4978" xr:uid="{00000000-0005-0000-0000-0000630E0000}"/>
    <cellStyle name="Obično 2 8 2 2 4 2 2 3" xfId="4979" xr:uid="{00000000-0005-0000-0000-0000640E0000}"/>
    <cellStyle name="Obično 2 8 2 2 4 2 2 4" xfId="4980" xr:uid="{00000000-0005-0000-0000-0000650E0000}"/>
    <cellStyle name="Obično 2 8 2 2 4 2 2 5" xfId="4981" xr:uid="{00000000-0005-0000-0000-0000660E0000}"/>
    <cellStyle name="Obično 2 8 2 2 4 2 3" xfId="4982" xr:uid="{00000000-0005-0000-0000-0000670E0000}"/>
    <cellStyle name="Obično 2 8 2 2 4 2 4" xfId="4983" xr:uid="{00000000-0005-0000-0000-0000680E0000}"/>
    <cellStyle name="Obično 2 8 2 2 4 2 5" xfId="4984" xr:uid="{00000000-0005-0000-0000-0000690E0000}"/>
    <cellStyle name="Obično 2 8 2 2 4 2 6" xfId="4985" xr:uid="{00000000-0005-0000-0000-00006A0E0000}"/>
    <cellStyle name="Obično 2 8 2 2 4 2 7" xfId="4986" xr:uid="{00000000-0005-0000-0000-00006B0E0000}"/>
    <cellStyle name="Obično 2 8 2 2 4 2 7 2" xfId="4987" xr:uid="{00000000-0005-0000-0000-00006C0E0000}"/>
    <cellStyle name="Obično 2 8 2 2 4 2 7 3" xfId="4988" xr:uid="{00000000-0005-0000-0000-00006D0E0000}"/>
    <cellStyle name="Obično 2 8 2 2 4 2 7 4" xfId="4989" xr:uid="{00000000-0005-0000-0000-00006E0E0000}"/>
    <cellStyle name="Obično 2 8 2 2 4 2 7 5" xfId="4990" xr:uid="{00000000-0005-0000-0000-00006F0E0000}"/>
    <cellStyle name="Obično 2 8 2 2 4 2 8" xfId="4991" xr:uid="{00000000-0005-0000-0000-0000700E0000}"/>
    <cellStyle name="Obično 2 8 2 2 4 2 9" xfId="4992" xr:uid="{00000000-0005-0000-0000-0000710E0000}"/>
    <cellStyle name="Obično 2 8 2 2 4 3" xfId="4993" xr:uid="{00000000-0005-0000-0000-0000720E0000}"/>
    <cellStyle name="Obično 2 8 2 2 4 3 2" xfId="4994" xr:uid="{00000000-0005-0000-0000-0000730E0000}"/>
    <cellStyle name="Obično 2 8 2 2 4 3 2 2" xfId="4995" xr:uid="{00000000-0005-0000-0000-0000740E0000}"/>
    <cellStyle name="Obično 2 8 2 2 4 3 2 2 2" xfId="4996" xr:uid="{00000000-0005-0000-0000-0000750E0000}"/>
    <cellStyle name="Obično 2 8 2 2 4 3 2 2 3" xfId="4997" xr:uid="{00000000-0005-0000-0000-0000760E0000}"/>
    <cellStyle name="Obično 2 8 2 2 4 3 2 2 4" xfId="4998" xr:uid="{00000000-0005-0000-0000-0000770E0000}"/>
    <cellStyle name="Obično 2 8 2 2 4 3 2 2 5" xfId="4999" xr:uid="{00000000-0005-0000-0000-0000780E0000}"/>
    <cellStyle name="Obično 2 8 2 2 4 3 2 3" xfId="5000" xr:uid="{00000000-0005-0000-0000-0000790E0000}"/>
    <cellStyle name="Obično 2 8 2 2 4 3 2 4" xfId="5001" xr:uid="{00000000-0005-0000-0000-00007A0E0000}"/>
    <cellStyle name="Obično 2 8 2 2 4 3 3" xfId="5002" xr:uid="{00000000-0005-0000-0000-00007B0E0000}"/>
    <cellStyle name="Obično 2 8 2 2 4 3 4" xfId="5003" xr:uid="{00000000-0005-0000-0000-00007C0E0000}"/>
    <cellStyle name="Obično 2 8 2 2 4 3 5" xfId="5004" xr:uid="{00000000-0005-0000-0000-00007D0E0000}"/>
    <cellStyle name="Obično 2 8 2 2 4 4" xfId="5005" xr:uid="{00000000-0005-0000-0000-00007E0E0000}"/>
    <cellStyle name="Obično 2 8 2 2 4 5" xfId="5006" xr:uid="{00000000-0005-0000-0000-00007F0E0000}"/>
    <cellStyle name="Obično 2 8 2 2 4 6" xfId="5007" xr:uid="{00000000-0005-0000-0000-0000800E0000}"/>
    <cellStyle name="Obično 2 8 2 2 4 7" xfId="5008" xr:uid="{00000000-0005-0000-0000-0000810E0000}"/>
    <cellStyle name="Obično 2 8 2 2 4 7 2" xfId="5009" xr:uid="{00000000-0005-0000-0000-0000820E0000}"/>
    <cellStyle name="Obično 2 8 2 2 4 7 3" xfId="5010" xr:uid="{00000000-0005-0000-0000-0000830E0000}"/>
    <cellStyle name="Obično 2 8 2 2 4 7 4" xfId="5011" xr:uid="{00000000-0005-0000-0000-0000840E0000}"/>
    <cellStyle name="Obično 2 8 2 2 4 7 5" xfId="5012" xr:uid="{00000000-0005-0000-0000-0000850E0000}"/>
    <cellStyle name="Obično 2 8 2 2 4 8" xfId="5013" xr:uid="{00000000-0005-0000-0000-0000860E0000}"/>
    <cellStyle name="Obično 2 8 2 2 4 9" xfId="5014" xr:uid="{00000000-0005-0000-0000-0000870E0000}"/>
    <cellStyle name="Obično 2 8 2 2 5" xfId="5015" xr:uid="{00000000-0005-0000-0000-0000880E0000}"/>
    <cellStyle name="Obično 2 8 2 2 6" xfId="5016" xr:uid="{00000000-0005-0000-0000-0000890E0000}"/>
    <cellStyle name="Obično 2 8 2 2 7" xfId="5017" xr:uid="{00000000-0005-0000-0000-00008A0E0000}"/>
    <cellStyle name="Obično 2 8 2 2 7 2" xfId="5018" xr:uid="{00000000-0005-0000-0000-00008B0E0000}"/>
    <cellStyle name="Obično 2 8 2 2 7 2 2" xfId="5019" xr:uid="{00000000-0005-0000-0000-00008C0E0000}"/>
    <cellStyle name="Obično 2 8 2 2 7 2 2 2" xfId="5020" xr:uid="{00000000-0005-0000-0000-00008D0E0000}"/>
    <cellStyle name="Obično 2 8 2 2 7 2 2 3" xfId="5021" xr:uid="{00000000-0005-0000-0000-00008E0E0000}"/>
    <cellStyle name="Obično 2 8 2 2 7 2 2 4" xfId="5022" xr:uid="{00000000-0005-0000-0000-00008F0E0000}"/>
    <cellStyle name="Obično 2 8 2 2 7 2 2 5" xfId="5023" xr:uid="{00000000-0005-0000-0000-0000900E0000}"/>
    <cellStyle name="Obično 2 8 2 2 7 2 3" xfId="5024" xr:uid="{00000000-0005-0000-0000-0000910E0000}"/>
    <cellStyle name="Obično 2 8 2 2 7 2 4" xfId="5025" xr:uid="{00000000-0005-0000-0000-0000920E0000}"/>
    <cellStyle name="Obično 2 8 2 2 7 3" xfId="5026" xr:uid="{00000000-0005-0000-0000-0000930E0000}"/>
    <cellStyle name="Obično 2 8 2 2 7 4" xfId="5027" xr:uid="{00000000-0005-0000-0000-0000940E0000}"/>
    <cellStyle name="Obično 2 8 2 2 7 5" xfId="5028" xr:uid="{00000000-0005-0000-0000-0000950E0000}"/>
    <cellStyle name="Obično 2 8 2 2 8" xfId="5029" xr:uid="{00000000-0005-0000-0000-0000960E0000}"/>
    <cellStyle name="Obično 2 8 2 2 9" xfId="5030" xr:uid="{00000000-0005-0000-0000-0000970E0000}"/>
    <cellStyle name="Obično 2 8 2 3" xfId="5031" xr:uid="{00000000-0005-0000-0000-0000980E0000}"/>
    <cellStyle name="Obično 2 8 2 3 10" xfId="5032" xr:uid="{00000000-0005-0000-0000-0000990E0000}"/>
    <cellStyle name="Obično 2 8 2 3 11" xfId="5033" xr:uid="{00000000-0005-0000-0000-00009A0E0000}"/>
    <cellStyle name="Obično 2 8 2 3 11 2" xfId="5034" xr:uid="{00000000-0005-0000-0000-00009B0E0000}"/>
    <cellStyle name="Obično 2 8 2 3 11 3" xfId="5035" xr:uid="{00000000-0005-0000-0000-00009C0E0000}"/>
    <cellStyle name="Obično 2 8 2 3 11 4" xfId="5036" xr:uid="{00000000-0005-0000-0000-00009D0E0000}"/>
    <cellStyle name="Obično 2 8 2 3 11 5" xfId="5037" xr:uid="{00000000-0005-0000-0000-00009E0E0000}"/>
    <cellStyle name="Obično 2 8 2 3 12" xfId="5038" xr:uid="{00000000-0005-0000-0000-00009F0E0000}"/>
    <cellStyle name="Obično 2 8 2 3 13" xfId="5039" xr:uid="{00000000-0005-0000-0000-0000A00E0000}"/>
    <cellStyle name="Obično 2 8 2 3 2" xfId="5040" xr:uid="{00000000-0005-0000-0000-0000A10E0000}"/>
    <cellStyle name="Obično 2 8 2 3 2 10" xfId="5041" xr:uid="{00000000-0005-0000-0000-0000A20E0000}"/>
    <cellStyle name="Obično 2 8 2 3 2 10 2" xfId="5042" xr:uid="{00000000-0005-0000-0000-0000A30E0000}"/>
    <cellStyle name="Obično 2 8 2 3 2 10 3" xfId="5043" xr:uid="{00000000-0005-0000-0000-0000A40E0000}"/>
    <cellStyle name="Obično 2 8 2 3 2 10 4" xfId="5044" xr:uid="{00000000-0005-0000-0000-0000A50E0000}"/>
    <cellStyle name="Obično 2 8 2 3 2 10 5" xfId="5045" xr:uid="{00000000-0005-0000-0000-0000A60E0000}"/>
    <cellStyle name="Obično 2 8 2 3 2 11" xfId="5046" xr:uid="{00000000-0005-0000-0000-0000A70E0000}"/>
    <cellStyle name="Obično 2 8 2 3 2 12" xfId="5047" xr:uid="{00000000-0005-0000-0000-0000A80E0000}"/>
    <cellStyle name="Obično 2 8 2 3 2 2" xfId="5048" xr:uid="{00000000-0005-0000-0000-0000A90E0000}"/>
    <cellStyle name="Obično 2 8 2 3 2 2 10" xfId="5049" xr:uid="{00000000-0005-0000-0000-0000AA0E0000}"/>
    <cellStyle name="Obično 2 8 2 3 2 2 10 2" xfId="5050" xr:uid="{00000000-0005-0000-0000-0000AB0E0000}"/>
    <cellStyle name="Obično 2 8 2 3 2 2 10 3" xfId="5051" xr:uid="{00000000-0005-0000-0000-0000AC0E0000}"/>
    <cellStyle name="Obično 2 8 2 3 2 2 10 4" xfId="5052" xr:uid="{00000000-0005-0000-0000-0000AD0E0000}"/>
    <cellStyle name="Obično 2 8 2 3 2 2 10 5" xfId="5053" xr:uid="{00000000-0005-0000-0000-0000AE0E0000}"/>
    <cellStyle name="Obično 2 8 2 3 2 2 11" xfId="5054" xr:uid="{00000000-0005-0000-0000-0000AF0E0000}"/>
    <cellStyle name="Obično 2 8 2 3 2 2 12" xfId="5055" xr:uid="{00000000-0005-0000-0000-0000B00E0000}"/>
    <cellStyle name="Obično 2 8 2 3 2 2 2" xfId="5056" xr:uid="{00000000-0005-0000-0000-0000B10E0000}"/>
    <cellStyle name="Obično 2 8 2 3 2 2 2 2" xfId="5057" xr:uid="{00000000-0005-0000-0000-0000B20E0000}"/>
    <cellStyle name="Obično 2 8 2 3 2 2 2 2 2" xfId="5058" xr:uid="{00000000-0005-0000-0000-0000B30E0000}"/>
    <cellStyle name="Obično 2 8 2 3 2 2 2 2 2 2" xfId="5059" xr:uid="{00000000-0005-0000-0000-0000B40E0000}"/>
    <cellStyle name="Obično 2 8 2 3 2 2 2 2 2 2 2" xfId="5060" xr:uid="{00000000-0005-0000-0000-0000B50E0000}"/>
    <cellStyle name="Obično 2 8 2 3 2 2 2 2 2 2 2 2" xfId="5061" xr:uid="{00000000-0005-0000-0000-0000B60E0000}"/>
    <cellStyle name="Obično 2 8 2 3 2 2 2 2 2 2 2 3" xfId="5062" xr:uid="{00000000-0005-0000-0000-0000B70E0000}"/>
    <cellStyle name="Obično 2 8 2 3 2 2 2 2 2 2 2 4" xfId="5063" xr:uid="{00000000-0005-0000-0000-0000B80E0000}"/>
    <cellStyle name="Obično 2 8 2 3 2 2 2 2 2 2 2 5" xfId="5064" xr:uid="{00000000-0005-0000-0000-0000B90E0000}"/>
    <cellStyle name="Obično 2 8 2 3 2 2 2 2 2 2 3" xfId="5065" xr:uid="{00000000-0005-0000-0000-0000BA0E0000}"/>
    <cellStyle name="Obično 2 8 2 3 2 2 2 2 2 2 4" xfId="5066" xr:uid="{00000000-0005-0000-0000-0000BB0E0000}"/>
    <cellStyle name="Obično 2 8 2 3 2 2 2 2 2 3" xfId="5067" xr:uid="{00000000-0005-0000-0000-0000BC0E0000}"/>
    <cellStyle name="Obično 2 8 2 3 2 2 2 2 2 4" xfId="5068" xr:uid="{00000000-0005-0000-0000-0000BD0E0000}"/>
    <cellStyle name="Obično 2 8 2 3 2 2 2 2 2 5" xfId="5069" xr:uid="{00000000-0005-0000-0000-0000BE0E0000}"/>
    <cellStyle name="Obično 2 8 2 3 2 2 2 2 3" xfId="5070" xr:uid="{00000000-0005-0000-0000-0000BF0E0000}"/>
    <cellStyle name="Obično 2 8 2 3 2 2 2 2 4" xfId="5071" xr:uid="{00000000-0005-0000-0000-0000C00E0000}"/>
    <cellStyle name="Obično 2 8 2 3 2 2 2 2 5" xfId="5072" xr:uid="{00000000-0005-0000-0000-0000C10E0000}"/>
    <cellStyle name="Obično 2 8 2 3 2 2 2 2 6" xfId="5073" xr:uid="{00000000-0005-0000-0000-0000C20E0000}"/>
    <cellStyle name="Obično 2 8 2 3 2 2 2 2 7" xfId="5074" xr:uid="{00000000-0005-0000-0000-0000C30E0000}"/>
    <cellStyle name="Obično 2 8 2 3 2 2 2 2 7 2" xfId="5075" xr:uid="{00000000-0005-0000-0000-0000C40E0000}"/>
    <cellStyle name="Obično 2 8 2 3 2 2 2 2 7 3" xfId="5076" xr:uid="{00000000-0005-0000-0000-0000C50E0000}"/>
    <cellStyle name="Obično 2 8 2 3 2 2 2 2 7 4" xfId="5077" xr:uid="{00000000-0005-0000-0000-0000C60E0000}"/>
    <cellStyle name="Obično 2 8 2 3 2 2 2 2 7 5" xfId="5078" xr:uid="{00000000-0005-0000-0000-0000C70E0000}"/>
    <cellStyle name="Obično 2 8 2 3 2 2 2 2 8" xfId="5079" xr:uid="{00000000-0005-0000-0000-0000C80E0000}"/>
    <cellStyle name="Obično 2 8 2 3 2 2 2 2 9" xfId="5080" xr:uid="{00000000-0005-0000-0000-0000C90E0000}"/>
    <cellStyle name="Obično 2 8 2 3 2 2 2 3" xfId="5081" xr:uid="{00000000-0005-0000-0000-0000CA0E0000}"/>
    <cellStyle name="Obično 2 8 2 3 2 2 2 3 2" xfId="5082" xr:uid="{00000000-0005-0000-0000-0000CB0E0000}"/>
    <cellStyle name="Obično 2 8 2 3 2 2 2 3 2 2" xfId="5083" xr:uid="{00000000-0005-0000-0000-0000CC0E0000}"/>
    <cellStyle name="Obično 2 8 2 3 2 2 2 3 2 2 2" xfId="5084" xr:uid="{00000000-0005-0000-0000-0000CD0E0000}"/>
    <cellStyle name="Obično 2 8 2 3 2 2 2 3 2 2 3" xfId="5085" xr:uid="{00000000-0005-0000-0000-0000CE0E0000}"/>
    <cellStyle name="Obično 2 8 2 3 2 2 2 3 2 2 4" xfId="5086" xr:uid="{00000000-0005-0000-0000-0000CF0E0000}"/>
    <cellStyle name="Obično 2 8 2 3 2 2 2 3 2 2 5" xfId="5087" xr:uid="{00000000-0005-0000-0000-0000D00E0000}"/>
    <cellStyle name="Obično 2 8 2 3 2 2 2 3 2 3" xfId="5088" xr:uid="{00000000-0005-0000-0000-0000D10E0000}"/>
    <cellStyle name="Obično 2 8 2 3 2 2 2 3 2 4" xfId="5089" xr:uid="{00000000-0005-0000-0000-0000D20E0000}"/>
    <cellStyle name="Obično 2 8 2 3 2 2 2 3 3" xfId="5090" xr:uid="{00000000-0005-0000-0000-0000D30E0000}"/>
    <cellStyle name="Obično 2 8 2 3 2 2 2 3 4" xfId="5091" xr:uid="{00000000-0005-0000-0000-0000D40E0000}"/>
    <cellStyle name="Obično 2 8 2 3 2 2 2 3 5" xfId="5092" xr:uid="{00000000-0005-0000-0000-0000D50E0000}"/>
    <cellStyle name="Obično 2 8 2 3 2 2 2 4" xfId="5093" xr:uid="{00000000-0005-0000-0000-0000D60E0000}"/>
    <cellStyle name="Obično 2 8 2 3 2 2 2 5" xfId="5094" xr:uid="{00000000-0005-0000-0000-0000D70E0000}"/>
    <cellStyle name="Obično 2 8 2 3 2 2 2 6" xfId="5095" xr:uid="{00000000-0005-0000-0000-0000D80E0000}"/>
    <cellStyle name="Obično 2 8 2 3 2 2 2 7" xfId="5096" xr:uid="{00000000-0005-0000-0000-0000D90E0000}"/>
    <cellStyle name="Obično 2 8 2 3 2 2 2 7 2" xfId="5097" xr:uid="{00000000-0005-0000-0000-0000DA0E0000}"/>
    <cellStyle name="Obično 2 8 2 3 2 2 2 7 3" xfId="5098" xr:uid="{00000000-0005-0000-0000-0000DB0E0000}"/>
    <cellStyle name="Obično 2 8 2 3 2 2 2 7 4" xfId="5099" xr:uid="{00000000-0005-0000-0000-0000DC0E0000}"/>
    <cellStyle name="Obično 2 8 2 3 2 2 2 7 5" xfId="5100" xr:uid="{00000000-0005-0000-0000-0000DD0E0000}"/>
    <cellStyle name="Obično 2 8 2 3 2 2 2 8" xfId="5101" xr:uid="{00000000-0005-0000-0000-0000DE0E0000}"/>
    <cellStyle name="Obično 2 8 2 3 2 2 2 9" xfId="5102" xr:uid="{00000000-0005-0000-0000-0000DF0E0000}"/>
    <cellStyle name="Obično 2 8 2 3 2 2 3" xfId="5103" xr:uid="{00000000-0005-0000-0000-0000E00E0000}"/>
    <cellStyle name="Obično 2 8 2 3 2 2 4" xfId="5104" xr:uid="{00000000-0005-0000-0000-0000E10E0000}"/>
    <cellStyle name="Obično 2 8 2 3 2 2 5" xfId="5105" xr:uid="{00000000-0005-0000-0000-0000E20E0000}"/>
    <cellStyle name="Obično 2 8 2 3 2 2 5 2" xfId="5106" xr:uid="{00000000-0005-0000-0000-0000E30E0000}"/>
    <cellStyle name="Obično 2 8 2 3 2 2 5 2 2" xfId="5107" xr:uid="{00000000-0005-0000-0000-0000E40E0000}"/>
    <cellStyle name="Obično 2 8 2 3 2 2 5 2 2 2" xfId="5108" xr:uid="{00000000-0005-0000-0000-0000E50E0000}"/>
    <cellStyle name="Obično 2 8 2 3 2 2 5 2 2 3" xfId="5109" xr:uid="{00000000-0005-0000-0000-0000E60E0000}"/>
    <cellStyle name="Obično 2 8 2 3 2 2 5 2 2 4" xfId="5110" xr:uid="{00000000-0005-0000-0000-0000E70E0000}"/>
    <cellStyle name="Obično 2 8 2 3 2 2 5 2 2 5" xfId="5111" xr:uid="{00000000-0005-0000-0000-0000E80E0000}"/>
    <cellStyle name="Obično 2 8 2 3 2 2 5 2 3" xfId="5112" xr:uid="{00000000-0005-0000-0000-0000E90E0000}"/>
    <cellStyle name="Obično 2 8 2 3 2 2 5 2 4" xfId="5113" xr:uid="{00000000-0005-0000-0000-0000EA0E0000}"/>
    <cellStyle name="Obično 2 8 2 3 2 2 5 3" xfId="5114" xr:uid="{00000000-0005-0000-0000-0000EB0E0000}"/>
    <cellStyle name="Obično 2 8 2 3 2 2 5 4" xfId="5115" xr:uid="{00000000-0005-0000-0000-0000EC0E0000}"/>
    <cellStyle name="Obično 2 8 2 3 2 2 5 5" xfId="5116" xr:uid="{00000000-0005-0000-0000-0000ED0E0000}"/>
    <cellStyle name="Obično 2 8 2 3 2 2 6" xfId="5117" xr:uid="{00000000-0005-0000-0000-0000EE0E0000}"/>
    <cellStyle name="Obično 2 8 2 3 2 2 7" xfId="5118" xr:uid="{00000000-0005-0000-0000-0000EF0E0000}"/>
    <cellStyle name="Obično 2 8 2 3 2 2 8" xfId="5119" xr:uid="{00000000-0005-0000-0000-0000F00E0000}"/>
    <cellStyle name="Obično 2 8 2 3 2 2 9" xfId="5120" xr:uid="{00000000-0005-0000-0000-0000F10E0000}"/>
    <cellStyle name="Obično 2 8 2 3 2 3" xfId="5121" xr:uid="{00000000-0005-0000-0000-0000F20E0000}"/>
    <cellStyle name="Obično 2 8 2 3 2 3 2" xfId="5122" xr:uid="{00000000-0005-0000-0000-0000F30E0000}"/>
    <cellStyle name="Obično 2 8 2 3 2 3 2 2" xfId="5123" xr:uid="{00000000-0005-0000-0000-0000F40E0000}"/>
    <cellStyle name="Obično 2 8 2 3 2 3 2 2 2" xfId="5124" xr:uid="{00000000-0005-0000-0000-0000F50E0000}"/>
    <cellStyle name="Obično 2 8 2 3 2 3 2 2 2 2" xfId="5125" xr:uid="{00000000-0005-0000-0000-0000F60E0000}"/>
    <cellStyle name="Obično 2 8 2 3 2 3 2 2 2 2 2" xfId="5126" xr:uid="{00000000-0005-0000-0000-0000F70E0000}"/>
    <cellStyle name="Obično 2 8 2 3 2 3 2 2 2 2 3" xfId="5127" xr:uid="{00000000-0005-0000-0000-0000F80E0000}"/>
    <cellStyle name="Obično 2 8 2 3 2 3 2 2 2 2 4" xfId="5128" xr:uid="{00000000-0005-0000-0000-0000F90E0000}"/>
    <cellStyle name="Obično 2 8 2 3 2 3 2 2 2 2 5" xfId="5129" xr:uid="{00000000-0005-0000-0000-0000FA0E0000}"/>
    <cellStyle name="Obično 2 8 2 3 2 3 2 2 2 3" xfId="5130" xr:uid="{00000000-0005-0000-0000-0000FB0E0000}"/>
    <cellStyle name="Obično 2 8 2 3 2 3 2 2 2 4" xfId="5131" xr:uid="{00000000-0005-0000-0000-0000FC0E0000}"/>
    <cellStyle name="Obično 2 8 2 3 2 3 2 2 3" xfId="5132" xr:uid="{00000000-0005-0000-0000-0000FD0E0000}"/>
    <cellStyle name="Obično 2 8 2 3 2 3 2 2 4" xfId="5133" xr:uid="{00000000-0005-0000-0000-0000FE0E0000}"/>
    <cellStyle name="Obično 2 8 2 3 2 3 2 2 5" xfId="5134" xr:uid="{00000000-0005-0000-0000-0000FF0E0000}"/>
    <cellStyle name="Obično 2 8 2 3 2 3 2 3" xfId="5135" xr:uid="{00000000-0005-0000-0000-0000000F0000}"/>
    <cellStyle name="Obično 2 8 2 3 2 3 2 4" xfId="5136" xr:uid="{00000000-0005-0000-0000-0000010F0000}"/>
    <cellStyle name="Obično 2 8 2 3 2 3 2 5" xfId="5137" xr:uid="{00000000-0005-0000-0000-0000020F0000}"/>
    <cellStyle name="Obično 2 8 2 3 2 3 2 6" xfId="5138" xr:uid="{00000000-0005-0000-0000-0000030F0000}"/>
    <cellStyle name="Obično 2 8 2 3 2 3 2 7" xfId="5139" xr:uid="{00000000-0005-0000-0000-0000040F0000}"/>
    <cellStyle name="Obično 2 8 2 3 2 3 2 7 2" xfId="5140" xr:uid="{00000000-0005-0000-0000-0000050F0000}"/>
    <cellStyle name="Obično 2 8 2 3 2 3 2 7 3" xfId="5141" xr:uid="{00000000-0005-0000-0000-0000060F0000}"/>
    <cellStyle name="Obično 2 8 2 3 2 3 2 7 4" xfId="5142" xr:uid="{00000000-0005-0000-0000-0000070F0000}"/>
    <cellStyle name="Obično 2 8 2 3 2 3 2 7 5" xfId="5143" xr:uid="{00000000-0005-0000-0000-0000080F0000}"/>
    <cellStyle name="Obično 2 8 2 3 2 3 2 8" xfId="5144" xr:uid="{00000000-0005-0000-0000-0000090F0000}"/>
    <cellStyle name="Obično 2 8 2 3 2 3 2 9" xfId="5145" xr:uid="{00000000-0005-0000-0000-00000A0F0000}"/>
    <cellStyle name="Obično 2 8 2 3 2 3 3" xfId="5146" xr:uid="{00000000-0005-0000-0000-00000B0F0000}"/>
    <cellStyle name="Obično 2 8 2 3 2 3 3 2" xfId="5147" xr:uid="{00000000-0005-0000-0000-00000C0F0000}"/>
    <cellStyle name="Obično 2 8 2 3 2 3 3 2 2" xfId="5148" xr:uid="{00000000-0005-0000-0000-00000D0F0000}"/>
    <cellStyle name="Obično 2 8 2 3 2 3 3 2 2 2" xfId="5149" xr:uid="{00000000-0005-0000-0000-00000E0F0000}"/>
    <cellStyle name="Obično 2 8 2 3 2 3 3 2 2 3" xfId="5150" xr:uid="{00000000-0005-0000-0000-00000F0F0000}"/>
    <cellStyle name="Obično 2 8 2 3 2 3 3 2 2 4" xfId="5151" xr:uid="{00000000-0005-0000-0000-0000100F0000}"/>
    <cellStyle name="Obično 2 8 2 3 2 3 3 2 2 5" xfId="5152" xr:uid="{00000000-0005-0000-0000-0000110F0000}"/>
    <cellStyle name="Obično 2 8 2 3 2 3 3 2 3" xfId="5153" xr:uid="{00000000-0005-0000-0000-0000120F0000}"/>
    <cellStyle name="Obično 2 8 2 3 2 3 3 2 4" xfId="5154" xr:uid="{00000000-0005-0000-0000-0000130F0000}"/>
    <cellStyle name="Obično 2 8 2 3 2 3 3 3" xfId="5155" xr:uid="{00000000-0005-0000-0000-0000140F0000}"/>
    <cellStyle name="Obično 2 8 2 3 2 3 3 4" xfId="5156" xr:uid="{00000000-0005-0000-0000-0000150F0000}"/>
    <cellStyle name="Obično 2 8 2 3 2 3 3 5" xfId="5157" xr:uid="{00000000-0005-0000-0000-0000160F0000}"/>
    <cellStyle name="Obično 2 8 2 3 2 3 4" xfId="5158" xr:uid="{00000000-0005-0000-0000-0000170F0000}"/>
    <cellStyle name="Obično 2 8 2 3 2 3 5" xfId="5159" xr:uid="{00000000-0005-0000-0000-0000180F0000}"/>
    <cellStyle name="Obično 2 8 2 3 2 3 6" xfId="5160" xr:uid="{00000000-0005-0000-0000-0000190F0000}"/>
    <cellStyle name="Obično 2 8 2 3 2 3 7" xfId="5161" xr:uid="{00000000-0005-0000-0000-00001A0F0000}"/>
    <cellStyle name="Obično 2 8 2 3 2 3 7 2" xfId="5162" xr:uid="{00000000-0005-0000-0000-00001B0F0000}"/>
    <cellStyle name="Obično 2 8 2 3 2 3 7 3" xfId="5163" xr:uid="{00000000-0005-0000-0000-00001C0F0000}"/>
    <cellStyle name="Obično 2 8 2 3 2 3 7 4" xfId="5164" xr:uid="{00000000-0005-0000-0000-00001D0F0000}"/>
    <cellStyle name="Obično 2 8 2 3 2 3 7 5" xfId="5165" xr:uid="{00000000-0005-0000-0000-00001E0F0000}"/>
    <cellStyle name="Obično 2 8 2 3 2 3 8" xfId="5166" xr:uid="{00000000-0005-0000-0000-00001F0F0000}"/>
    <cellStyle name="Obično 2 8 2 3 2 3 9" xfId="5167" xr:uid="{00000000-0005-0000-0000-0000200F0000}"/>
    <cellStyle name="Obično 2 8 2 3 2 4" xfId="5168" xr:uid="{00000000-0005-0000-0000-0000210F0000}"/>
    <cellStyle name="Obično 2 8 2 3 2 4 2" xfId="5169" xr:uid="{00000000-0005-0000-0000-0000220F0000}"/>
    <cellStyle name="Obično 2 8 2 3 2 4 3" xfId="5170" xr:uid="{00000000-0005-0000-0000-0000230F0000}"/>
    <cellStyle name="Obično 2 8 2 3 2 4 4" xfId="5171" xr:uid="{00000000-0005-0000-0000-0000240F0000}"/>
    <cellStyle name="Obično 2 8 2 3 2 4 5" xfId="5172" xr:uid="{00000000-0005-0000-0000-0000250F0000}"/>
    <cellStyle name="Obično 2 8 2 3 2 4 6" xfId="5173" xr:uid="{00000000-0005-0000-0000-0000260F0000}"/>
    <cellStyle name="Obično 2 8 2 3 2 4 7" xfId="5174" xr:uid="{00000000-0005-0000-0000-0000270F0000}"/>
    <cellStyle name="Obično 2 8 2 3 2 5" xfId="5175" xr:uid="{00000000-0005-0000-0000-0000280F0000}"/>
    <cellStyle name="Obično 2 8 2 3 2 5 2" xfId="5176" xr:uid="{00000000-0005-0000-0000-0000290F0000}"/>
    <cellStyle name="Obično 2 8 2 3 2 5 2 2" xfId="5177" xr:uid="{00000000-0005-0000-0000-00002A0F0000}"/>
    <cellStyle name="Obično 2 8 2 3 2 5 2 2 2" xfId="5178" xr:uid="{00000000-0005-0000-0000-00002B0F0000}"/>
    <cellStyle name="Obično 2 8 2 3 2 5 2 2 3" xfId="5179" xr:uid="{00000000-0005-0000-0000-00002C0F0000}"/>
    <cellStyle name="Obično 2 8 2 3 2 5 2 2 4" xfId="5180" xr:uid="{00000000-0005-0000-0000-00002D0F0000}"/>
    <cellStyle name="Obično 2 8 2 3 2 5 2 2 5" xfId="5181" xr:uid="{00000000-0005-0000-0000-00002E0F0000}"/>
    <cellStyle name="Obično 2 8 2 3 2 5 2 3" xfId="5182" xr:uid="{00000000-0005-0000-0000-00002F0F0000}"/>
    <cellStyle name="Obično 2 8 2 3 2 5 2 4" xfId="5183" xr:uid="{00000000-0005-0000-0000-0000300F0000}"/>
    <cellStyle name="Obično 2 8 2 3 2 5 3" xfId="5184" xr:uid="{00000000-0005-0000-0000-0000310F0000}"/>
    <cellStyle name="Obično 2 8 2 3 2 5 4" xfId="5185" xr:uid="{00000000-0005-0000-0000-0000320F0000}"/>
    <cellStyle name="Obično 2 8 2 3 2 5 5" xfId="5186" xr:uid="{00000000-0005-0000-0000-0000330F0000}"/>
    <cellStyle name="Obično 2 8 2 3 2 6" xfId="5187" xr:uid="{00000000-0005-0000-0000-0000340F0000}"/>
    <cellStyle name="Obično 2 8 2 3 2 7" xfId="5188" xr:uid="{00000000-0005-0000-0000-0000350F0000}"/>
    <cellStyle name="Obično 2 8 2 3 2 8" xfId="5189" xr:uid="{00000000-0005-0000-0000-0000360F0000}"/>
    <cellStyle name="Obično 2 8 2 3 2 9" xfId="5190" xr:uid="{00000000-0005-0000-0000-0000370F0000}"/>
    <cellStyle name="Obično 2 8 2 3 3" xfId="5191" xr:uid="{00000000-0005-0000-0000-0000380F0000}"/>
    <cellStyle name="Obično 2 8 2 3 3 2" xfId="5192" xr:uid="{00000000-0005-0000-0000-0000390F0000}"/>
    <cellStyle name="Obično 2 8 2 3 3 2 2" xfId="5193" xr:uid="{00000000-0005-0000-0000-00003A0F0000}"/>
    <cellStyle name="Obično 2 8 2 3 3 2 2 2" xfId="5194" xr:uid="{00000000-0005-0000-0000-00003B0F0000}"/>
    <cellStyle name="Obično 2 8 2 3 3 2 2 2 2" xfId="5195" xr:uid="{00000000-0005-0000-0000-00003C0F0000}"/>
    <cellStyle name="Obično 2 8 2 3 3 2 2 2 2 2" xfId="5196" xr:uid="{00000000-0005-0000-0000-00003D0F0000}"/>
    <cellStyle name="Obično 2 8 2 3 3 2 2 2 2 3" xfId="5197" xr:uid="{00000000-0005-0000-0000-00003E0F0000}"/>
    <cellStyle name="Obično 2 8 2 3 3 2 2 2 2 4" xfId="5198" xr:uid="{00000000-0005-0000-0000-00003F0F0000}"/>
    <cellStyle name="Obično 2 8 2 3 3 2 2 2 2 5" xfId="5199" xr:uid="{00000000-0005-0000-0000-0000400F0000}"/>
    <cellStyle name="Obično 2 8 2 3 3 2 2 2 3" xfId="5200" xr:uid="{00000000-0005-0000-0000-0000410F0000}"/>
    <cellStyle name="Obično 2 8 2 3 3 2 2 2 4" xfId="5201" xr:uid="{00000000-0005-0000-0000-0000420F0000}"/>
    <cellStyle name="Obično 2 8 2 3 3 2 2 3" xfId="5202" xr:uid="{00000000-0005-0000-0000-0000430F0000}"/>
    <cellStyle name="Obično 2 8 2 3 3 2 2 4" xfId="5203" xr:uid="{00000000-0005-0000-0000-0000440F0000}"/>
    <cellStyle name="Obično 2 8 2 3 3 2 2 5" xfId="5204" xr:uid="{00000000-0005-0000-0000-0000450F0000}"/>
    <cellStyle name="Obično 2 8 2 3 3 2 3" xfId="5205" xr:uid="{00000000-0005-0000-0000-0000460F0000}"/>
    <cellStyle name="Obično 2 8 2 3 3 2 4" xfId="5206" xr:uid="{00000000-0005-0000-0000-0000470F0000}"/>
    <cellStyle name="Obično 2 8 2 3 3 2 5" xfId="5207" xr:uid="{00000000-0005-0000-0000-0000480F0000}"/>
    <cellStyle name="Obično 2 8 2 3 3 2 6" xfId="5208" xr:uid="{00000000-0005-0000-0000-0000490F0000}"/>
    <cellStyle name="Obično 2 8 2 3 3 2 7" xfId="5209" xr:uid="{00000000-0005-0000-0000-00004A0F0000}"/>
    <cellStyle name="Obično 2 8 2 3 3 2 7 2" xfId="5210" xr:uid="{00000000-0005-0000-0000-00004B0F0000}"/>
    <cellStyle name="Obično 2 8 2 3 3 2 7 3" xfId="5211" xr:uid="{00000000-0005-0000-0000-00004C0F0000}"/>
    <cellStyle name="Obično 2 8 2 3 3 2 7 4" xfId="5212" xr:uid="{00000000-0005-0000-0000-00004D0F0000}"/>
    <cellStyle name="Obično 2 8 2 3 3 2 7 5" xfId="5213" xr:uid="{00000000-0005-0000-0000-00004E0F0000}"/>
    <cellStyle name="Obično 2 8 2 3 3 2 8" xfId="5214" xr:uid="{00000000-0005-0000-0000-00004F0F0000}"/>
    <cellStyle name="Obično 2 8 2 3 3 2 9" xfId="5215" xr:uid="{00000000-0005-0000-0000-0000500F0000}"/>
    <cellStyle name="Obično 2 8 2 3 3 3" xfId="5216" xr:uid="{00000000-0005-0000-0000-0000510F0000}"/>
    <cellStyle name="Obično 2 8 2 3 3 3 2" xfId="5217" xr:uid="{00000000-0005-0000-0000-0000520F0000}"/>
    <cellStyle name="Obično 2 8 2 3 3 3 2 2" xfId="5218" xr:uid="{00000000-0005-0000-0000-0000530F0000}"/>
    <cellStyle name="Obično 2 8 2 3 3 3 2 2 2" xfId="5219" xr:uid="{00000000-0005-0000-0000-0000540F0000}"/>
    <cellStyle name="Obično 2 8 2 3 3 3 2 2 3" xfId="5220" xr:uid="{00000000-0005-0000-0000-0000550F0000}"/>
    <cellStyle name="Obično 2 8 2 3 3 3 2 2 4" xfId="5221" xr:uid="{00000000-0005-0000-0000-0000560F0000}"/>
    <cellStyle name="Obično 2 8 2 3 3 3 2 2 5" xfId="5222" xr:uid="{00000000-0005-0000-0000-0000570F0000}"/>
    <cellStyle name="Obično 2 8 2 3 3 3 2 3" xfId="5223" xr:uid="{00000000-0005-0000-0000-0000580F0000}"/>
    <cellStyle name="Obično 2 8 2 3 3 3 2 4" xfId="5224" xr:uid="{00000000-0005-0000-0000-0000590F0000}"/>
    <cellStyle name="Obično 2 8 2 3 3 3 3" xfId="5225" xr:uid="{00000000-0005-0000-0000-00005A0F0000}"/>
    <cellStyle name="Obično 2 8 2 3 3 3 4" xfId="5226" xr:uid="{00000000-0005-0000-0000-00005B0F0000}"/>
    <cellStyle name="Obično 2 8 2 3 3 3 5" xfId="5227" xr:uid="{00000000-0005-0000-0000-00005C0F0000}"/>
    <cellStyle name="Obično 2 8 2 3 3 4" xfId="5228" xr:uid="{00000000-0005-0000-0000-00005D0F0000}"/>
    <cellStyle name="Obično 2 8 2 3 3 5" xfId="5229" xr:uid="{00000000-0005-0000-0000-00005E0F0000}"/>
    <cellStyle name="Obično 2 8 2 3 3 6" xfId="5230" xr:uid="{00000000-0005-0000-0000-00005F0F0000}"/>
    <cellStyle name="Obično 2 8 2 3 3 7" xfId="5231" xr:uid="{00000000-0005-0000-0000-0000600F0000}"/>
    <cellStyle name="Obično 2 8 2 3 3 7 2" xfId="5232" xr:uid="{00000000-0005-0000-0000-0000610F0000}"/>
    <cellStyle name="Obično 2 8 2 3 3 7 3" xfId="5233" xr:uid="{00000000-0005-0000-0000-0000620F0000}"/>
    <cellStyle name="Obično 2 8 2 3 3 7 4" xfId="5234" xr:uid="{00000000-0005-0000-0000-0000630F0000}"/>
    <cellStyle name="Obično 2 8 2 3 3 7 5" xfId="5235" xr:uid="{00000000-0005-0000-0000-0000640F0000}"/>
    <cellStyle name="Obično 2 8 2 3 3 8" xfId="5236" xr:uid="{00000000-0005-0000-0000-0000650F0000}"/>
    <cellStyle name="Obično 2 8 2 3 3 9" xfId="5237" xr:uid="{00000000-0005-0000-0000-0000660F0000}"/>
    <cellStyle name="Obično 2 8 2 3 4" xfId="5238" xr:uid="{00000000-0005-0000-0000-0000670F0000}"/>
    <cellStyle name="Obično 2 8 2 3 5" xfId="5239" xr:uid="{00000000-0005-0000-0000-0000680F0000}"/>
    <cellStyle name="Obično 2 8 2 3 6" xfId="5240" xr:uid="{00000000-0005-0000-0000-0000690F0000}"/>
    <cellStyle name="Obično 2 8 2 3 6 2" xfId="5241" xr:uid="{00000000-0005-0000-0000-00006A0F0000}"/>
    <cellStyle name="Obično 2 8 2 3 6 2 2" xfId="5242" xr:uid="{00000000-0005-0000-0000-00006B0F0000}"/>
    <cellStyle name="Obično 2 8 2 3 6 2 2 2" xfId="5243" xr:uid="{00000000-0005-0000-0000-00006C0F0000}"/>
    <cellStyle name="Obično 2 8 2 3 6 2 2 3" xfId="5244" xr:uid="{00000000-0005-0000-0000-00006D0F0000}"/>
    <cellStyle name="Obično 2 8 2 3 6 2 2 4" xfId="5245" xr:uid="{00000000-0005-0000-0000-00006E0F0000}"/>
    <cellStyle name="Obično 2 8 2 3 6 2 2 5" xfId="5246" xr:uid="{00000000-0005-0000-0000-00006F0F0000}"/>
    <cellStyle name="Obično 2 8 2 3 6 2 3" xfId="5247" xr:uid="{00000000-0005-0000-0000-0000700F0000}"/>
    <cellStyle name="Obično 2 8 2 3 6 2 4" xfId="5248" xr:uid="{00000000-0005-0000-0000-0000710F0000}"/>
    <cellStyle name="Obično 2 8 2 3 6 3" xfId="5249" xr:uid="{00000000-0005-0000-0000-0000720F0000}"/>
    <cellStyle name="Obično 2 8 2 3 6 4" xfId="5250" xr:uid="{00000000-0005-0000-0000-0000730F0000}"/>
    <cellStyle name="Obično 2 8 2 3 6 5" xfId="5251" xr:uid="{00000000-0005-0000-0000-0000740F0000}"/>
    <cellStyle name="Obično 2 8 2 3 7" xfId="5252" xr:uid="{00000000-0005-0000-0000-0000750F0000}"/>
    <cellStyle name="Obično 2 8 2 3 8" xfId="5253" xr:uid="{00000000-0005-0000-0000-0000760F0000}"/>
    <cellStyle name="Obično 2 8 2 3 9" xfId="5254" xr:uid="{00000000-0005-0000-0000-0000770F0000}"/>
    <cellStyle name="Obično 2 8 2 4" xfId="5255" xr:uid="{00000000-0005-0000-0000-0000780F0000}"/>
    <cellStyle name="Obično 2 8 2 4 10" xfId="5256" xr:uid="{00000000-0005-0000-0000-0000790F0000}"/>
    <cellStyle name="Obično 2 8 2 4 10 2" xfId="5257" xr:uid="{00000000-0005-0000-0000-00007A0F0000}"/>
    <cellStyle name="Obično 2 8 2 4 10 3" xfId="5258" xr:uid="{00000000-0005-0000-0000-00007B0F0000}"/>
    <cellStyle name="Obično 2 8 2 4 10 4" xfId="5259" xr:uid="{00000000-0005-0000-0000-00007C0F0000}"/>
    <cellStyle name="Obično 2 8 2 4 10 5" xfId="5260" xr:uid="{00000000-0005-0000-0000-00007D0F0000}"/>
    <cellStyle name="Obično 2 8 2 4 11" xfId="5261" xr:uid="{00000000-0005-0000-0000-00007E0F0000}"/>
    <cellStyle name="Obično 2 8 2 4 12" xfId="5262" xr:uid="{00000000-0005-0000-0000-00007F0F0000}"/>
    <cellStyle name="Obično 2 8 2 4 2" xfId="5263" xr:uid="{00000000-0005-0000-0000-0000800F0000}"/>
    <cellStyle name="Obično 2 8 2 4 2 2" xfId="5264" xr:uid="{00000000-0005-0000-0000-0000810F0000}"/>
    <cellStyle name="Obično 2 8 2 4 2 2 2" xfId="5265" xr:uid="{00000000-0005-0000-0000-0000820F0000}"/>
    <cellStyle name="Obično 2 8 2 4 2 2 2 2" xfId="5266" xr:uid="{00000000-0005-0000-0000-0000830F0000}"/>
    <cellStyle name="Obično 2 8 2 4 2 2 2 2 2" xfId="5267" xr:uid="{00000000-0005-0000-0000-0000840F0000}"/>
    <cellStyle name="Obično 2 8 2 4 2 2 2 2 2 2" xfId="5268" xr:uid="{00000000-0005-0000-0000-0000850F0000}"/>
    <cellStyle name="Obično 2 8 2 4 2 2 2 2 2 3" xfId="5269" xr:uid="{00000000-0005-0000-0000-0000860F0000}"/>
    <cellStyle name="Obično 2 8 2 4 2 2 2 2 2 4" xfId="5270" xr:uid="{00000000-0005-0000-0000-0000870F0000}"/>
    <cellStyle name="Obično 2 8 2 4 2 2 2 2 2 5" xfId="5271" xr:uid="{00000000-0005-0000-0000-0000880F0000}"/>
    <cellStyle name="Obično 2 8 2 4 2 2 2 2 3" xfId="5272" xr:uid="{00000000-0005-0000-0000-0000890F0000}"/>
    <cellStyle name="Obično 2 8 2 4 2 2 2 2 4" xfId="5273" xr:uid="{00000000-0005-0000-0000-00008A0F0000}"/>
    <cellStyle name="Obično 2 8 2 4 2 2 2 3" xfId="5274" xr:uid="{00000000-0005-0000-0000-00008B0F0000}"/>
    <cellStyle name="Obično 2 8 2 4 2 2 2 4" xfId="5275" xr:uid="{00000000-0005-0000-0000-00008C0F0000}"/>
    <cellStyle name="Obično 2 8 2 4 2 2 2 5" xfId="5276" xr:uid="{00000000-0005-0000-0000-00008D0F0000}"/>
    <cellStyle name="Obično 2 8 2 4 2 2 3" xfId="5277" xr:uid="{00000000-0005-0000-0000-00008E0F0000}"/>
    <cellStyle name="Obično 2 8 2 4 2 2 4" xfId="5278" xr:uid="{00000000-0005-0000-0000-00008F0F0000}"/>
    <cellStyle name="Obično 2 8 2 4 2 2 5" xfId="5279" xr:uid="{00000000-0005-0000-0000-0000900F0000}"/>
    <cellStyle name="Obično 2 8 2 4 2 2 6" xfId="5280" xr:uid="{00000000-0005-0000-0000-0000910F0000}"/>
    <cellStyle name="Obično 2 8 2 4 2 2 7" xfId="5281" xr:uid="{00000000-0005-0000-0000-0000920F0000}"/>
    <cellStyle name="Obično 2 8 2 4 2 2 7 2" xfId="5282" xr:uid="{00000000-0005-0000-0000-0000930F0000}"/>
    <cellStyle name="Obično 2 8 2 4 2 2 7 3" xfId="5283" xr:uid="{00000000-0005-0000-0000-0000940F0000}"/>
    <cellStyle name="Obično 2 8 2 4 2 2 7 4" xfId="5284" xr:uid="{00000000-0005-0000-0000-0000950F0000}"/>
    <cellStyle name="Obično 2 8 2 4 2 2 7 5" xfId="5285" xr:uid="{00000000-0005-0000-0000-0000960F0000}"/>
    <cellStyle name="Obično 2 8 2 4 2 2 8" xfId="5286" xr:uid="{00000000-0005-0000-0000-0000970F0000}"/>
    <cellStyle name="Obično 2 8 2 4 2 2 9" xfId="5287" xr:uid="{00000000-0005-0000-0000-0000980F0000}"/>
    <cellStyle name="Obično 2 8 2 4 2 3" xfId="5288" xr:uid="{00000000-0005-0000-0000-0000990F0000}"/>
    <cellStyle name="Obično 2 8 2 4 2 3 2" xfId="5289" xr:uid="{00000000-0005-0000-0000-00009A0F0000}"/>
    <cellStyle name="Obično 2 8 2 4 2 3 2 2" xfId="5290" xr:uid="{00000000-0005-0000-0000-00009B0F0000}"/>
    <cellStyle name="Obično 2 8 2 4 2 3 2 2 2" xfId="5291" xr:uid="{00000000-0005-0000-0000-00009C0F0000}"/>
    <cellStyle name="Obično 2 8 2 4 2 3 2 2 3" xfId="5292" xr:uid="{00000000-0005-0000-0000-00009D0F0000}"/>
    <cellStyle name="Obično 2 8 2 4 2 3 2 2 4" xfId="5293" xr:uid="{00000000-0005-0000-0000-00009E0F0000}"/>
    <cellStyle name="Obično 2 8 2 4 2 3 2 2 5" xfId="5294" xr:uid="{00000000-0005-0000-0000-00009F0F0000}"/>
    <cellStyle name="Obično 2 8 2 4 2 3 2 3" xfId="5295" xr:uid="{00000000-0005-0000-0000-0000A00F0000}"/>
    <cellStyle name="Obično 2 8 2 4 2 3 2 4" xfId="5296" xr:uid="{00000000-0005-0000-0000-0000A10F0000}"/>
    <cellStyle name="Obično 2 8 2 4 2 3 3" xfId="5297" xr:uid="{00000000-0005-0000-0000-0000A20F0000}"/>
    <cellStyle name="Obično 2 8 2 4 2 3 4" xfId="5298" xr:uid="{00000000-0005-0000-0000-0000A30F0000}"/>
    <cellStyle name="Obično 2 8 2 4 2 3 5" xfId="5299" xr:uid="{00000000-0005-0000-0000-0000A40F0000}"/>
    <cellStyle name="Obično 2 8 2 4 2 4" xfId="5300" xr:uid="{00000000-0005-0000-0000-0000A50F0000}"/>
    <cellStyle name="Obično 2 8 2 4 2 5" xfId="5301" xr:uid="{00000000-0005-0000-0000-0000A60F0000}"/>
    <cellStyle name="Obično 2 8 2 4 2 6" xfId="5302" xr:uid="{00000000-0005-0000-0000-0000A70F0000}"/>
    <cellStyle name="Obično 2 8 2 4 2 7" xfId="5303" xr:uid="{00000000-0005-0000-0000-0000A80F0000}"/>
    <cellStyle name="Obično 2 8 2 4 2 7 2" xfId="5304" xr:uid="{00000000-0005-0000-0000-0000A90F0000}"/>
    <cellStyle name="Obično 2 8 2 4 2 7 3" xfId="5305" xr:uid="{00000000-0005-0000-0000-0000AA0F0000}"/>
    <cellStyle name="Obično 2 8 2 4 2 7 4" xfId="5306" xr:uid="{00000000-0005-0000-0000-0000AB0F0000}"/>
    <cellStyle name="Obično 2 8 2 4 2 7 5" xfId="5307" xr:uid="{00000000-0005-0000-0000-0000AC0F0000}"/>
    <cellStyle name="Obično 2 8 2 4 2 8" xfId="5308" xr:uid="{00000000-0005-0000-0000-0000AD0F0000}"/>
    <cellStyle name="Obično 2 8 2 4 2 9" xfId="5309" xr:uid="{00000000-0005-0000-0000-0000AE0F0000}"/>
    <cellStyle name="Obično 2 8 2 4 3" xfId="5310" xr:uid="{00000000-0005-0000-0000-0000AF0F0000}"/>
    <cellStyle name="Obično 2 8 2 4 4" xfId="5311" xr:uid="{00000000-0005-0000-0000-0000B00F0000}"/>
    <cellStyle name="Obično 2 8 2 4 5" xfId="5312" xr:uid="{00000000-0005-0000-0000-0000B10F0000}"/>
    <cellStyle name="Obično 2 8 2 4 5 2" xfId="5313" xr:uid="{00000000-0005-0000-0000-0000B20F0000}"/>
    <cellStyle name="Obično 2 8 2 4 5 2 2" xfId="5314" xr:uid="{00000000-0005-0000-0000-0000B30F0000}"/>
    <cellStyle name="Obično 2 8 2 4 5 2 2 2" xfId="5315" xr:uid="{00000000-0005-0000-0000-0000B40F0000}"/>
    <cellStyle name="Obično 2 8 2 4 5 2 2 3" xfId="5316" xr:uid="{00000000-0005-0000-0000-0000B50F0000}"/>
    <cellStyle name="Obično 2 8 2 4 5 2 2 4" xfId="5317" xr:uid="{00000000-0005-0000-0000-0000B60F0000}"/>
    <cellStyle name="Obično 2 8 2 4 5 2 2 5" xfId="5318" xr:uid="{00000000-0005-0000-0000-0000B70F0000}"/>
    <cellStyle name="Obično 2 8 2 4 5 2 3" xfId="5319" xr:uid="{00000000-0005-0000-0000-0000B80F0000}"/>
    <cellStyle name="Obično 2 8 2 4 5 2 4" xfId="5320" xr:uid="{00000000-0005-0000-0000-0000B90F0000}"/>
    <cellStyle name="Obično 2 8 2 4 5 3" xfId="5321" xr:uid="{00000000-0005-0000-0000-0000BA0F0000}"/>
    <cellStyle name="Obično 2 8 2 4 5 4" xfId="5322" xr:uid="{00000000-0005-0000-0000-0000BB0F0000}"/>
    <cellStyle name="Obično 2 8 2 4 5 5" xfId="5323" xr:uid="{00000000-0005-0000-0000-0000BC0F0000}"/>
    <cellStyle name="Obično 2 8 2 4 6" xfId="5324" xr:uid="{00000000-0005-0000-0000-0000BD0F0000}"/>
    <cellStyle name="Obično 2 8 2 4 7" xfId="5325" xr:uid="{00000000-0005-0000-0000-0000BE0F0000}"/>
    <cellStyle name="Obično 2 8 2 4 8" xfId="5326" xr:uid="{00000000-0005-0000-0000-0000BF0F0000}"/>
    <cellStyle name="Obično 2 8 2 4 9" xfId="5327" xr:uid="{00000000-0005-0000-0000-0000C00F0000}"/>
    <cellStyle name="Obično 2 8 2 5" xfId="5328" xr:uid="{00000000-0005-0000-0000-0000C10F0000}"/>
    <cellStyle name="Obično 2 8 2 5 2" xfId="5329" xr:uid="{00000000-0005-0000-0000-0000C20F0000}"/>
    <cellStyle name="Obično 2 8 2 5 2 2" xfId="5330" xr:uid="{00000000-0005-0000-0000-0000C30F0000}"/>
    <cellStyle name="Obično 2 8 2 5 2 2 2" xfId="5331" xr:uid="{00000000-0005-0000-0000-0000C40F0000}"/>
    <cellStyle name="Obično 2 8 2 5 2 2 2 2" xfId="5332" xr:uid="{00000000-0005-0000-0000-0000C50F0000}"/>
    <cellStyle name="Obično 2 8 2 5 2 2 2 2 2" xfId="5333" xr:uid="{00000000-0005-0000-0000-0000C60F0000}"/>
    <cellStyle name="Obično 2 8 2 5 2 2 2 2 3" xfId="5334" xr:uid="{00000000-0005-0000-0000-0000C70F0000}"/>
    <cellStyle name="Obično 2 8 2 5 2 2 2 2 4" xfId="5335" xr:uid="{00000000-0005-0000-0000-0000C80F0000}"/>
    <cellStyle name="Obično 2 8 2 5 2 2 2 2 5" xfId="5336" xr:uid="{00000000-0005-0000-0000-0000C90F0000}"/>
    <cellStyle name="Obično 2 8 2 5 2 2 2 3" xfId="5337" xr:uid="{00000000-0005-0000-0000-0000CA0F0000}"/>
    <cellStyle name="Obično 2 8 2 5 2 2 2 4" xfId="5338" xr:uid="{00000000-0005-0000-0000-0000CB0F0000}"/>
    <cellStyle name="Obično 2 8 2 5 2 2 3" xfId="5339" xr:uid="{00000000-0005-0000-0000-0000CC0F0000}"/>
    <cellStyle name="Obično 2 8 2 5 2 2 4" xfId="5340" xr:uid="{00000000-0005-0000-0000-0000CD0F0000}"/>
    <cellStyle name="Obično 2 8 2 5 2 2 5" xfId="5341" xr:uid="{00000000-0005-0000-0000-0000CE0F0000}"/>
    <cellStyle name="Obično 2 8 2 5 2 3" xfId="5342" xr:uid="{00000000-0005-0000-0000-0000CF0F0000}"/>
    <cellStyle name="Obično 2 8 2 5 2 4" xfId="5343" xr:uid="{00000000-0005-0000-0000-0000D00F0000}"/>
    <cellStyle name="Obično 2 8 2 5 2 5" xfId="5344" xr:uid="{00000000-0005-0000-0000-0000D10F0000}"/>
    <cellStyle name="Obično 2 8 2 5 2 6" xfId="5345" xr:uid="{00000000-0005-0000-0000-0000D20F0000}"/>
    <cellStyle name="Obično 2 8 2 5 2 7" xfId="5346" xr:uid="{00000000-0005-0000-0000-0000D30F0000}"/>
    <cellStyle name="Obično 2 8 2 5 2 7 2" xfId="5347" xr:uid="{00000000-0005-0000-0000-0000D40F0000}"/>
    <cellStyle name="Obično 2 8 2 5 2 7 3" xfId="5348" xr:uid="{00000000-0005-0000-0000-0000D50F0000}"/>
    <cellStyle name="Obično 2 8 2 5 2 7 4" xfId="5349" xr:uid="{00000000-0005-0000-0000-0000D60F0000}"/>
    <cellStyle name="Obično 2 8 2 5 2 7 5" xfId="5350" xr:uid="{00000000-0005-0000-0000-0000D70F0000}"/>
    <cellStyle name="Obično 2 8 2 5 2 8" xfId="5351" xr:uid="{00000000-0005-0000-0000-0000D80F0000}"/>
    <cellStyle name="Obično 2 8 2 5 2 9" xfId="5352" xr:uid="{00000000-0005-0000-0000-0000D90F0000}"/>
    <cellStyle name="Obično 2 8 2 5 3" xfId="5353" xr:uid="{00000000-0005-0000-0000-0000DA0F0000}"/>
    <cellStyle name="Obično 2 8 2 5 3 2" xfId="5354" xr:uid="{00000000-0005-0000-0000-0000DB0F0000}"/>
    <cellStyle name="Obično 2 8 2 5 3 2 2" xfId="5355" xr:uid="{00000000-0005-0000-0000-0000DC0F0000}"/>
    <cellStyle name="Obično 2 8 2 5 3 2 2 2" xfId="5356" xr:uid="{00000000-0005-0000-0000-0000DD0F0000}"/>
    <cellStyle name="Obično 2 8 2 5 3 2 2 3" xfId="5357" xr:uid="{00000000-0005-0000-0000-0000DE0F0000}"/>
    <cellStyle name="Obično 2 8 2 5 3 2 2 4" xfId="5358" xr:uid="{00000000-0005-0000-0000-0000DF0F0000}"/>
    <cellStyle name="Obično 2 8 2 5 3 2 2 5" xfId="5359" xr:uid="{00000000-0005-0000-0000-0000E00F0000}"/>
    <cellStyle name="Obično 2 8 2 5 3 2 3" xfId="5360" xr:uid="{00000000-0005-0000-0000-0000E10F0000}"/>
    <cellStyle name="Obično 2 8 2 5 3 2 4" xfId="5361" xr:uid="{00000000-0005-0000-0000-0000E20F0000}"/>
    <cellStyle name="Obično 2 8 2 5 3 3" xfId="5362" xr:uid="{00000000-0005-0000-0000-0000E30F0000}"/>
    <cellStyle name="Obično 2 8 2 5 3 4" xfId="5363" xr:uid="{00000000-0005-0000-0000-0000E40F0000}"/>
    <cellStyle name="Obično 2 8 2 5 3 5" xfId="5364" xr:uid="{00000000-0005-0000-0000-0000E50F0000}"/>
    <cellStyle name="Obično 2 8 2 5 4" xfId="5365" xr:uid="{00000000-0005-0000-0000-0000E60F0000}"/>
    <cellStyle name="Obično 2 8 2 5 5" xfId="5366" xr:uid="{00000000-0005-0000-0000-0000E70F0000}"/>
    <cellStyle name="Obično 2 8 2 5 6" xfId="5367" xr:uid="{00000000-0005-0000-0000-0000E80F0000}"/>
    <cellStyle name="Obično 2 8 2 5 7" xfId="5368" xr:uid="{00000000-0005-0000-0000-0000E90F0000}"/>
    <cellStyle name="Obično 2 8 2 5 7 2" xfId="5369" xr:uid="{00000000-0005-0000-0000-0000EA0F0000}"/>
    <cellStyle name="Obično 2 8 2 5 7 3" xfId="5370" xr:uid="{00000000-0005-0000-0000-0000EB0F0000}"/>
    <cellStyle name="Obično 2 8 2 5 7 4" xfId="5371" xr:uid="{00000000-0005-0000-0000-0000EC0F0000}"/>
    <cellStyle name="Obično 2 8 2 5 7 5" xfId="5372" xr:uid="{00000000-0005-0000-0000-0000ED0F0000}"/>
    <cellStyle name="Obično 2 8 2 5 8" xfId="5373" xr:uid="{00000000-0005-0000-0000-0000EE0F0000}"/>
    <cellStyle name="Obično 2 8 2 5 9" xfId="5374" xr:uid="{00000000-0005-0000-0000-0000EF0F0000}"/>
    <cellStyle name="Obično 2 8 2 6" xfId="5375" xr:uid="{00000000-0005-0000-0000-0000F00F0000}"/>
    <cellStyle name="Obično 2 8 2 6 2" xfId="5376" xr:uid="{00000000-0005-0000-0000-0000F10F0000}"/>
    <cellStyle name="Obično 2 8 2 6 3" xfId="5377" xr:uid="{00000000-0005-0000-0000-0000F20F0000}"/>
    <cellStyle name="Obično 2 8 2 6 4" xfId="5378" xr:uid="{00000000-0005-0000-0000-0000F30F0000}"/>
    <cellStyle name="Obično 2 8 2 6 5" xfId="5379" xr:uid="{00000000-0005-0000-0000-0000F40F0000}"/>
    <cellStyle name="Obično 2 8 2 6 6" xfId="5380" xr:uid="{00000000-0005-0000-0000-0000F50F0000}"/>
    <cellStyle name="Obično 2 8 2 6 7" xfId="5381" xr:uid="{00000000-0005-0000-0000-0000F60F0000}"/>
    <cellStyle name="Obično 2 8 2 7" xfId="5382" xr:uid="{00000000-0005-0000-0000-0000F70F0000}"/>
    <cellStyle name="Obično 2 8 2 7 2" xfId="5383" xr:uid="{00000000-0005-0000-0000-0000F80F0000}"/>
    <cellStyle name="Obično 2 8 2 7 2 2" xfId="5384" xr:uid="{00000000-0005-0000-0000-0000F90F0000}"/>
    <cellStyle name="Obično 2 8 2 7 2 2 2" xfId="5385" xr:uid="{00000000-0005-0000-0000-0000FA0F0000}"/>
    <cellStyle name="Obično 2 8 2 7 2 2 3" xfId="5386" xr:uid="{00000000-0005-0000-0000-0000FB0F0000}"/>
    <cellStyle name="Obično 2 8 2 7 2 2 4" xfId="5387" xr:uid="{00000000-0005-0000-0000-0000FC0F0000}"/>
    <cellStyle name="Obično 2 8 2 7 2 2 5" xfId="5388" xr:uid="{00000000-0005-0000-0000-0000FD0F0000}"/>
    <cellStyle name="Obično 2 8 2 7 2 3" xfId="5389" xr:uid="{00000000-0005-0000-0000-0000FE0F0000}"/>
    <cellStyle name="Obično 2 8 2 7 2 4" xfId="5390" xr:uid="{00000000-0005-0000-0000-0000FF0F0000}"/>
    <cellStyle name="Obično 2 8 2 7 3" xfId="5391" xr:uid="{00000000-0005-0000-0000-000000100000}"/>
    <cellStyle name="Obično 2 8 2 7 4" xfId="5392" xr:uid="{00000000-0005-0000-0000-000001100000}"/>
    <cellStyle name="Obično 2 8 2 7 5" xfId="5393" xr:uid="{00000000-0005-0000-0000-000002100000}"/>
    <cellStyle name="Obično 2 8 2 8" xfId="5394" xr:uid="{00000000-0005-0000-0000-000003100000}"/>
    <cellStyle name="Obično 2 8 2 9" xfId="5395" xr:uid="{00000000-0005-0000-0000-000004100000}"/>
    <cellStyle name="Obično 2 8 3" xfId="5396" xr:uid="{00000000-0005-0000-0000-000005100000}"/>
    <cellStyle name="Obično 2 8 3 10" xfId="5397" xr:uid="{00000000-0005-0000-0000-000006100000}"/>
    <cellStyle name="Obično 2 8 3 11" xfId="5398" xr:uid="{00000000-0005-0000-0000-000007100000}"/>
    <cellStyle name="Obično 2 8 3 11 2" xfId="5399" xr:uid="{00000000-0005-0000-0000-000008100000}"/>
    <cellStyle name="Obično 2 8 3 11 3" xfId="5400" xr:uid="{00000000-0005-0000-0000-000009100000}"/>
    <cellStyle name="Obično 2 8 3 11 4" xfId="5401" xr:uid="{00000000-0005-0000-0000-00000A100000}"/>
    <cellStyle name="Obično 2 8 3 11 5" xfId="5402" xr:uid="{00000000-0005-0000-0000-00000B100000}"/>
    <cellStyle name="Obično 2 8 3 12" xfId="5403" xr:uid="{00000000-0005-0000-0000-00000C100000}"/>
    <cellStyle name="Obično 2 8 3 13" xfId="5404" xr:uid="{00000000-0005-0000-0000-00000D100000}"/>
    <cellStyle name="Obično 2 8 3 2" xfId="5405" xr:uid="{00000000-0005-0000-0000-00000E100000}"/>
    <cellStyle name="Obično 2 8 3 2 10" xfId="5406" xr:uid="{00000000-0005-0000-0000-00000F100000}"/>
    <cellStyle name="Obično 2 8 3 2 11" xfId="5407" xr:uid="{00000000-0005-0000-0000-000010100000}"/>
    <cellStyle name="Obično 2 8 3 2 11 2" xfId="5408" xr:uid="{00000000-0005-0000-0000-000011100000}"/>
    <cellStyle name="Obično 2 8 3 2 11 3" xfId="5409" xr:uid="{00000000-0005-0000-0000-000012100000}"/>
    <cellStyle name="Obično 2 8 3 2 11 4" xfId="5410" xr:uid="{00000000-0005-0000-0000-000013100000}"/>
    <cellStyle name="Obično 2 8 3 2 11 5" xfId="5411" xr:uid="{00000000-0005-0000-0000-000014100000}"/>
    <cellStyle name="Obično 2 8 3 2 12" xfId="5412" xr:uid="{00000000-0005-0000-0000-000015100000}"/>
    <cellStyle name="Obično 2 8 3 2 13" xfId="5413" xr:uid="{00000000-0005-0000-0000-000016100000}"/>
    <cellStyle name="Obično 2 8 3 2 2" xfId="5414" xr:uid="{00000000-0005-0000-0000-000017100000}"/>
    <cellStyle name="Obično 2 8 3 2 2 10" xfId="5415" xr:uid="{00000000-0005-0000-0000-000018100000}"/>
    <cellStyle name="Obično 2 8 3 2 2 10 2" xfId="5416" xr:uid="{00000000-0005-0000-0000-000019100000}"/>
    <cellStyle name="Obično 2 8 3 2 2 10 3" xfId="5417" xr:uid="{00000000-0005-0000-0000-00001A100000}"/>
    <cellStyle name="Obično 2 8 3 2 2 10 4" xfId="5418" xr:uid="{00000000-0005-0000-0000-00001B100000}"/>
    <cellStyle name="Obično 2 8 3 2 2 10 5" xfId="5419" xr:uid="{00000000-0005-0000-0000-00001C100000}"/>
    <cellStyle name="Obično 2 8 3 2 2 11" xfId="5420" xr:uid="{00000000-0005-0000-0000-00001D100000}"/>
    <cellStyle name="Obično 2 8 3 2 2 12" xfId="5421" xr:uid="{00000000-0005-0000-0000-00001E100000}"/>
    <cellStyle name="Obično 2 8 3 2 2 2" xfId="5422" xr:uid="{00000000-0005-0000-0000-00001F100000}"/>
    <cellStyle name="Obično 2 8 3 2 2 2 10" xfId="5423" xr:uid="{00000000-0005-0000-0000-000020100000}"/>
    <cellStyle name="Obično 2 8 3 2 2 2 10 2" xfId="5424" xr:uid="{00000000-0005-0000-0000-000021100000}"/>
    <cellStyle name="Obično 2 8 3 2 2 2 10 3" xfId="5425" xr:uid="{00000000-0005-0000-0000-000022100000}"/>
    <cellStyle name="Obično 2 8 3 2 2 2 10 4" xfId="5426" xr:uid="{00000000-0005-0000-0000-000023100000}"/>
    <cellStyle name="Obično 2 8 3 2 2 2 10 5" xfId="5427" xr:uid="{00000000-0005-0000-0000-000024100000}"/>
    <cellStyle name="Obično 2 8 3 2 2 2 11" xfId="5428" xr:uid="{00000000-0005-0000-0000-000025100000}"/>
    <cellStyle name="Obično 2 8 3 2 2 2 12" xfId="5429" xr:uid="{00000000-0005-0000-0000-000026100000}"/>
    <cellStyle name="Obično 2 8 3 2 2 2 2" xfId="5430" xr:uid="{00000000-0005-0000-0000-000027100000}"/>
    <cellStyle name="Obično 2 8 3 2 2 2 2 2" xfId="5431" xr:uid="{00000000-0005-0000-0000-000028100000}"/>
    <cellStyle name="Obično 2 8 3 2 2 2 2 2 2" xfId="5432" xr:uid="{00000000-0005-0000-0000-000029100000}"/>
    <cellStyle name="Obično 2 8 3 2 2 2 2 2 2 2" xfId="5433" xr:uid="{00000000-0005-0000-0000-00002A100000}"/>
    <cellStyle name="Obično 2 8 3 2 2 2 2 2 2 2 2" xfId="5434" xr:uid="{00000000-0005-0000-0000-00002B100000}"/>
    <cellStyle name="Obično 2 8 3 2 2 2 2 2 2 2 2 2" xfId="5435" xr:uid="{00000000-0005-0000-0000-00002C100000}"/>
    <cellStyle name="Obično 2 8 3 2 2 2 2 2 2 2 2 3" xfId="5436" xr:uid="{00000000-0005-0000-0000-00002D100000}"/>
    <cellStyle name="Obično 2 8 3 2 2 2 2 2 2 2 2 4" xfId="5437" xr:uid="{00000000-0005-0000-0000-00002E100000}"/>
    <cellStyle name="Obično 2 8 3 2 2 2 2 2 2 2 2 5" xfId="5438" xr:uid="{00000000-0005-0000-0000-00002F100000}"/>
    <cellStyle name="Obično 2 8 3 2 2 2 2 2 2 2 3" xfId="5439" xr:uid="{00000000-0005-0000-0000-000030100000}"/>
    <cellStyle name="Obično 2 8 3 2 2 2 2 2 2 2 4" xfId="5440" xr:uid="{00000000-0005-0000-0000-000031100000}"/>
    <cellStyle name="Obično 2 8 3 2 2 2 2 2 2 3" xfId="5441" xr:uid="{00000000-0005-0000-0000-000032100000}"/>
    <cellStyle name="Obično 2 8 3 2 2 2 2 2 2 4" xfId="5442" xr:uid="{00000000-0005-0000-0000-000033100000}"/>
    <cellStyle name="Obično 2 8 3 2 2 2 2 2 2 5" xfId="5443" xr:uid="{00000000-0005-0000-0000-000034100000}"/>
    <cellStyle name="Obično 2 8 3 2 2 2 2 2 3" xfId="5444" xr:uid="{00000000-0005-0000-0000-000035100000}"/>
    <cellStyle name="Obično 2 8 3 2 2 2 2 2 4" xfId="5445" xr:uid="{00000000-0005-0000-0000-000036100000}"/>
    <cellStyle name="Obično 2 8 3 2 2 2 2 2 5" xfId="5446" xr:uid="{00000000-0005-0000-0000-000037100000}"/>
    <cellStyle name="Obično 2 8 3 2 2 2 2 2 6" xfId="5447" xr:uid="{00000000-0005-0000-0000-000038100000}"/>
    <cellStyle name="Obično 2 8 3 2 2 2 2 2 7" xfId="5448" xr:uid="{00000000-0005-0000-0000-000039100000}"/>
    <cellStyle name="Obično 2 8 3 2 2 2 2 2 7 2" xfId="5449" xr:uid="{00000000-0005-0000-0000-00003A100000}"/>
    <cellStyle name="Obično 2 8 3 2 2 2 2 2 7 3" xfId="5450" xr:uid="{00000000-0005-0000-0000-00003B100000}"/>
    <cellStyle name="Obično 2 8 3 2 2 2 2 2 7 4" xfId="5451" xr:uid="{00000000-0005-0000-0000-00003C100000}"/>
    <cellStyle name="Obično 2 8 3 2 2 2 2 2 7 5" xfId="5452" xr:uid="{00000000-0005-0000-0000-00003D100000}"/>
    <cellStyle name="Obično 2 8 3 2 2 2 2 2 8" xfId="5453" xr:uid="{00000000-0005-0000-0000-00003E100000}"/>
    <cellStyle name="Obično 2 8 3 2 2 2 2 2 9" xfId="5454" xr:uid="{00000000-0005-0000-0000-00003F100000}"/>
    <cellStyle name="Obično 2 8 3 2 2 2 2 3" xfId="5455" xr:uid="{00000000-0005-0000-0000-000040100000}"/>
    <cellStyle name="Obično 2 8 3 2 2 2 2 3 2" xfId="5456" xr:uid="{00000000-0005-0000-0000-000041100000}"/>
    <cellStyle name="Obično 2 8 3 2 2 2 2 3 2 2" xfId="5457" xr:uid="{00000000-0005-0000-0000-000042100000}"/>
    <cellStyle name="Obično 2 8 3 2 2 2 2 3 2 2 2" xfId="5458" xr:uid="{00000000-0005-0000-0000-000043100000}"/>
    <cellStyle name="Obično 2 8 3 2 2 2 2 3 2 2 3" xfId="5459" xr:uid="{00000000-0005-0000-0000-000044100000}"/>
    <cellStyle name="Obično 2 8 3 2 2 2 2 3 2 2 4" xfId="5460" xr:uid="{00000000-0005-0000-0000-000045100000}"/>
    <cellStyle name="Obično 2 8 3 2 2 2 2 3 2 2 5" xfId="5461" xr:uid="{00000000-0005-0000-0000-000046100000}"/>
    <cellStyle name="Obično 2 8 3 2 2 2 2 3 2 3" xfId="5462" xr:uid="{00000000-0005-0000-0000-000047100000}"/>
    <cellStyle name="Obično 2 8 3 2 2 2 2 3 2 4" xfId="5463" xr:uid="{00000000-0005-0000-0000-000048100000}"/>
    <cellStyle name="Obično 2 8 3 2 2 2 2 3 3" xfId="5464" xr:uid="{00000000-0005-0000-0000-000049100000}"/>
    <cellStyle name="Obično 2 8 3 2 2 2 2 3 4" xfId="5465" xr:uid="{00000000-0005-0000-0000-00004A100000}"/>
    <cellStyle name="Obično 2 8 3 2 2 2 2 3 5" xfId="5466" xr:uid="{00000000-0005-0000-0000-00004B100000}"/>
    <cellStyle name="Obično 2 8 3 2 2 2 2 4" xfId="5467" xr:uid="{00000000-0005-0000-0000-00004C100000}"/>
    <cellStyle name="Obično 2 8 3 2 2 2 2 5" xfId="5468" xr:uid="{00000000-0005-0000-0000-00004D100000}"/>
    <cellStyle name="Obično 2 8 3 2 2 2 2 6" xfId="5469" xr:uid="{00000000-0005-0000-0000-00004E100000}"/>
    <cellStyle name="Obično 2 8 3 2 2 2 2 7" xfId="5470" xr:uid="{00000000-0005-0000-0000-00004F100000}"/>
    <cellStyle name="Obično 2 8 3 2 2 2 2 7 2" xfId="5471" xr:uid="{00000000-0005-0000-0000-000050100000}"/>
    <cellStyle name="Obično 2 8 3 2 2 2 2 7 3" xfId="5472" xr:uid="{00000000-0005-0000-0000-000051100000}"/>
    <cellStyle name="Obično 2 8 3 2 2 2 2 7 4" xfId="5473" xr:uid="{00000000-0005-0000-0000-000052100000}"/>
    <cellStyle name="Obično 2 8 3 2 2 2 2 7 5" xfId="5474" xr:uid="{00000000-0005-0000-0000-000053100000}"/>
    <cellStyle name="Obično 2 8 3 2 2 2 2 8" xfId="5475" xr:uid="{00000000-0005-0000-0000-000054100000}"/>
    <cellStyle name="Obično 2 8 3 2 2 2 2 9" xfId="5476" xr:uid="{00000000-0005-0000-0000-000055100000}"/>
    <cellStyle name="Obično 2 8 3 2 2 2 3" xfId="5477" xr:uid="{00000000-0005-0000-0000-000056100000}"/>
    <cellStyle name="Obično 2 8 3 2 2 2 4" xfId="5478" xr:uid="{00000000-0005-0000-0000-000057100000}"/>
    <cellStyle name="Obično 2 8 3 2 2 2 5" xfId="5479" xr:uid="{00000000-0005-0000-0000-000058100000}"/>
    <cellStyle name="Obično 2 8 3 2 2 2 5 2" xfId="5480" xr:uid="{00000000-0005-0000-0000-000059100000}"/>
    <cellStyle name="Obično 2 8 3 2 2 2 5 2 2" xfId="5481" xr:uid="{00000000-0005-0000-0000-00005A100000}"/>
    <cellStyle name="Obično 2 8 3 2 2 2 5 2 2 2" xfId="5482" xr:uid="{00000000-0005-0000-0000-00005B100000}"/>
    <cellStyle name="Obično 2 8 3 2 2 2 5 2 2 3" xfId="5483" xr:uid="{00000000-0005-0000-0000-00005C100000}"/>
    <cellStyle name="Obično 2 8 3 2 2 2 5 2 2 4" xfId="5484" xr:uid="{00000000-0005-0000-0000-00005D100000}"/>
    <cellStyle name="Obično 2 8 3 2 2 2 5 2 2 5" xfId="5485" xr:uid="{00000000-0005-0000-0000-00005E100000}"/>
    <cellStyle name="Obično 2 8 3 2 2 2 5 2 3" xfId="5486" xr:uid="{00000000-0005-0000-0000-00005F100000}"/>
    <cellStyle name="Obično 2 8 3 2 2 2 5 2 4" xfId="5487" xr:uid="{00000000-0005-0000-0000-000060100000}"/>
    <cellStyle name="Obično 2 8 3 2 2 2 5 3" xfId="5488" xr:uid="{00000000-0005-0000-0000-000061100000}"/>
    <cellStyle name="Obično 2 8 3 2 2 2 5 4" xfId="5489" xr:uid="{00000000-0005-0000-0000-000062100000}"/>
    <cellStyle name="Obično 2 8 3 2 2 2 5 5" xfId="5490" xr:uid="{00000000-0005-0000-0000-000063100000}"/>
    <cellStyle name="Obično 2 8 3 2 2 2 6" xfId="5491" xr:uid="{00000000-0005-0000-0000-000064100000}"/>
    <cellStyle name="Obično 2 8 3 2 2 2 7" xfId="5492" xr:uid="{00000000-0005-0000-0000-000065100000}"/>
    <cellStyle name="Obično 2 8 3 2 2 2 8" xfId="5493" xr:uid="{00000000-0005-0000-0000-000066100000}"/>
    <cellStyle name="Obično 2 8 3 2 2 2 9" xfId="5494" xr:uid="{00000000-0005-0000-0000-000067100000}"/>
    <cellStyle name="Obično 2 8 3 2 2 3" xfId="5495" xr:uid="{00000000-0005-0000-0000-000068100000}"/>
    <cellStyle name="Obično 2 8 3 2 2 3 2" xfId="5496" xr:uid="{00000000-0005-0000-0000-000069100000}"/>
    <cellStyle name="Obično 2 8 3 2 2 3 2 2" xfId="5497" xr:uid="{00000000-0005-0000-0000-00006A100000}"/>
    <cellStyle name="Obično 2 8 3 2 2 3 2 2 2" xfId="5498" xr:uid="{00000000-0005-0000-0000-00006B100000}"/>
    <cellStyle name="Obično 2 8 3 2 2 3 2 2 2 2" xfId="5499" xr:uid="{00000000-0005-0000-0000-00006C100000}"/>
    <cellStyle name="Obično 2 8 3 2 2 3 2 2 2 2 2" xfId="5500" xr:uid="{00000000-0005-0000-0000-00006D100000}"/>
    <cellStyle name="Obično 2 8 3 2 2 3 2 2 2 2 3" xfId="5501" xr:uid="{00000000-0005-0000-0000-00006E100000}"/>
    <cellStyle name="Obično 2 8 3 2 2 3 2 2 2 2 4" xfId="5502" xr:uid="{00000000-0005-0000-0000-00006F100000}"/>
    <cellStyle name="Obično 2 8 3 2 2 3 2 2 2 2 5" xfId="5503" xr:uid="{00000000-0005-0000-0000-000070100000}"/>
    <cellStyle name="Obično 2 8 3 2 2 3 2 2 2 3" xfId="5504" xr:uid="{00000000-0005-0000-0000-000071100000}"/>
    <cellStyle name="Obično 2 8 3 2 2 3 2 2 2 4" xfId="5505" xr:uid="{00000000-0005-0000-0000-000072100000}"/>
    <cellStyle name="Obično 2 8 3 2 2 3 2 2 3" xfId="5506" xr:uid="{00000000-0005-0000-0000-000073100000}"/>
    <cellStyle name="Obično 2 8 3 2 2 3 2 2 4" xfId="5507" xr:uid="{00000000-0005-0000-0000-000074100000}"/>
    <cellStyle name="Obično 2 8 3 2 2 3 2 2 5" xfId="5508" xr:uid="{00000000-0005-0000-0000-000075100000}"/>
    <cellStyle name="Obično 2 8 3 2 2 3 2 3" xfId="5509" xr:uid="{00000000-0005-0000-0000-000076100000}"/>
    <cellStyle name="Obično 2 8 3 2 2 3 2 4" xfId="5510" xr:uid="{00000000-0005-0000-0000-000077100000}"/>
    <cellStyle name="Obično 2 8 3 2 2 3 2 5" xfId="5511" xr:uid="{00000000-0005-0000-0000-000078100000}"/>
    <cellStyle name="Obično 2 8 3 2 2 3 2 6" xfId="5512" xr:uid="{00000000-0005-0000-0000-000079100000}"/>
    <cellStyle name="Obično 2 8 3 2 2 3 2 7" xfId="5513" xr:uid="{00000000-0005-0000-0000-00007A100000}"/>
    <cellStyle name="Obično 2 8 3 2 2 3 2 7 2" xfId="5514" xr:uid="{00000000-0005-0000-0000-00007B100000}"/>
    <cellStyle name="Obično 2 8 3 2 2 3 2 7 3" xfId="5515" xr:uid="{00000000-0005-0000-0000-00007C100000}"/>
    <cellStyle name="Obično 2 8 3 2 2 3 2 7 4" xfId="5516" xr:uid="{00000000-0005-0000-0000-00007D100000}"/>
    <cellStyle name="Obično 2 8 3 2 2 3 2 7 5" xfId="5517" xr:uid="{00000000-0005-0000-0000-00007E100000}"/>
    <cellStyle name="Obično 2 8 3 2 2 3 2 8" xfId="5518" xr:uid="{00000000-0005-0000-0000-00007F100000}"/>
    <cellStyle name="Obično 2 8 3 2 2 3 2 9" xfId="5519" xr:uid="{00000000-0005-0000-0000-000080100000}"/>
    <cellStyle name="Obično 2 8 3 2 2 3 3" xfId="5520" xr:uid="{00000000-0005-0000-0000-000081100000}"/>
    <cellStyle name="Obično 2 8 3 2 2 3 3 2" xfId="5521" xr:uid="{00000000-0005-0000-0000-000082100000}"/>
    <cellStyle name="Obično 2 8 3 2 2 3 3 2 2" xfId="5522" xr:uid="{00000000-0005-0000-0000-000083100000}"/>
    <cellStyle name="Obično 2 8 3 2 2 3 3 2 2 2" xfId="5523" xr:uid="{00000000-0005-0000-0000-000084100000}"/>
    <cellStyle name="Obično 2 8 3 2 2 3 3 2 2 3" xfId="5524" xr:uid="{00000000-0005-0000-0000-000085100000}"/>
    <cellStyle name="Obično 2 8 3 2 2 3 3 2 2 4" xfId="5525" xr:uid="{00000000-0005-0000-0000-000086100000}"/>
    <cellStyle name="Obično 2 8 3 2 2 3 3 2 2 5" xfId="5526" xr:uid="{00000000-0005-0000-0000-000087100000}"/>
    <cellStyle name="Obično 2 8 3 2 2 3 3 2 3" xfId="5527" xr:uid="{00000000-0005-0000-0000-000088100000}"/>
    <cellStyle name="Obično 2 8 3 2 2 3 3 2 4" xfId="5528" xr:uid="{00000000-0005-0000-0000-000089100000}"/>
    <cellStyle name="Obično 2 8 3 2 2 3 3 3" xfId="5529" xr:uid="{00000000-0005-0000-0000-00008A100000}"/>
    <cellStyle name="Obično 2 8 3 2 2 3 3 4" xfId="5530" xr:uid="{00000000-0005-0000-0000-00008B100000}"/>
    <cellStyle name="Obično 2 8 3 2 2 3 3 5" xfId="5531" xr:uid="{00000000-0005-0000-0000-00008C100000}"/>
    <cellStyle name="Obično 2 8 3 2 2 3 4" xfId="5532" xr:uid="{00000000-0005-0000-0000-00008D100000}"/>
    <cellStyle name="Obično 2 8 3 2 2 3 5" xfId="5533" xr:uid="{00000000-0005-0000-0000-00008E100000}"/>
    <cellStyle name="Obično 2 8 3 2 2 3 6" xfId="5534" xr:uid="{00000000-0005-0000-0000-00008F100000}"/>
    <cellStyle name="Obično 2 8 3 2 2 3 7" xfId="5535" xr:uid="{00000000-0005-0000-0000-000090100000}"/>
    <cellStyle name="Obično 2 8 3 2 2 3 7 2" xfId="5536" xr:uid="{00000000-0005-0000-0000-000091100000}"/>
    <cellStyle name="Obično 2 8 3 2 2 3 7 3" xfId="5537" xr:uid="{00000000-0005-0000-0000-000092100000}"/>
    <cellStyle name="Obično 2 8 3 2 2 3 7 4" xfId="5538" xr:uid="{00000000-0005-0000-0000-000093100000}"/>
    <cellStyle name="Obično 2 8 3 2 2 3 7 5" xfId="5539" xr:uid="{00000000-0005-0000-0000-000094100000}"/>
    <cellStyle name="Obično 2 8 3 2 2 3 8" xfId="5540" xr:uid="{00000000-0005-0000-0000-000095100000}"/>
    <cellStyle name="Obično 2 8 3 2 2 3 9" xfId="5541" xr:uid="{00000000-0005-0000-0000-000096100000}"/>
    <cellStyle name="Obično 2 8 3 2 2 4" xfId="5542" xr:uid="{00000000-0005-0000-0000-000097100000}"/>
    <cellStyle name="Obično 2 8 3 2 2 4 2" xfId="5543" xr:uid="{00000000-0005-0000-0000-000098100000}"/>
    <cellStyle name="Obično 2 8 3 2 2 4 3" xfId="5544" xr:uid="{00000000-0005-0000-0000-000099100000}"/>
    <cellStyle name="Obično 2 8 3 2 2 4 4" xfId="5545" xr:uid="{00000000-0005-0000-0000-00009A100000}"/>
    <cellStyle name="Obično 2 8 3 2 2 4 5" xfId="5546" xr:uid="{00000000-0005-0000-0000-00009B100000}"/>
    <cellStyle name="Obično 2 8 3 2 2 4 6" xfId="5547" xr:uid="{00000000-0005-0000-0000-00009C100000}"/>
    <cellStyle name="Obično 2 8 3 2 2 4 7" xfId="5548" xr:uid="{00000000-0005-0000-0000-00009D100000}"/>
    <cellStyle name="Obično 2 8 3 2 2 5" xfId="5549" xr:uid="{00000000-0005-0000-0000-00009E100000}"/>
    <cellStyle name="Obično 2 8 3 2 2 5 2" xfId="5550" xr:uid="{00000000-0005-0000-0000-00009F100000}"/>
    <cellStyle name="Obično 2 8 3 2 2 5 2 2" xfId="5551" xr:uid="{00000000-0005-0000-0000-0000A0100000}"/>
    <cellStyle name="Obično 2 8 3 2 2 5 2 2 2" xfId="5552" xr:uid="{00000000-0005-0000-0000-0000A1100000}"/>
    <cellStyle name="Obično 2 8 3 2 2 5 2 2 3" xfId="5553" xr:uid="{00000000-0005-0000-0000-0000A2100000}"/>
    <cellStyle name="Obično 2 8 3 2 2 5 2 2 4" xfId="5554" xr:uid="{00000000-0005-0000-0000-0000A3100000}"/>
    <cellStyle name="Obično 2 8 3 2 2 5 2 2 5" xfId="5555" xr:uid="{00000000-0005-0000-0000-0000A4100000}"/>
    <cellStyle name="Obično 2 8 3 2 2 5 2 3" xfId="5556" xr:uid="{00000000-0005-0000-0000-0000A5100000}"/>
    <cellStyle name="Obično 2 8 3 2 2 5 2 4" xfId="5557" xr:uid="{00000000-0005-0000-0000-0000A6100000}"/>
    <cellStyle name="Obično 2 8 3 2 2 5 3" xfId="5558" xr:uid="{00000000-0005-0000-0000-0000A7100000}"/>
    <cellStyle name="Obično 2 8 3 2 2 5 4" xfId="5559" xr:uid="{00000000-0005-0000-0000-0000A8100000}"/>
    <cellStyle name="Obično 2 8 3 2 2 5 5" xfId="5560" xr:uid="{00000000-0005-0000-0000-0000A9100000}"/>
    <cellStyle name="Obično 2 8 3 2 2 6" xfId="5561" xr:uid="{00000000-0005-0000-0000-0000AA100000}"/>
    <cellStyle name="Obično 2 8 3 2 2 7" xfId="5562" xr:uid="{00000000-0005-0000-0000-0000AB100000}"/>
    <cellStyle name="Obično 2 8 3 2 2 8" xfId="5563" xr:uid="{00000000-0005-0000-0000-0000AC100000}"/>
    <cellStyle name="Obično 2 8 3 2 2 9" xfId="5564" xr:uid="{00000000-0005-0000-0000-0000AD100000}"/>
    <cellStyle name="Obično 2 8 3 2 3" xfId="5565" xr:uid="{00000000-0005-0000-0000-0000AE100000}"/>
    <cellStyle name="Obično 2 8 3 2 3 2" xfId="5566" xr:uid="{00000000-0005-0000-0000-0000AF100000}"/>
    <cellStyle name="Obično 2 8 3 2 3 2 2" xfId="5567" xr:uid="{00000000-0005-0000-0000-0000B0100000}"/>
    <cellStyle name="Obično 2 8 3 2 3 2 2 2" xfId="5568" xr:uid="{00000000-0005-0000-0000-0000B1100000}"/>
    <cellStyle name="Obično 2 8 3 2 3 2 2 2 2" xfId="5569" xr:uid="{00000000-0005-0000-0000-0000B2100000}"/>
    <cellStyle name="Obično 2 8 3 2 3 2 2 2 2 2" xfId="5570" xr:uid="{00000000-0005-0000-0000-0000B3100000}"/>
    <cellStyle name="Obično 2 8 3 2 3 2 2 2 2 3" xfId="5571" xr:uid="{00000000-0005-0000-0000-0000B4100000}"/>
    <cellStyle name="Obično 2 8 3 2 3 2 2 2 2 4" xfId="5572" xr:uid="{00000000-0005-0000-0000-0000B5100000}"/>
    <cellStyle name="Obično 2 8 3 2 3 2 2 2 2 5" xfId="5573" xr:uid="{00000000-0005-0000-0000-0000B6100000}"/>
    <cellStyle name="Obično 2 8 3 2 3 2 2 2 3" xfId="5574" xr:uid="{00000000-0005-0000-0000-0000B7100000}"/>
    <cellStyle name="Obično 2 8 3 2 3 2 2 2 4" xfId="5575" xr:uid="{00000000-0005-0000-0000-0000B8100000}"/>
    <cellStyle name="Obično 2 8 3 2 3 2 2 3" xfId="5576" xr:uid="{00000000-0005-0000-0000-0000B9100000}"/>
    <cellStyle name="Obično 2 8 3 2 3 2 2 4" xfId="5577" xr:uid="{00000000-0005-0000-0000-0000BA100000}"/>
    <cellStyle name="Obično 2 8 3 2 3 2 2 5" xfId="5578" xr:uid="{00000000-0005-0000-0000-0000BB100000}"/>
    <cellStyle name="Obično 2 8 3 2 3 2 3" xfId="5579" xr:uid="{00000000-0005-0000-0000-0000BC100000}"/>
    <cellStyle name="Obično 2 8 3 2 3 2 4" xfId="5580" xr:uid="{00000000-0005-0000-0000-0000BD100000}"/>
    <cellStyle name="Obično 2 8 3 2 3 2 5" xfId="5581" xr:uid="{00000000-0005-0000-0000-0000BE100000}"/>
    <cellStyle name="Obično 2 8 3 2 3 2 6" xfId="5582" xr:uid="{00000000-0005-0000-0000-0000BF100000}"/>
    <cellStyle name="Obično 2 8 3 2 3 2 7" xfId="5583" xr:uid="{00000000-0005-0000-0000-0000C0100000}"/>
    <cellStyle name="Obično 2 8 3 2 3 2 7 2" xfId="5584" xr:uid="{00000000-0005-0000-0000-0000C1100000}"/>
    <cellStyle name="Obično 2 8 3 2 3 2 7 3" xfId="5585" xr:uid="{00000000-0005-0000-0000-0000C2100000}"/>
    <cellStyle name="Obično 2 8 3 2 3 2 7 4" xfId="5586" xr:uid="{00000000-0005-0000-0000-0000C3100000}"/>
    <cellStyle name="Obično 2 8 3 2 3 2 7 5" xfId="5587" xr:uid="{00000000-0005-0000-0000-0000C4100000}"/>
    <cellStyle name="Obično 2 8 3 2 3 2 8" xfId="5588" xr:uid="{00000000-0005-0000-0000-0000C5100000}"/>
    <cellStyle name="Obično 2 8 3 2 3 2 9" xfId="5589" xr:uid="{00000000-0005-0000-0000-0000C6100000}"/>
    <cellStyle name="Obično 2 8 3 2 3 3" xfId="5590" xr:uid="{00000000-0005-0000-0000-0000C7100000}"/>
    <cellStyle name="Obično 2 8 3 2 3 3 2" xfId="5591" xr:uid="{00000000-0005-0000-0000-0000C8100000}"/>
    <cellStyle name="Obično 2 8 3 2 3 3 2 2" xfId="5592" xr:uid="{00000000-0005-0000-0000-0000C9100000}"/>
    <cellStyle name="Obično 2 8 3 2 3 3 2 2 2" xfId="5593" xr:uid="{00000000-0005-0000-0000-0000CA100000}"/>
    <cellStyle name="Obično 2 8 3 2 3 3 2 2 3" xfId="5594" xr:uid="{00000000-0005-0000-0000-0000CB100000}"/>
    <cellStyle name="Obično 2 8 3 2 3 3 2 2 4" xfId="5595" xr:uid="{00000000-0005-0000-0000-0000CC100000}"/>
    <cellStyle name="Obično 2 8 3 2 3 3 2 2 5" xfId="5596" xr:uid="{00000000-0005-0000-0000-0000CD100000}"/>
    <cellStyle name="Obično 2 8 3 2 3 3 2 3" xfId="5597" xr:uid="{00000000-0005-0000-0000-0000CE100000}"/>
    <cellStyle name="Obično 2 8 3 2 3 3 2 4" xfId="5598" xr:uid="{00000000-0005-0000-0000-0000CF100000}"/>
    <cellStyle name="Obično 2 8 3 2 3 3 3" xfId="5599" xr:uid="{00000000-0005-0000-0000-0000D0100000}"/>
    <cellStyle name="Obično 2 8 3 2 3 3 4" xfId="5600" xr:uid="{00000000-0005-0000-0000-0000D1100000}"/>
    <cellStyle name="Obično 2 8 3 2 3 3 5" xfId="5601" xr:uid="{00000000-0005-0000-0000-0000D2100000}"/>
    <cellStyle name="Obično 2 8 3 2 3 4" xfId="5602" xr:uid="{00000000-0005-0000-0000-0000D3100000}"/>
    <cellStyle name="Obično 2 8 3 2 3 5" xfId="5603" xr:uid="{00000000-0005-0000-0000-0000D4100000}"/>
    <cellStyle name="Obično 2 8 3 2 3 6" xfId="5604" xr:uid="{00000000-0005-0000-0000-0000D5100000}"/>
    <cellStyle name="Obično 2 8 3 2 3 7" xfId="5605" xr:uid="{00000000-0005-0000-0000-0000D6100000}"/>
    <cellStyle name="Obično 2 8 3 2 3 7 2" xfId="5606" xr:uid="{00000000-0005-0000-0000-0000D7100000}"/>
    <cellStyle name="Obično 2 8 3 2 3 7 3" xfId="5607" xr:uid="{00000000-0005-0000-0000-0000D8100000}"/>
    <cellStyle name="Obično 2 8 3 2 3 7 4" xfId="5608" xr:uid="{00000000-0005-0000-0000-0000D9100000}"/>
    <cellStyle name="Obično 2 8 3 2 3 7 5" xfId="5609" xr:uid="{00000000-0005-0000-0000-0000DA100000}"/>
    <cellStyle name="Obično 2 8 3 2 3 8" xfId="5610" xr:uid="{00000000-0005-0000-0000-0000DB100000}"/>
    <cellStyle name="Obično 2 8 3 2 3 9" xfId="5611" xr:uid="{00000000-0005-0000-0000-0000DC100000}"/>
    <cellStyle name="Obično 2 8 3 2 4" xfId="5612" xr:uid="{00000000-0005-0000-0000-0000DD100000}"/>
    <cellStyle name="Obično 2 8 3 2 5" xfId="5613" xr:uid="{00000000-0005-0000-0000-0000DE100000}"/>
    <cellStyle name="Obično 2 8 3 2 6" xfId="5614" xr:uid="{00000000-0005-0000-0000-0000DF100000}"/>
    <cellStyle name="Obično 2 8 3 2 6 2" xfId="5615" xr:uid="{00000000-0005-0000-0000-0000E0100000}"/>
    <cellStyle name="Obično 2 8 3 2 6 2 2" xfId="5616" xr:uid="{00000000-0005-0000-0000-0000E1100000}"/>
    <cellStyle name="Obično 2 8 3 2 6 2 2 2" xfId="5617" xr:uid="{00000000-0005-0000-0000-0000E2100000}"/>
    <cellStyle name="Obično 2 8 3 2 6 2 2 3" xfId="5618" xr:uid="{00000000-0005-0000-0000-0000E3100000}"/>
    <cellStyle name="Obično 2 8 3 2 6 2 2 4" xfId="5619" xr:uid="{00000000-0005-0000-0000-0000E4100000}"/>
    <cellStyle name="Obično 2 8 3 2 6 2 2 5" xfId="5620" xr:uid="{00000000-0005-0000-0000-0000E5100000}"/>
    <cellStyle name="Obično 2 8 3 2 6 2 3" xfId="5621" xr:uid="{00000000-0005-0000-0000-0000E6100000}"/>
    <cellStyle name="Obično 2 8 3 2 6 2 4" xfId="5622" xr:uid="{00000000-0005-0000-0000-0000E7100000}"/>
    <cellStyle name="Obično 2 8 3 2 6 3" xfId="5623" xr:uid="{00000000-0005-0000-0000-0000E8100000}"/>
    <cellStyle name="Obično 2 8 3 2 6 4" xfId="5624" xr:uid="{00000000-0005-0000-0000-0000E9100000}"/>
    <cellStyle name="Obično 2 8 3 2 6 5" xfId="5625" xr:uid="{00000000-0005-0000-0000-0000EA100000}"/>
    <cellStyle name="Obično 2 8 3 2 7" xfId="5626" xr:uid="{00000000-0005-0000-0000-0000EB100000}"/>
    <cellStyle name="Obično 2 8 3 2 8" xfId="5627" xr:uid="{00000000-0005-0000-0000-0000EC100000}"/>
    <cellStyle name="Obično 2 8 3 2 9" xfId="5628" xr:uid="{00000000-0005-0000-0000-0000ED100000}"/>
    <cellStyle name="Obično 2 8 3 3" xfId="5629" xr:uid="{00000000-0005-0000-0000-0000EE100000}"/>
    <cellStyle name="Obično 2 8 3 3 10" xfId="5630" xr:uid="{00000000-0005-0000-0000-0000EF100000}"/>
    <cellStyle name="Obično 2 8 3 3 10 2" xfId="5631" xr:uid="{00000000-0005-0000-0000-0000F0100000}"/>
    <cellStyle name="Obično 2 8 3 3 10 3" xfId="5632" xr:uid="{00000000-0005-0000-0000-0000F1100000}"/>
    <cellStyle name="Obično 2 8 3 3 10 4" xfId="5633" xr:uid="{00000000-0005-0000-0000-0000F2100000}"/>
    <cellStyle name="Obično 2 8 3 3 10 5" xfId="5634" xr:uid="{00000000-0005-0000-0000-0000F3100000}"/>
    <cellStyle name="Obično 2 8 3 3 11" xfId="5635" xr:uid="{00000000-0005-0000-0000-0000F4100000}"/>
    <cellStyle name="Obično 2 8 3 3 12" xfId="5636" xr:uid="{00000000-0005-0000-0000-0000F5100000}"/>
    <cellStyle name="Obično 2 8 3 3 2" xfId="5637" xr:uid="{00000000-0005-0000-0000-0000F6100000}"/>
    <cellStyle name="Obično 2 8 3 3 2 2" xfId="5638" xr:uid="{00000000-0005-0000-0000-0000F7100000}"/>
    <cellStyle name="Obično 2 8 3 3 2 2 2" xfId="5639" xr:uid="{00000000-0005-0000-0000-0000F8100000}"/>
    <cellStyle name="Obično 2 8 3 3 2 2 2 2" xfId="5640" xr:uid="{00000000-0005-0000-0000-0000F9100000}"/>
    <cellStyle name="Obično 2 8 3 3 2 2 2 2 2" xfId="5641" xr:uid="{00000000-0005-0000-0000-0000FA100000}"/>
    <cellStyle name="Obično 2 8 3 3 2 2 2 2 2 2" xfId="5642" xr:uid="{00000000-0005-0000-0000-0000FB100000}"/>
    <cellStyle name="Obično 2 8 3 3 2 2 2 2 2 3" xfId="5643" xr:uid="{00000000-0005-0000-0000-0000FC100000}"/>
    <cellStyle name="Obično 2 8 3 3 2 2 2 2 2 4" xfId="5644" xr:uid="{00000000-0005-0000-0000-0000FD100000}"/>
    <cellStyle name="Obično 2 8 3 3 2 2 2 2 2 5" xfId="5645" xr:uid="{00000000-0005-0000-0000-0000FE100000}"/>
    <cellStyle name="Obično 2 8 3 3 2 2 2 2 3" xfId="5646" xr:uid="{00000000-0005-0000-0000-0000FF100000}"/>
    <cellStyle name="Obično 2 8 3 3 2 2 2 2 4" xfId="5647" xr:uid="{00000000-0005-0000-0000-000000110000}"/>
    <cellStyle name="Obično 2 8 3 3 2 2 2 3" xfId="5648" xr:uid="{00000000-0005-0000-0000-000001110000}"/>
    <cellStyle name="Obično 2 8 3 3 2 2 2 4" xfId="5649" xr:uid="{00000000-0005-0000-0000-000002110000}"/>
    <cellStyle name="Obično 2 8 3 3 2 2 2 5" xfId="5650" xr:uid="{00000000-0005-0000-0000-000003110000}"/>
    <cellStyle name="Obično 2 8 3 3 2 2 3" xfId="5651" xr:uid="{00000000-0005-0000-0000-000004110000}"/>
    <cellStyle name="Obično 2 8 3 3 2 2 4" xfId="5652" xr:uid="{00000000-0005-0000-0000-000005110000}"/>
    <cellStyle name="Obično 2 8 3 3 2 2 5" xfId="5653" xr:uid="{00000000-0005-0000-0000-000006110000}"/>
    <cellStyle name="Obično 2 8 3 3 2 2 6" xfId="5654" xr:uid="{00000000-0005-0000-0000-000007110000}"/>
    <cellStyle name="Obično 2 8 3 3 2 2 7" xfId="5655" xr:uid="{00000000-0005-0000-0000-000008110000}"/>
    <cellStyle name="Obično 2 8 3 3 2 2 7 2" xfId="5656" xr:uid="{00000000-0005-0000-0000-000009110000}"/>
    <cellStyle name="Obično 2 8 3 3 2 2 7 3" xfId="5657" xr:uid="{00000000-0005-0000-0000-00000A110000}"/>
    <cellStyle name="Obično 2 8 3 3 2 2 7 4" xfId="5658" xr:uid="{00000000-0005-0000-0000-00000B110000}"/>
    <cellStyle name="Obično 2 8 3 3 2 2 7 5" xfId="5659" xr:uid="{00000000-0005-0000-0000-00000C110000}"/>
    <cellStyle name="Obično 2 8 3 3 2 2 8" xfId="5660" xr:uid="{00000000-0005-0000-0000-00000D110000}"/>
    <cellStyle name="Obično 2 8 3 3 2 2 9" xfId="5661" xr:uid="{00000000-0005-0000-0000-00000E110000}"/>
    <cellStyle name="Obično 2 8 3 3 2 3" xfId="5662" xr:uid="{00000000-0005-0000-0000-00000F110000}"/>
    <cellStyle name="Obično 2 8 3 3 2 3 2" xfId="5663" xr:uid="{00000000-0005-0000-0000-000010110000}"/>
    <cellStyle name="Obično 2 8 3 3 2 3 2 2" xfId="5664" xr:uid="{00000000-0005-0000-0000-000011110000}"/>
    <cellStyle name="Obično 2 8 3 3 2 3 2 2 2" xfId="5665" xr:uid="{00000000-0005-0000-0000-000012110000}"/>
    <cellStyle name="Obično 2 8 3 3 2 3 2 2 3" xfId="5666" xr:uid="{00000000-0005-0000-0000-000013110000}"/>
    <cellStyle name="Obično 2 8 3 3 2 3 2 2 4" xfId="5667" xr:uid="{00000000-0005-0000-0000-000014110000}"/>
    <cellStyle name="Obično 2 8 3 3 2 3 2 2 5" xfId="5668" xr:uid="{00000000-0005-0000-0000-000015110000}"/>
    <cellStyle name="Obično 2 8 3 3 2 3 2 3" xfId="5669" xr:uid="{00000000-0005-0000-0000-000016110000}"/>
    <cellStyle name="Obično 2 8 3 3 2 3 2 4" xfId="5670" xr:uid="{00000000-0005-0000-0000-000017110000}"/>
    <cellStyle name="Obično 2 8 3 3 2 3 3" xfId="5671" xr:uid="{00000000-0005-0000-0000-000018110000}"/>
    <cellStyle name="Obično 2 8 3 3 2 3 4" xfId="5672" xr:uid="{00000000-0005-0000-0000-000019110000}"/>
    <cellStyle name="Obično 2 8 3 3 2 3 5" xfId="5673" xr:uid="{00000000-0005-0000-0000-00001A110000}"/>
    <cellStyle name="Obično 2 8 3 3 2 4" xfId="5674" xr:uid="{00000000-0005-0000-0000-00001B110000}"/>
    <cellStyle name="Obično 2 8 3 3 2 5" xfId="5675" xr:uid="{00000000-0005-0000-0000-00001C110000}"/>
    <cellStyle name="Obično 2 8 3 3 2 6" xfId="5676" xr:uid="{00000000-0005-0000-0000-00001D110000}"/>
    <cellStyle name="Obično 2 8 3 3 2 7" xfId="5677" xr:uid="{00000000-0005-0000-0000-00001E110000}"/>
    <cellStyle name="Obično 2 8 3 3 2 7 2" xfId="5678" xr:uid="{00000000-0005-0000-0000-00001F110000}"/>
    <cellStyle name="Obično 2 8 3 3 2 7 3" xfId="5679" xr:uid="{00000000-0005-0000-0000-000020110000}"/>
    <cellStyle name="Obično 2 8 3 3 2 7 4" xfId="5680" xr:uid="{00000000-0005-0000-0000-000021110000}"/>
    <cellStyle name="Obično 2 8 3 3 2 7 5" xfId="5681" xr:uid="{00000000-0005-0000-0000-000022110000}"/>
    <cellStyle name="Obično 2 8 3 3 2 8" xfId="5682" xr:uid="{00000000-0005-0000-0000-000023110000}"/>
    <cellStyle name="Obično 2 8 3 3 2 9" xfId="5683" xr:uid="{00000000-0005-0000-0000-000024110000}"/>
    <cellStyle name="Obično 2 8 3 3 3" xfId="5684" xr:uid="{00000000-0005-0000-0000-000025110000}"/>
    <cellStyle name="Obično 2 8 3 3 4" xfId="5685" xr:uid="{00000000-0005-0000-0000-000026110000}"/>
    <cellStyle name="Obično 2 8 3 3 5" xfId="5686" xr:uid="{00000000-0005-0000-0000-000027110000}"/>
    <cellStyle name="Obično 2 8 3 3 5 2" xfId="5687" xr:uid="{00000000-0005-0000-0000-000028110000}"/>
    <cellStyle name="Obično 2 8 3 3 5 2 2" xfId="5688" xr:uid="{00000000-0005-0000-0000-000029110000}"/>
    <cellStyle name="Obično 2 8 3 3 5 2 2 2" xfId="5689" xr:uid="{00000000-0005-0000-0000-00002A110000}"/>
    <cellStyle name="Obično 2 8 3 3 5 2 2 3" xfId="5690" xr:uid="{00000000-0005-0000-0000-00002B110000}"/>
    <cellStyle name="Obično 2 8 3 3 5 2 2 4" xfId="5691" xr:uid="{00000000-0005-0000-0000-00002C110000}"/>
    <cellStyle name="Obično 2 8 3 3 5 2 2 5" xfId="5692" xr:uid="{00000000-0005-0000-0000-00002D110000}"/>
    <cellStyle name="Obično 2 8 3 3 5 2 3" xfId="5693" xr:uid="{00000000-0005-0000-0000-00002E110000}"/>
    <cellStyle name="Obično 2 8 3 3 5 2 4" xfId="5694" xr:uid="{00000000-0005-0000-0000-00002F110000}"/>
    <cellStyle name="Obično 2 8 3 3 5 3" xfId="5695" xr:uid="{00000000-0005-0000-0000-000030110000}"/>
    <cellStyle name="Obično 2 8 3 3 5 4" xfId="5696" xr:uid="{00000000-0005-0000-0000-000031110000}"/>
    <cellStyle name="Obično 2 8 3 3 5 5" xfId="5697" xr:uid="{00000000-0005-0000-0000-000032110000}"/>
    <cellStyle name="Obično 2 8 3 3 6" xfId="5698" xr:uid="{00000000-0005-0000-0000-000033110000}"/>
    <cellStyle name="Obično 2 8 3 3 7" xfId="5699" xr:uid="{00000000-0005-0000-0000-000034110000}"/>
    <cellStyle name="Obično 2 8 3 3 8" xfId="5700" xr:uid="{00000000-0005-0000-0000-000035110000}"/>
    <cellStyle name="Obično 2 8 3 3 9" xfId="5701" xr:uid="{00000000-0005-0000-0000-000036110000}"/>
    <cellStyle name="Obično 2 8 3 4" xfId="5702" xr:uid="{00000000-0005-0000-0000-000037110000}"/>
    <cellStyle name="Obično 2 8 3 4 2" xfId="5703" xr:uid="{00000000-0005-0000-0000-000038110000}"/>
    <cellStyle name="Obično 2 8 3 4 2 2" xfId="5704" xr:uid="{00000000-0005-0000-0000-000039110000}"/>
    <cellStyle name="Obično 2 8 3 4 2 2 2" xfId="5705" xr:uid="{00000000-0005-0000-0000-00003A110000}"/>
    <cellStyle name="Obično 2 8 3 4 2 2 2 2" xfId="5706" xr:uid="{00000000-0005-0000-0000-00003B110000}"/>
    <cellStyle name="Obično 2 8 3 4 2 2 2 2 2" xfId="5707" xr:uid="{00000000-0005-0000-0000-00003C110000}"/>
    <cellStyle name="Obično 2 8 3 4 2 2 2 2 3" xfId="5708" xr:uid="{00000000-0005-0000-0000-00003D110000}"/>
    <cellStyle name="Obično 2 8 3 4 2 2 2 2 4" xfId="5709" xr:uid="{00000000-0005-0000-0000-00003E110000}"/>
    <cellStyle name="Obično 2 8 3 4 2 2 2 2 5" xfId="5710" xr:uid="{00000000-0005-0000-0000-00003F110000}"/>
    <cellStyle name="Obično 2 8 3 4 2 2 2 3" xfId="5711" xr:uid="{00000000-0005-0000-0000-000040110000}"/>
    <cellStyle name="Obično 2 8 3 4 2 2 2 4" xfId="5712" xr:uid="{00000000-0005-0000-0000-000041110000}"/>
    <cellStyle name="Obično 2 8 3 4 2 2 3" xfId="5713" xr:uid="{00000000-0005-0000-0000-000042110000}"/>
    <cellStyle name="Obično 2 8 3 4 2 2 4" xfId="5714" xr:uid="{00000000-0005-0000-0000-000043110000}"/>
    <cellStyle name="Obično 2 8 3 4 2 2 5" xfId="5715" xr:uid="{00000000-0005-0000-0000-000044110000}"/>
    <cellStyle name="Obično 2 8 3 4 2 3" xfId="5716" xr:uid="{00000000-0005-0000-0000-000045110000}"/>
    <cellStyle name="Obično 2 8 3 4 2 4" xfId="5717" xr:uid="{00000000-0005-0000-0000-000046110000}"/>
    <cellStyle name="Obično 2 8 3 4 2 5" xfId="5718" xr:uid="{00000000-0005-0000-0000-000047110000}"/>
    <cellStyle name="Obično 2 8 3 4 2 6" xfId="5719" xr:uid="{00000000-0005-0000-0000-000048110000}"/>
    <cellStyle name="Obično 2 8 3 4 2 7" xfId="5720" xr:uid="{00000000-0005-0000-0000-000049110000}"/>
    <cellStyle name="Obično 2 8 3 4 2 7 2" xfId="5721" xr:uid="{00000000-0005-0000-0000-00004A110000}"/>
    <cellStyle name="Obično 2 8 3 4 2 7 3" xfId="5722" xr:uid="{00000000-0005-0000-0000-00004B110000}"/>
    <cellStyle name="Obično 2 8 3 4 2 7 4" xfId="5723" xr:uid="{00000000-0005-0000-0000-00004C110000}"/>
    <cellStyle name="Obično 2 8 3 4 2 7 5" xfId="5724" xr:uid="{00000000-0005-0000-0000-00004D110000}"/>
    <cellStyle name="Obično 2 8 3 4 2 8" xfId="5725" xr:uid="{00000000-0005-0000-0000-00004E110000}"/>
    <cellStyle name="Obično 2 8 3 4 2 9" xfId="5726" xr:uid="{00000000-0005-0000-0000-00004F110000}"/>
    <cellStyle name="Obično 2 8 3 4 3" xfId="5727" xr:uid="{00000000-0005-0000-0000-000050110000}"/>
    <cellStyle name="Obično 2 8 3 4 3 2" xfId="5728" xr:uid="{00000000-0005-0000-0000-000051110000}"/>
    <cellStyle name="Obično 2 8 3 4 3 2 2" xfId="5729" xr:uid="{00000000-0005-0000-0000-000052110000}"/>
    <cellStyle name="Obično 2 8 3 4 3 2 2 2" xfId="5730" xr:uid="{00000000-0005-0000-0000-000053110000}"/>
    <cellStyle name="Obično 2 8 3 4 3 2 2 3" xfId="5731" xr:uid="{00000000-0005-0000-0000-000054110000}"/>
    <cellStyle name="Obično 2 8 3 4 3 2 2 4" xfId="5732" xr:uid="{00000000-0005-0000-0000-000055110000}"/>
    <cellStyle name="Obično 2 8 3 4 3 2 2 5" xfId="5733" xr:uid="{00000000-0005-0000-0000-000056110000}"/>
    <cellStyle name="Obično 2 8 3 4 3 2 3" xfId="5734" xr:uid="{00000000-0005-0000-0000-000057110000}"/>
    <cellStyle name="Obično 2 8 3 4 3 2 4" xfId="5735" xr:uid="{00000000-0005-0000-0000-000058110000}"/>
    <cellStyle name="Obično 2 8 3 4 3 3" xfId="5736" xr:uid="{00000000-0005-0000-0000-000059110000}"/>
    <cellStyle name="Obično 2 8 3 4 3 4" xfId="5737" xr:uid="{00000000-0005-0000-0000-00005A110000}"/>
    <cellStyle name="Obično 2 8 3 4 3 5" xfId="5738" xr:uid="{00000000-0005-0000-0000-00005B110000}"/>
    <cellStyle name="Obično 2 8 3 4 4" xfId="5739" xr:uid="{00000000-0005-0000-0000-00005C110000}"/>
    <cellStyle name="Obično 2 8 3 4 5" xfId="5740" xr:uid="{00000000-0005-0000-0000-00005D110000}"/>
    <cellStyle name="Obično 2 8 3 4 6" xfId="5741" xr:uid="{00000000-0005-0000-0000-00005E110000}"/>
    <cellStyle name="Obično 2 8 3 4 7" xfId="5742" xr:uid="{00000000-0005-0000-0000-00005F110000}"/>
    <cellStyle name="Obično 2 8 3 4 7 2" xfId="5743" xr:uid="{00000000-0005-0000-0000-000060110000}"/>
    <cellStyle name="Obično 2 8 3 4 7 3" xfId="5744" xr:uid="{00000000-0005-0000-0000-000061110000}"/>
    <cellStyle name="Obično 2 8 3 4 7 4" xfId="5745" xr:uid="{00000000-0005-0000-0000-000062110000}"/>
    <cellStyle name="Obično 2 8 3 4 7 5" xfId="5746" xr:uid="{00000000-0005-0000-0000-000063110000}"/>
    <cellStyle name="Obično 2 8 3 4 8" xfId="5747" xr:uid="{00000000-0005-0000-0000-000064110000}"/>
    <cellStyle name="Obično 2 8 3 4 9" xfId="5748" xr:uid="{00000000-0005-0000-0000-000065110000}"/>
    <cellStyle name="Obično 2 8 3 5" xfId="5749" xr:uid="{00000000-0005-0000-0000-000066110000}"/>
    <cellStyle name="Obično 2 8 3 5 2" xfId="5750" xr:uid="{00000000-0005-0000-0000-000067110000}"/>
    <cellStyle name="Obično 2 8 3 5 3" xfId="5751" xr:uid="{00000000-0005-0000-0000-000068110000}"/>
    <cellStyle name="Obično 2 8 3 5 4" xfId="5752" xr:uid="{00000000-0005-0000-0000-000069110000}"/>
    <cellStyle name="Obično 2 8 3 5 5" xfId="5753" xr:uid="{00000000-0005-0000-0000-00006A110000}"/>
    <cellStyle name="Obično 2 8 3 5 6" xfId="5754" xr:uid="{00000000-0005-0000-0000-00006B110000}"/>
    <cellStyle name="Obično 2 8 3 5 7" xfId="5755" xr:uid="{00000000-0005-0000-0000-00006C110000}"/>
    <cellStyle name="Obično 2 8 3 6" xfId="5756" xr:uid="{00000000-0005-0000-0000-00006D110000}"/>
    <cellStyle name="Obično 2 8 3 6 2" xfId="5757" xr:uid="{00000000-0005-0000-0000-00006E110000}"/>
    <cellStyle name="Obično 2 8 3 6 2 2" xfId="5758" xr:uid="{00000000-0005-0000-0000-00006F110000}"/>
    <cellStyle name="Obično 2 8 3 6 2 2 2" xfId="5759" xr:uid="{00000000-0005-0000-0000-000070110000}"/>
    <cellStyle name="Obično 2 8 3 6 2 2 3" xfId="5760" xr:uid="{00000000-0005-0000-0000-000071110000}"/>
    <cellStyle name="Obično 2 8 3 6 2 2 4" xfId="5761" xr:uid="{00000000-0005-0000-0000-000072110000}"/>
    <cellStyle name="Obično 2 8 3 6 2 2 5" xfId="5762" xr:uid="{00000000-0005-0000-0000-000073110000}"/>
    <cellStyle name="Obično 2 8 3 6 2 3" xfId="5763" xr:uid="{00000000-0005-0000-0000-000074110000}"/>
    <cellStyle name="Obično 2 8 3 6 2 4" xfId="5764" xr:uid="{00000000-0005-0000-0000-000075110000}"/>
    <cellStyle name="Obično 2 8 3 6 3" xfId="5765" xr:uid="{00000000-0005-0000-0000-000076110000}"/>
    <cellStyle name="Obično 2 8 3 6 4" xfId="5766" xr:uid="{00000000-0005-0000-0000-000077110000}"/>
    <cellStyle name="Obično 2 8 3 6 5" xfId="5767" xr:uid="{00000000-0005-0000-0000-000078110000}"/>
    <cellStyle name="Obično 2 8 3 7" xfId="5768" xr:uid="{00000000-0005-0000-0000-000079110000}"/>
    <cellStyle name="Obično 2 8 3 8" xfId="5769" xr:uid="{00000000-0005-0000-0000-00007A110000}"/>
    <cellStyle name="Obično 2 8 3 9" xfId="5770" xr:uid="{00000000-0005-0000-0000-00007B110000}"/>
    <cellStyle name="Obično 2 8 4" xfId="5771" xr:uid="{00000000-0005-0000-0000-00007C110000}"/>
    <cellStyle name="Obično 2 8 4 10" xfId="5772" xr:uid="{00000000-0005-0000-0000-00007D110000}"/>
    <cellStyle name="Obično 2 8 4 10 2" xfId="5773" xr:uid="{00000000-0005-0000-0000-00007E110000}"/>
    <cellStyle name="Obično 2 8 4 10 3" xfId="5774" xr:uid="{00000000-0005-0000-0000-00007F110000}"/>
    <cellStyle name="Obično 2 8 4 10 4" xfId="5775" xr:uid="{00000000-0005-0000-0000-000080110000}"/>
    <cellStyle name="Obično 2 8 4 10 5" xfId="5776" xr:uid="{00000000-0005-0000-0000-000081110000}"/>
    <cellStyle name="Obično 2 8 4 11" xfId="5777" xr:uid="{00000000-0005-0000-0000-000082110000}"/>
    <cellStyle name="Obično 2 8 4 12" xfId="5778" xr:uid="{00000000-0005-0000-0000-000083110000}"/>
    <cellStyle name="Obično 2 8 4 2" xfId="5779" xr:uid="{00000000-0005-0000-0000-000084110000}"/>
    <cellStyle name="Obično 2 8 4 2 10" xfId="5780" xr:uid="{00000000-0005-0000-0000-000085110000}"/>
    <cellStyle name="Obično 2 8 4 2 10 2" xfId="5781" xr:uid="{00000000-0005-0000-0000-000086110000}"/>
    <cellStyle name="Obično 2 8 4 2 10 3" xfId="5782" xr:uid="{00000000-0005-0000-0000-000087110000}"/>
    <cellStyle name="Obično 2 8 4 2 10 4" xfId="5783" xr:uid="{00000000-0005-0000-0000-000088110000}"/>
    <cellStyle name="Obično 2 8 4 2 10 5" xfId="5784" xr:uid="{00000000-0005-0000-0000-000089110000}"/>
    <cellStyle name="Obično 2 8 4 2 11" xfId="5785" xr:uid="{00000000-0005-0000-0000-00008A110000}"/>
    <cellStyle name="Obično 2 8 4 2 12" xfId="5786" xr:uid="{00000000-0005-0000-0000-00008B110000}"/>
    <cellStyle name="Obično 2 8 4 2 2" xfId="5787" xr:uid="{00000000-0005-0000-0000-00008C110000}"/>
    <cellStyle name="Obično 2 8 4 2 2 2" xfId="5788" xr:uid="{00000000-0005-0000-0000-00008D110000}"/>
    <cellStyle name="Obično 2 8 4 2 2 2 2" xfId="5789" xr:uid="{00000000-0005-0000-0000-00008E110000}"/>
    <cellStyle name="Obično 2 8 4 2 2 2 2 2" xfId="5790" xr:uid="{00000000-0005-0000-0000-00008F110000}"/>
    <cellStyle name="Obično 2 8 4 2 2 2 2 2 2" xfId="5791" xr:uid="{00000000-0005-0000-0000-000090110000}"/>
    <cellStyle name="Obično 2 8 4 2 2 2 2 2 2 2" xfId="5792" xr:uid="{00000000-0005-0000-0000-000091110000}"/>
    <cellStyle name="Obično 2 8 4 2 2 2 2 2 2 3" xfId="5793" xr:uid="{00000000-0005-0000-0000-000092110000}"/>
    <cellStyle name="Obično 2 8 4 2 2 2 2 2 2 4" xfId="5794" xr:uid="{00000000-0005-0000-0000-000093110000}"/>
    <cellStyle name="Obično 2 8 4 2 2 2 2 2 2 5" xfId="5795" xr:uid="{00000000-0005-0000-0000-000094110000}"/>
    <cellStyle name="Obično 2 8 4 2 2 2 2 2 3" xfId="5796" xr:uid="{00000000-0005-0000-0000-000095110000}"/>
    <cellStyle name="Obično 2 8 4 2 2 2 2 2 4" xfId="5797" xr:uid="{00000000-0005-0000-0000-000096110000}"/>
    <cellStyle name="Obično 2 8 4 2 2 2 2 3" xfId="5798" xr:uid="{00000000-0005-0000-0000-000097110000}"/>
    <cellStyle name="Obično 2 8 4 2 2 2 2 4" xfId="5799" xr:uid="{00000000-0005-0000-0000-000098110000}"/>
    <cellStyle name="Obično 2 8 4 2 2 2 2 5" xfId="5800" xr:uid="{00000000-0005-0000-0000-000099110000}"/>
    <cellStyle name="Obično 2 8 4 2 2 2 3" xfId="5801" xr:uid="{00000000-0005-0000-0000-00009A110000}"/>
    <cellStyle name="Obično 2 8 4 2 2 2 4" xfId="5802" xr:uid="{00000000-0005-0000-0000-00009B110000}"/>
    <cellStyle name="Obično 2 8 4 2 2 2 5" xfId="5803" xr:uid="{00000000-0005-0000-0000-00009C110000}"/>
    <cellStyle name="Obično 2 8 4 2 2 2 6" xfId="5804" xr:uid="{00000000-0005-0000-0000-00009D110000}"/>
    <cellStyle name="Obično 2 8 4 2 2 2 7" xfId="5805" xr:uid="{00000000-0005-0000-0000-00009E110000}"/>
    <cellStyle name="Obično 2 8 4 2 2 2 7 2" xfId="5806" xr:uid="{00000000-0005-0000-0000-00009F110000}"/>
    <cellStyle name="Obično 2 8 4 2 2 2 7 3" xfId="5807" xr:uid="{00000000-0005-0000-0000-0000A0110000}"/>
    <cellStyle name="Obično 2 8 4 2 2 2 7 4" xfId="5808" xr:uid="{00000000-0005-0000-0000-0000A1110000}"/>
    <cellStyle name="Obično 2 8 4 2 2 2 7 5" xfId="5809" xr:uid="{00000000-0005-0000-0000-0000A2110000}"/>
    <cellStyle name="Obično 2 8 4 2 2 2 8" xfId="5810" xr:uid="{00000000-0005-0000-0000-0000A3110000}"/>
    <cellStyle name="Obično 2 8 4 2 2 2 9" xfId="5811" xr:uid="{00000000-0005-0000-0000-0000A4110000}"/>
    <cellStyle name="Obično 2 8 4 2 2 3" xfId="5812" xr:uid="{00000000-0005-0000-0000-0000A5110000}"/>
    <cellStyle name="Obično 2 8 4 2 2 3 2" xfId="5813" xr:uid="{00000000-0005-0000-0000-0000A6110000}"/>
    <cellStyle name="Obično 2 8 4 2 2 3 2 2" xfId="5814" xr:uid="{00000000-0005-0000-0000-0000A7110000}"/>
    <cellStyle name="Obično 2 8 4 2 2 3 2 2 2" xfId="5815" xr:uid="{00000000-0005-0000-0000-0000A8110000}"/>
    <cellStyle name="Obično 2 8 4 2 2 3 2 2 3" xfId="5816" xr:uid="{00000000-0005-0000-0000-0000A9110000}"/>
    <cellStyle name="Obično 2 8 4 2 2 3 2 2 4" xfId="5817" xr:uid="{00000000-0005-0000-0000-0000AA110000}"/>
    <cellStyle name="Obično 2 8 4 2 2 3 2 2 5" xfId="5818" xr:uid="{00000000-0005-0000-0000-0000AB110000}"/>
    <cellStyle name="Obično 2 8 4 2 2 3 2 3" xfId="5819" xr:uid="{00000000-0005-0000-0000-0000AC110000}"/>
    <cellStyle name="Obično 2 8 4 2 2 3 2 4" xfId="5820" xr:uid="{00000000-0005-0000-0000-0000AD110000}"/>
    <cellStyle name="Obično 2 8 4 2 2 3 3" xfId="5821" xr:uid="{00000000-0005-0000-0000-0000AE110000}"/>
    <cellStyle name="Obično 2 8 4 2 2 3 4" xfId="5822" xr:uid="{00000000-0005-0000-0000-0000AF110000}"/>
    <cellStyle name="Obično 2 8 4 2 2 3 5" xfId="5823" xr:uid="{00000000-0005-0000-0000-0000B0110000}"/>
    <cellStyle name="Obično 2 8 4 2 2 4" xfId="5824" xr:uid="{00000000-0005-0000-0000-0000B1110000}"/>
    <cellStyle name="Obično 2 8 4 2 2 5" xfId="5825" xr:uid="{00000000-0005-0000-0000-0000B2110000}"/>
    <cellStyle name="Obično 2 8 4 2 2 6" xfId="5826" xr:uid="{00000000-0005-0000-0000-0000B3110000}"/>
    <cellStyle name="Obično 2 8 4 2 2 7" xfId="5827" xr:uid="{00000000-0005-0000-0000-0000B4110000}"/>
    <cellStyle name="Obično 2 8 4 2 2 7 2" xfId="5828" xr:uid="{00000000-0005-0000-0000-0000B5110000}"/>
    <cellStyle name="Obično 2 8 4 2 2 7 3" xfId="5829" xr:uid="{00000000-0005-0000-0000-0000B6110000}"/>
    <cellStyle name="Obično 2 8 4 2 2 7 4" xfId="5830" xr:uid="{00000000-0005-0000-0000-0000B7110000}"/>
    <cellStyle name="Obično 2 8 4 2 2 7 5" xfId="5831" xr:uid="{00000000-0005-0000-0000-0000B8110000}"/>
    <cellStyle name="Obično 2 8 4 2 2 8" xfId="5832" xr:uid="{00000000-0005-0000-0000-0000B9110000}"/>
    <cellStyle name="Obično 2 8 4 2 2 9" xfId="5833" xr:uid="{00000000-0005-0000-0000-0000BA110000}"/>
    <cellStyle name="Obično 2 8 4 2 3" xfId="5834" xr:uid="{00000000-0005-0000-0000-0000BB110000}"/>
    <cellStyle name="Obično 2 8 4 2 4" xfId="5835" xr:uid="{00000000-0005-0000-0000-0000BC110000}"/>
    <cellStyle name="Obično 2 8 4 2 5" xfId="5836" xr:uid="{00000000-0005-0000-0000-0000BD110000}"/>
    <cellStyle name="Obično 2 8 4 2 5 2" xfId="5837" xr:uid="{00000000-0005-0000-0000-0000BE110000}"/>
    <cellStyle name="Obično 2 8 4 2 5 2 2" xfId="5838" xr:uid="{00000000-0005-0000-0000-0000BF110000}"/>
    <cellStyle name="Obično 2 8 4 2 5 2 2 2" xfId="5839" xr:uid="{00000000-0005-0000-0000-0000C0110000}"/>
    <cellStyle name="Obično 2 8 4 2 5 2 2 3" xfId="5840" xr:uid="{00000000-0005-0000-0000-0000C1110000}"/>
    <cellStyle name="Obično 2 8 4 2 5 2 2 4" xfId="5841" xr:uid="{00000000-0005-0000-0000-0000C2110000}"/>
    <cellStyle name="Obično 2 8 4 2 5 2 2 5" xfId="5842" xr:uid="{00000000-0005-0000-0000-0000C3110000}"/>
    <cellStyle name="Obično 2 8 4 2 5 2 3" xfId="5843" xr:uid="{00000000-0005-0000-0000-0000C4110000}"/>
    <cellStyle name="Obično 2 8 4 2 5 2 4" xfId="5844" xr:uid="{00000000-0005-0000-0000-0000C5110000}"/>
    <cellStyle name="Obično 2 8 4 2 5 3" xfId="5845" xr:uid="{00000000-0005-0000-0000-0000C6110000}"/>
    <cellStyle name="Obično 2 8 4 2 5 4" xfId="5846" xr:uid="{00000000-0005-0000-0000-0000C7110000}"/>
    <cellStyle name="Obično 2 8 4 2 5 5" xfId="5847" xr:uid="{00000000-0005-0000-0000-0000C8110000}"/>
    <cellStyle name="Obično 2 8 4 2 6" xfId="5848" xr:uid="{00000000-0005-0000-0000-0000C9110000}"/>
    <cellStyle name="Obično 2 8 4 2 7" xfId="5849" xr:uid="{00000000-0005-0000-0000-0000CA110000}"/>
    <cellStyle name="Obično 2 8 4 2 8" xfId="5850" xr:uid="{00000000-0005-0000-0000-0000CB110000}"/>
    <cellStyle name="Obično 2 8 4 2 9" xfId="5851" xr:uid="{00000000-0005-0000-0000-0000CC110000}"/>
    <cellStyle name="Obično 2 8 4 3" xfId="5852" xr:uid="{00000000-0005-0000-0000-0000CD110000}"/>
    <cellStyle name="Obično 2 8 4 3 2" xfId="5853" xr:uid="{00000000-0005-0000-0000-0000CE110000}"/>
    <cellStyle name="Obično 2 8 4 3 2 2" xfId="5854" xr:uid="{00000000-0005-0000-0000-0000CF110000}"/>
    <cellStyle name="Obično 2 8 4 3 2 2 2" xfId="5855" xr:uid="{00000000-0005-0000-0000-0000D0110000}"/>
    <cellStyle name="Obično 2 8 4 3 2 2 2 2" xfId="5856" xr:uid="{00000000-0005-0000-0000-0000D1110000}"/>
    <cellStyle name="Obično 2 8 4 3 2 2 2 2 2" xfId="5857" xr:uid="{00000000-0005-0000-0000-0000D2110000}"/>
    <cellStyle name="Obično 2 8 4 3 2 2 2 2 3" xfId="5858" xr:uid="{00000000-0005-0000-0000-0000D3110000}"/>
    <cellStyle name="Obično 2 8 4 3 2 2 2 2 4" xfId="5859" xr:uid="{00000000-0005-0000-0000-0000D4110000}"/>
    <cellStyle name="Obično 2 8 4 3 2 2 2 2 5" xfId="5860" xr:uid="{00000000-0005-0000-0000-0000D5110000}"/>
    <cellStyle name="Obično 2 8 4 3 2 2 2 3" xfId="5861" xr:uid="{00000000-0005-0000-0000-0000D6110000}"/>
    <cellStyle name="Obično 2 8 4 3 2 2 2 4" xfId="5862" xr:uid="{00000000-0005-0000-0000-0000D7110000}"/>
    <cellStyle name="Obično 2 8 4 3 2 2 3" xfId="5863" xr:uid="{00000000-0005-0000-0000-0000D8110000}"/>
    <cellStyle name="Obično 2 8 4 3 2 2 4" xfId="5864" xr:uid="{00000000-0005-0000-0000-0000D9110000}"/>
    <cellStyle name="Obično 2 8 4 3 2 2 5" xfId="5865" xr:uid="{00000000-0005-0000-0000-0000DA110000}"/>
    <cellStyle name="Obično 2 8 4 3 2 3" xfId="5866" xr:uid="{00000000-0005-0000-0000-0000DB110000}"/>
    <cellStyle name="Obično 2 8 4 3 2 4" xfId="5867" xr:uid="{00000000-0005-0000-0000-0000DC110000}"/>
    <cellStyle name="Obično 2 8 4 3 2 5" xfId="5868" xr:uid="{00000000-0005-0000-0000-0000DD110000}"/>
    <cellStyle name="Obično 2 8 4 3 2 6" xfId="5869" xr:uid="{00000000-0005-0000-0000-0000DE110000}"/>
    <cellStyle name="Obično 2 8 4 3 2 7" xfId="5870" xr:uid="{00000000-0005-0000-0000-0000DF110000}"/>
    <cellStyle name="Obično 2 8 4 3 2 7 2" xfId="5871" xr:uid="{00000000-0005-0000-0000-0000E0110000}"/>
    <cellStyle name="Obično 2 8 4 3 2 7 3" xfId="5872" xr:uid="{00000000-0005-0000-0000-0000E1110000}"/>
    <cellStyle name="Obično 2 8 4 3 2 7 4" xfId="5873" xr:uid="{00000000-0005-0000-0000-0000E2110000}"/>
    <cellStyle name="Obično 2 8 4 3 2 7 5" xfId="5874" xr:uid="{00000000-0005-0000-0000-0000E3110000}"/>
    <cellStyle name="Obično 2 8 4 3 2 8" xfId="5875" xr:uid="{00000000-0005-0000-0000-0000E4110000}"/>
    <cellStyle name="Obično 2 8 4 3 2 9" xfId="5876" xr:uid="{00000000-0005-0000-0000-0000E5110000}"/>
    <cellStyle name="Obično 2 8 4 3 3" xfId="5877" xr:uid="{00000000-0005-0000-0000-0000E6110000}"/>
    <cellStyle name="Obično 2 8 4 3 3 2" xfId="5878" xr:uid="{00000000-0005-0000-0000-0000E7110000}"/>
    <cellStyle name="Obično 2 8 4 3 3 2 2" xfId="5879" xr:uid="{00000000-0005-0000-0000-0000E8110000}"/>
    <cellStyle name="Obično 2 8 4 3 3 2 2 2" xfId="5880" xr:uid="{00000000-0005-0000-0000-0000E9110000}"/>
    <cellStyle name="Obično 2 8 4 3 3 2 2 3" xfId="5881" xr:uid="{00000000-0005-0000-0000-0000EA110000}"/>
    <cellStyle name="Obično 2 8 4 3 3 2 2 4" xfId="5882" xr:uid="{00000000-0005-0000-0000-0000EB110000}"/>
    <cellStyle name="Obično 2 8 4 3 3 2 2 5" xfId="5883" xr:uid="{00000000-0005-0000-0000-0000EC110000}"/>
    <cellStyle name="Obično 2 8 4 3 3 2 3" xfId="5884" xr:uid="{00000000-0005-0000-0000-0000ED110000}"/>
    <cellStyle name="Obično 2 8 4 3 3 2 4" xfId="5885" xr:uid="{00000000-0005-0000-0000-0000EE110000}"/>
    <cellStyle name="Obično 2 8 4 3 3 3" xfId="5886" xr:uid="{00000000-0005-0000-0000-0000EF110000}"/>
    <cellStyle name="Obično 2 8 4 3 3 4" xfId="5887" xr:uid="{00000000-0005-0000-0000-0000F0110000}"/>
    <cellStyle name="Obično 2 8 4 3 3 5" xfId="5888" xr:uid="{00000000-0005-0000-0000-0000F1110000}"/>
    <cellStyle name="Obično 2 8 4 3 4" xfId="5889" xr:uid="{00000000-0005-0000-0000-0000F2110000}"/>
    <cellStyle name="Obično 2 8 4 3 5" xfId="5890" xr:uid="{00000000-0005-0000-0000-0000F3110000}"/>
    <cellStyle name="Obično 2 8 4 3 6" xfId="5891" xr:uid="{00000000-0005-0000-0000-0000F4110000}"/>
    <cellStyle name="Obično 2 8 4 3 7" xfId="5892" xr:uid="{00000000-0005-0000-0000-0000F5110000}"/>
    <cellStyle name="Obično 2 8 4 3 7 2" xfId="5893" xr:uid="{00000000-0005-0000-0000-0000F6110000}"/>
    <cellStyle name="Obično 2 8 4 3 7 3" xfId="5894" xr:uid="{00000000-0005-0000-0000-0000F7110000}"/>
    <cellStyle name="Obično 2 8 4 3 7 4" xfId="5895" xr:uid="{00000000-0005-0000-0000-0000F8110000}"/>
    <cellStyle name="Obično 2 8 4 3 7 5" xfId="5896" xr:uid="{00000000-0005-0000-0000-0000F9110000}"/>
    <cellStyle name="Obično 2 8 4 3 8" xfId="5897" xr:uid="{00000000-0005-0000-0000-0000FA110000}"/>
    <cellStyle name="Obično 2 8 4 3 9" xfId="5898" xr:uid="{00000000-0005-0000-0000-0000FB110000}"/>
    <cellStyle name="Obično 2 8 4 4" xfId="5899" xr:uid="{00000000-0005-0000-0000-0000FC110000}"/>
    <cellStyle name="Obično 2 8 4 4 2" xfId="5900" xr:uid="{00000000-0005-0000-0000-0000FD110000}"/>
    <cellStyle name="Obično 2 8 4 4 3" xfId="5901" xr:uid="{00000000-0005-0000-0000-0000FE110000}"/>
    <cellStyle name="Obično 2 8 4 4 4" xfId="5902" xr:uid="{00000000-0005-0000-0000-0000FF110000}"/>
    <cellStyle name="Obično 2 8 4 4 5" xfId="5903" xr:uid="{00000000-0005-0000-0000-000000120000}"/>
    <cellStyle name="Obično 2 8 4 4 6" xfId="5904" xr:uid="{00000000-0005-0000-0000-000001120000}"/>
    <cellStyle name="Obično 2 8 4 4 7" xfId="5905" xr:uid="{00000000-0005-0000-0000-000002120000}"/>
    <cellStyle name="Obično 2 8 4 5" xfId="5906" xr:uid="{00000000-0005-0000-0000-000003120000}"/>
    <cellStyle name="Obično 2 8 4 5 2" xfId="5907" xr:uid="{00000000-0005-0000-0000-000004120000}"/>
    <cellStyle name="Obično 2 8 4 5 2 2" xfId="5908" xr:uid="{00000000-0005-0000-0000-000005120000}"/>
    <cellStyle name="Obično 2 8 4 5 2 2 2" xfId="5909" xr:uid="{00000000-0005-0000-0000-000006120000}"/>
    <cellStyle name="Obično 2 8 4 5 2 2 3" xfId="5910" xr:uid="{00000000-0005-0000-0000-000007120000}"/>
    <cellStyle name="Obično 2 8 4 5 2 2 4" xfId="5911" xr:uid="{00000000-0005-0000-0000-000008120000}"/>
    <cellStyle name="Obično 2 8 4 5 2 2 5" xfId="5912" xr:uid="{00000000-0005-0000-0000-000009120000}"/>
    <cellStyle name="Obično 2 8 4 5 2 3" xfId="5913" xr:uid="{00000000-0005-0000-0000-00000A120000}"/>
    <cellStyle name="Obično 2 8 4 5 2 4" xfId="5914" xr:uid="{00000000-0005-0000-0000-00000B120000}"/>
    <cellStyle name="Obično 2 8 4 5 3" xfId="5915" xr:uid="{00000000-0005-0000-0000-00000C120000}"/>
    <cellStyle name="Obično 2 8 4 5 4" xfId="5916" xr:uid="{00000000-0005-0000-0000-00000D120000}"/>
    <cellStyle name="Obično 2 8 4 5 5" xfId="5917" xr:uid="{00000000-0005-0000-0000-00000E120000}"/>
    <cellStyle name="Obično 2 8 4 6" xfId="5918" xr:uid="{00000000-0005-0000-0000-00000F120000}"/>
    <cellStyle name="Obično 2 8 4 7" xfId="5919" xr:uid="{00000000-0005-0000-0000-000010120000}"/>
    <cellStyle name="Obično 2 8 4 8" xfId="5920" xr:uid="{00000000-0005-0000-0000-000011120000}"/>
    <cellStyle name="Obično 2 8 4 9" xfId="5921" xr:uid="{00000000-0005-0000-0000-000012120000}"/>
    <cellStyle name="Obično 2 8 5" xfId="5922" xr:uid="{00000000-0005-0000-0000-000013120000}"/>
    <cellStyle name="Obično 2 8 5 2" xfId="5923" xr:uid="{00000000-0005-0000-0000-000014120000}"/>
    <cellStyle name="Obično 2 8 5 2 2" xfId="5924" xr:uid="{00000000-0005-0000-0000-000015120000}"/>
    <cellStyle name="Obično 2 8 5 2 2 2" xfId="5925" xr:uid="{00000000-0005-0000-0000-000016120000}"/>
    <cellStyle name="Obično 2 8 5 2 2 2 2" xfId="5926" xr:uid="{00000000-0005-0000-0000-000017120000}"/>
    <cellStyle name="Obično 2 8 5 2 2 2 2 2" xfId="5927" xr:uid="{00000000-0005-0000-0000-000018120000}"/>
    <cellStyle name="Obično 2 8 5 2 2 2 2 3" xfId="5928" xr:uid="{00000000-0005-0000-0000-000019120000}"/>
    <cellStyle name="Obično 2 8 5 2 2 2 2 4" xfId="5929" xr:uid="{00000000-0005-0000-0000-00001A120000}"/>
    <cellStyle name="Obično 2 8 5 2 2 2 2 5" xfId="5930" xr:uid="{00000000-0005-0000-0000-00001B120000}"/>
    <cellStyle name="Obično 2 8 5 2 2 2 3" xfId="5931" xr:uid="{00000000-0005-0000-0000-00001C120000}"/>
    <cellStyle name="Obično 2 8 5 2 2 2 4" xfId="5932" xr:uid="{00000000-0005-0000-0000-00001D120000}"/>
    <cellStyle name="Obično 2 8 5 2 2 3" xfId="5933" xr:uid="{00000000-0005-0000-0000-00001E120000}"/>
    <cellStyle name="Obično 2 8 5 2 2 4" xfId="5934" xr:uid="{00000000-0005-0000-0000-00001F120000}"/>
    <cellStyle name="Obično 2 8 5 2 2 5" xfId="5935" xr:uid="{00000000-0005-0000-0000-000020120000}"/>
    <cellStyle name="Obično 2 8 5 2 3" xfId="5936" xr:uid="{00000000-0005-0000-0000-000021120000}"/>
    <cellStyle name="Obično 2 8 5 2 4" xfId="5937" xr:uid="{00000000-0005-0000-0000-000022120000}"/>
    <cellStyle name="Obično 2 8 5 2 5" xfId="5938" xr:uid="{00000000-0005-0000-0000-000023120000}"/>
    <cellStyle name="Obično 2 8 5 2 6" xfId="5939" xr:uid="{00000000-0005-0000-0000-000024120000}"/>
    <cellStyle name="Obično 2 8 5 2 7" xfId="5940" xr:uid="{00000000-0005-0000-0000-000025120000}"/>
    <cellStyle name="Obično 2 8 5 2 7 2" xfId="5941" xr:uid="{00000000-0005-0000-0000-000026120000}"/>
    <cellStyle name="Obično 2 8 5 2 7 3" xfId="5942" xr:uid="{00000000-0005-0000-0000-000027120000}"/>
    <cellStyle name="Obično 2 8 5 2 7 4" xfId="5943" xr:uid="{00000000-0005-0000-0000-000028120000}"/>
    <cellStyle name="Obično 2 8 5 2 7 5" xfId="5944" xr:uid="{00000000-0005-0000-0000-000029120000}"/>
    <cellStyle name="Obično 2 8 5 2 8" xfId="5945" xr:uid="{00000000-0005-0000-0000-00002A120000}"/>
    <cellStyle name="Obično 2 8 5 2 9" xfId="5946" xr:uid="{00000000-0005-0000-0000-00002B120000}"/>
    <cellStyle name="Obično 2 8 5 3" xfId="5947" xr:uid="{00000000-0005-0000-0000-00002C120000}"/>
    <cellStyle name="Obično 2 8 5 3 2" xfId="5948" xr:uid="{00000000-0005-0000-0000-00002D120000}"/>
    <cellStyle name="Obično 2 8 5 3 2 2" xfId="5949" xr:uid="{00000000-0005-0000-0000-00002E120000}"/>
    <cellStyle name="Obično 2 8 5 3 2 2 2" xfId="5950" xr:uid="{00000000-0005-0000-0000-00002F120000}"/>
    <cellStyle name="Obično 2 8 5 3 2 2 3" xfId="5951" xr:uid="{00000000-0005-0000-0000-000030120000}"/>
    <cellStyle name="Obično 2 8 5 3 2 2 4" xfId="5952" xr:uid="{00000000-0005-0000-0000-000031120000}"/>
    <cellStyle name="Obično 2 8 5 3 2 2 5" xfId="5953" xr:uid="{00000000-0005-0000-0000-000032120000}"/>
    <cellStyle name="Obično 2 8 5 3 2 3" xfId="5954" xr:uid="{00000000-0005-0000-0000-000033120000}"/>
    <cellStyle name="Obično 2 8 5 3 2 4" xfId="5955" xr:uid="{00000000-0005-0000-0000-000034120000}"/>
    <cellStyle name="Obično 2 8 5 3 3" xfId="5956" xr:uid="{00000000-0005-0000-0000-000035120000}"/>
    <cellStyle name="Obično 2 8 5 3 4" xfId="5957" xr:uid="{00000000-0005-0000-0000-000036120000}"/>
    <cellStyle name="Obično 2 8 5 3 5" xfId="5958" xr:uid="{00000000-0005-0000-0000-000037120000}"/>
    <cellStyle name="Obično 2 8 5 4" xfId="5959" xr:uid="{00000000-0005-0000-0000-000038120000}"/>
    <cellStyle name="Obično 2 8 5 5" xfId="5960" xr:uid="{00000000-0005-0000-0000-000039120000}"/>
    <cellStyle name="Obično 2 8 5 6" xfId="5961" xr:uid="{00000000-0005-0000-0000-00003A120000}"/>
    <cellStyle name="Obično 2 8 5 7" xfId="5962" xr:uid="{00000000-0005-0000-0000-00003B120000}"/>
    <cellStyle name="Obično 2 8 5 7 2" xfId="5963" xr:uid="{00000000-0005-0000-0000-00003C120000}"/>
    <cellStyle name="Obično 2 8 5 7 3" xfId="5964" xr:uid="{00000000-0005-0000-0000-00003D120000}"/>
    <cellStyle name="Obično 2 8 5 7 4" xfId="5965" xr:uid="{00000000-0005-0000-0000-00003E120000}"/>
    <cellStyle name="Obično 2 8 5 7 5" xfId="5966" xr:uid="{00000000-0005-0000-0000-00003F120000}"/>
    <cellStyle name="Obično 2 8 5 8" xfId="5967" xr:uid="{00000000-0005-0000-0000-000040120000}"/>
    <cellStyle name="Obično 2 8 5 9" xfId="5968" xr:uid="{00000000-0005-0000-0000-000041120000}"/>
    <cellStyle name="Obično 2 8 6" xfId="5969" xr:uid="{00000000-0005-0000-0000-000042120000}"/>
    <cellStyle name="Obično 2 8 7" xfId="5970" xr:uid="{00000000-0005-0000-0000-000043120000}"/>
    <cellStyle name="Obično 2 8 8" xfId="5971" xr:uid="{00000000-0005-0000-0000-000044120000}"/>
    <cellStyle name="Obično 2 8 8 2" xfId="5972" xr:uid="{00000000-0005-0000-0000-000045120000}"/>
    <cellStyle name="Obično 2 8 8 2 2" xfId="5973" xr:uid="{00000000-0005-0000-0000-000046120000}"/>
    <cellStyle name="Obično 2 8 8 2 2 2" xfId="5974" xr:uid="{00000000-0005-0000-0000-000047120000}"/>
    <cellStyle name="Obično 2 8 8 2 2 3" xfId="5975" xr:uid="{00000000-0005-0000-0000-000048120000}"/>
    <cellStyle name="Obično 2 8 8 2 2 4" xfId="5976" xr:uid="{00000000-0005-0000-0000-000049120000}"/>
    <cellStyle name="Obično 2 8 8 2 2 5" xfId="5977" xr:uid="{00000000-0005-0000-0000-00004A120000}"/>
    <cellStyle name="Obično 2 8 8 2 3" xfId="5978" xr:uid="{00000000-0005-0000-0000-00004B120000}"/>
    <cellStyle name="Obično 2 8 8 2 4" xfId="5979" xr:uid="{00000000-0005-0000-0000-00004C120000}"/>
    <cellStyle name="Obično 2 8 8 3" xfId="5980" xr:uid="{00000000-0005-0000-0000-00004D120000}"/>
    <cellStyle name="Obično 2 8 8 4" xfId="5981" xr:uid="{00000000-0005-0000-0000-00004E120000}"/>
    <cellStyle name="Obično 2 8 8 5" xfId="5982" xr:uid="{00000000-0005-0000-0000-00004F120000}"/>
    <cellStyle name="Obično 2 8 9" xfId="5983" xr:uid="{00000000-0005-0000-0000-000050120000}"/>
    <cellStyle name="Obično 2 9" xfId="905" xr:uid="{00000000-0005-0000-0000-000051120000}"/>
    <cellStyle name="Obično 2 9 2" xfId="5984" xr:uid="{00000000-0005-0000-0000-000052120000}"/>
    <cellStyle name="Obično 2 9 3" xfId="5985" xr:uid="{00000000-0005-0000-0000-000053120000}"/>
    <cellStyle name="Obično 2 9 4" xfId="5986" xr:uid="{00000000-0005-0000-0000-000054120000}"/>
    <cellStyle name="Obično 2 9 5" xfId="5987" xr:uid="{00000000-0005-0000-0000-000055120000}"/>
    <cellStyle name="Obično 2 9 6" xfId="5988" xr:uid="{00000000-0005-0000-0000-000056120000}"/>
    <cellStyle name="Obično 2 9 7" xfId="5989" xr:uid="{00000000-0005-0000-0000-000057120000}"/>
    <cellStyle name="Obično 2 9 8" xfId="5990" xr:uid="{00000000-0005-0000-0000-000058120000}"/>
    <cellStyle name="Obično 2 9 8 2" xfId="5991" xr:uid="{00000000-0005-0000-0000-000059120000}"/>
    <cellStyle name="Obično 2 9 9" xfId="5992" xr:uid="{00000000-0005-0000-0000-00005A120000}"/>
    <cellStyle name="Obično 20" xfId="906" xr:uid="{00000000-0005-0000-0000-00005B120000}"/>
    <cellStyle name="Obično 20 2" xfId="907" xr:uid="{00000000-0005-0000-0000-00005C120000}"/>
    <cellStyle name="Obično 20 2 2" xfId="5993" xr:uid="{00000000-0005-0000-0000-00005D120000}"/>
    <cellStyle name="Obično 20 2 2 2" xfId="5994" xr:uid="{00000000-0005-0000-0000-00005E120000}"/>
    <cellStyle name="Obično 20 2 3" xfId="5995" xr:uid="{00000000-0005-0000-0000-00005F120000}"/>
    <cellStyle name="Obično 20 2 3 2" xfId="5996" xr:uid="{00000000-0005-0000-0000-000060120000}"/>
    <cellStyle name="Obično 20 2 4" xfId="5997" xr:uid="{00000000-0005-0000-0000-000061120000}"/>
    <cellStyle name="Obično 20 2 5" xfId="5998" xr:uid="{00000000-0005-0000-0000-000062120000}"/>
    <cellStyle name="Obično 20 2 6" xfId="5999" xr:uid="{00000000-0005-0000-0000-000063120000}"/>
    <cellStyle name="Obično 20 3" xfId="6000" xr:uid="{00000000-0005-0000-0000-000064120000}"/>
    <cellStyle name="Obično 20 3 2" xfId="6001" xr:uid="{00000000-0005-0000-0000-000065120000}"/>
    <cellStyle name="Obično 20 4" xfId="6002" xr:uid="{00000000-0005-0000-0000-000066120000}"/>
    <cellStyle name="Obično 20 4 2" xfId="6003" xr:uid="{00000000-0005-0000-0000-000067120000}"/>
    <cellStyle name="Obično 20 5" xfId="6004" xr:uid="{00000000-0005-0000-0000-000068120000}"/>
    <cellStyle name="Obično 20 6" xfId="6005" xr:uid="{00000000-0005-0000-0000-000069120000}"/>
    <cellStyle name="Obično 20 7" xfId="6006" xr:uid="{00000000-0005-0000-0000-00006A120000}"/>
    <cellStyle name="Obično 20 8" xfId="3439" xr:uid="{00000000-0005-0000-0000-00006B120000}"/>
    <cellStyle name="Obično 20_- - - ITU SOL Garden Istra - KERAMIKA var.2" xfId="908" xr:uid="{00000000-0005-0000-0000-00006C120000}"/>
    <cellStyle name="Obično 21" xfId="909" xr:uid="{00000000-0005-0000-0000-00006D120000}"/>
    <cellStyle name="Obično 21 2" xfId="910" xr:uid="{00000000-0005-0000-0000-00006E120000}"/>
    <cellStyle name="Obično 21 2 2" xfId="1145" xr:uid="{00000000-0005-0000-0000-00006F120000}"/>
    <cellStyle name="Obično 21 2 2 2" xfId="6008" xr:uid="{00000000-0005-0000-0000-000070120000}"/>
    <cellStyle name="Obično 21 2 2 3" xfId="6007" xr:uid="{00000000-0005-0000-0000-000071120000}"/>
    <cellStyle name="Obično 21 2 3" xfId="6009" xr:uid="{00000000-0005-0000-0000-000072120000}"/>
    <cellStyle name="Obično 21 2 3 2" xfId="6010" xr:uid="{00000000-0005-0000-0000-000073120000}"/>
    <cellStyle name="Obično 21 2 4" xfId="6011" xr:uid="{00000000-0005-0000-0000-000074120000}"/>
    <cellStyle name="Obično 21 2 5" xfId="6012" xr:uid="{00000000-0005-0000-0000-000075120000}"/>
    <cellStyle name="Obično 21 2 6" xfId="6013" xr:uid="{00000000-0005-0000-0000-000076120000}"/>
    <cellStyle name="Obično 21 2 7" xfId="6014" xr:uid="{00000000-0005-0000-0000-000077120000}"/>
    <cellStyle name="Obično 21 3" xfId="911" xr:uid="{00000000-0005-0000-0000-000078120000}"/>
    <cellStyle name="Obično 21 3 2" xfId="6016" xr:uid="{00000000-0005-0000-0000-000079120000}"/>
    <cellStyle name="Obično 21 3 3" xfId="6015" xr:uid="{00000000-0005-0000-0000-00007A120000}"/>
    <cellStyle name="Obično 21 4" xfId="1146" xr:uid="{00000000-0005-0000-0000-00007B120000}"/>
    <cellStyle name="Obično 21 4 2" xfId="6018" xr:uid="{00000000-0005-0000-0000-00007C120000}"/>
    <cellStyle name="Obično 21 4 3" xfId="6017" xr:uid="{00000000-0005-0000-0000-00007D120000}"/>
    <cellStyle name="Obično 21 5" xfId="6019" xr:uid="{00000000-0005-0000-0000-00007E120000}"/>
    <cellStyle name="Obično 21 6" xfId="6020" xr:uid="{00000000-0005-0000-0000-00007F120000}"/>
    <cellStyle name="Obično 21 7" xfId="6021" xr:uid="{00000000-0005-0000-0000-000080120000}"/>
    <cellStyle name="Obično 21 8" xfId="6022" xr:uid="{00000000-0005-0000-0000-000081120000}"/>
    <cellStyle name="Obično 22" xfId="912" xr:uid="{00000000-0005-0000-0000-000082120000}"/>
    <cellStyle name="Obično 22 2" xfId="913" xr:uid="{00000000-0005-0000-0000-000083120000}"/>
    <cellStyle name="Obično 3" xfId="914" xr:uid="{00000000-0005-0000-0000-000084120000}"/>
    <cellStyle name="Obično 3 10" xfId="6023" xr:uid="{00000000-0005-0000-0000-000085120000}"/>
    <cellStyle name="Obično 3 11" xfId="6024" xr:uid="{00000000-0005-0000-0000-000086120000}"/>
    <cellStyle name="Obično 3 12" xfId="6025" xr:uid="{00000000-0005-0000-0000-000087120000}"/>
    <cellStyle name="Obično 3 13" xfId="6026" xr:uid="{00000000-0005-0000-0000-000088120000}"/>
    <cellStyle name="Obično 3 14" xfId="6027" xr:uid="{00000000-0005-0000-0000-000089120000}"/>
    <cellStyle name="Obično 3 15" xfId="6028" xr:uid="{00000000-0005-0000-0000-00008A120000}"/>
    <cellStyle name="Obično 3 16" xfId="6029" xr:uid="{00000000-0005-0000-0000-00008B120000}"/>
    <cellStyle name="Obično 3 17" xfId="6030" xr:uid="{00000000-0005-0000-0000-00008C120000}"/>
    <cellStyle name="Obično 3 18" xfId="6031" xr:uid="{00000000-0005-0000-0000-00008D120000}"/>
    <cellStyle name="Obično 3 2" xfId="915" xr:uid="{00000000-0005-0000-0000-00008E120000}"/>
    <cellStyle name="Obično 3 2 10" xfId="1323" xr:uid="{00000000-0005-0000-0000-00008F120000}"/>
    <cellStyle name="Obično 3 2 10 10" xfId="42753" xr:uid="{00000000-0005-0000-0000-000090120000}"/>
    <cellStyle name="Obično 3 2 10 11" xfId="43098" xr:uid="{00000000-0005-0000-0000-000091120000}"/>
    <cellStyle name="Obično 3 2 10 12" xfId="43405" xr:uid="{00000000-0005-0000-0000-000092120000}"/>
    <cellStyle name="Obično 3 2 10 2" xfId="1859" xr:uid="{00000000-0005-0000-0000-000093120000}"/>
    <cellStyle name="Obično 3 2 10 2 2" xfId="6033" xr:uid="{00000000-0005-0000-0000-000094120000}"/>
    <cellStyle name="Obično 3 2 10 3" xfId="2174" xr:uid="{00000000-0005-0000-0000-000095120000}"/>
    <cellStyle name="Obično 3 2 10 3 2" xfId="6034" xr:uid="{00000000-0005-0000-0000-000096120000}"/>
    <cellStyle name="Obično 3 2 10 4" xfId="2490" xr:uid="{00000000-0005-0000-0000-000097120000}"/>
    <cellStyle name="Obično 3 2 10 4 2" xfId="6035" xr:uid="{00000000-0005-0000-0000-000098120000}"/>
    <cellStyle name="Obično 3 2 10 5" xfId="2828" xr:uid="{00000000-0005-0000-0000-000099120000}"/>
    <cellStyle name="Obično 3 2 10 5 2" xfId="6036" xr:uid="{00000000-0005-0000-0000-00009A120000}"/>
    <cellStyle name="Obično 3 2 10 6" xfId="6037" xr:uid="{00000000-0005-0000-0000-00009B120000}"/>
    <cellStyle name="Obično 3 2 10 7" xfId="6038" xr:uid="{00000000-0005-0000-0000-00009C120000}"/>
    <cellStyle name="Obično 3 2 10 8" xfId="6039" xr:uid="{00000000-0005-0000-0000-00009D120000}"/>
    <cellStyle name="Obično 3 2 10 9" xfId="6032" xr:uid="{00000000-0005-0000-0000-00009E120000}"/>
    <cellStyle name="Obično 3 2 11" xfId="1496" xr:uid="{00000000-0005-0000-0000-00009F120000}"/>
    <cellStyle name="Obično 3 2 11 10" xfId="6041" xr:uid="{00000000-0005-0000-0000-0000A0120000}"/>
    <cellStyle name="Obično 3 2 11 11" xfId="6040" xr:uid="{00000000-0005-0000-0000-0000A1120000}"/>
    <cellStyle name="Obično 3 2 11 12" xfId="42833" xr:uid="{00000000-0005-0000-0000-0000A2120000}"/>
    <cellStyle name="Obično 3 2 11 13" xfId="43178" xr:uid="{00000000-0005-0000-0000-0000A3120000}"/>
    <cellStyle name="Obično 3 2 11 14" xfId="43485" xr:uid="{00000000-0005-0000-0000-0000A4120000}"/>
    <cellStyle name="Obično 3 2 11 2" xfId="1940" xr:uid="{00000000-0005-0000-0000-0000A5120000}"/>
    <cellStyle name="Obično 3 2 11 2 2" xfId="6043" xr:uid="{00000000-0005-0000-0000-0000A6120000}"/>
    <cellStyle name="Obično 3 2 11 2 2 10" xfId="6044" xr:uid="{00000000-0005-0000-0000-0000A7120000}"/>
    <cellStyle name="Obično 3 2 11 2 2 2" xfId="6045" xr:uid="{00000000-0005-0000-0000-0000A8120000}"/>
    <cellStyle name="Obično 3 2 11 2 2 3" xfId="6046" xr:uid="{00000000-0005-0000-0000-0000A9120000}"/>
    <cellStyle name="Obično 3 2 11 2 2 4" xfId="6047" xr:uid="{00000000-0005-0000-0000-0000AA120000}"/>
    <cellStyle name="Obično 3 2 11 2 2 5" xfId="6048" xr:uid="{00000000-0005-0000-0000-0000AB120000}"/>
    <cellStyle name="Obično 3 2 11 2 2 5 2" xfId="6049" xr:uid="{00000000-0005-0000-0000-0000AC120000}"/>
    <cellStyle name="Obično 3 2 11 2 2 5 2 2" xfId="6050" xr:uid="{00000000-0005-0000-0000-0000AD120000}"/>
    <cellStyle name="Obično 3 2 11 2 2 5 3" xfId="6051" xr:uid="{00000000-0005-0000-0000-0000AE120000}"/>
    <cellStyle name="Obično 3 2 11 2 2 5 3 2" xfId="6052" xr:uid="{00000000-0005-0000-0000-0000AF120000}"/>
    <cellStyle name="Obično 3 2 11 2 2 5 4" xfId="6053" xr:uid="{00000000-0005-0000-0000-0000B0120000}"/>
    <cellStyle name="Obično 3 2 11 2 2 5 5" xfId="6054" xr:uid="{00000000-0005-0000-0000-0000B1120000}"/>
    <cellStyle name="Obično 3 2 11 2 2 5 6" xfId="6055" xr:uid="{00000000-0005-0000-0000-0000B2120000}"/>
    <cellStyle name="Obično 3 2 11 2 2 6" xfId="6056" xr:uid="{00000000-0005-0000-0000-0000B3120000}"/>
    <cellStyle name="Obično 3 2 11 2 2 6 2" xfId="6057" xr:uid="{00000000-0005-0000-0000-0000B4120000}"/>
    <cellStyle name="Obično 3 2 11 2 2 7" xfId="6058" xr:uid="{00000000-0005-0000-0000-0000B5120000}"/>
    <cellStyle name="Obično 3 2 11 2 2 7 2" xfId="6059" xr:uid="{00000000-0005-0000-0000-0000B6120000}"/>
    <cellStyle name="Obično 3 2 11 2 2 8" xfId="6060" xr:uid="{00000000-0005-0000-0000-0000B7120000}"/>
    <cellStyle name="Obično 3 2 11 2 2 9" xfId="6061" xr:uid="{00000000-0005-0000-0000-0000B8120000}"/>
    <cellStyle name="Obično 3 2 11 2 3" xfId="6062" xr:uid="{00000000-0005-0000-0000-0000B9120000}"/>
    <cellStyle name="Obično 3 2 11 2 3 2" xfId="6063" xr:uid="{00000000-0005-0000-0000-0000BA120000}"/>
    <cellStyle name="Obično 3 2 11 2 3 2 2" xfId="6064" xr:uid="{00000000-0005-0000-0000-0000BB120000}"/>
    <cellStyle name="Obično 3 2 11 2 3 3" xfId="6065" xr:uid="{00000000-0005-0000-0000-0000BC120000}"/>
    <cellStyle name="Obično 3 2 11 2 3 3 2" xfId="6066" xr:uid="{00000000-0005-0000-0000-0000BD120000}"/>
    <cellStyle name="Obično 3 2 11 2 3 4" xfId="6067" xr:uid="{00000000-0005-0000-0000-0000BE120000}"/>
    <cellStyle name="Obično 3 2 11 2 3 5" xfId="6068" xr:uid="{00000000-0005-0000-0000-0000BF120000}"/>
    <cellStyle name="Obično 3 2 11 2 3 6" xfId="6069" xr:uid="{00000000-0005-0000-0000-0000C0120000}"/>
    <cellStyle name="Obično 3 2 11 2 4" xfId="6070" xr:uid="{00000000-0005-0000-0000-0000C1120000}"/>
    <cellStyle name="Obično 3 2 11 2 4 2" xfId="6071" xr:uid="{00000000-0005-0000-0000-0000C2120000}"/>
    <cellStyle name="Obično 3 2 11 2 4 2 2" xfId="6072" xr:uid="{00000000-0005-0000-0000-0000C3120000}"/>
    <cellStyle name="Obično 3 2 11 2 4 3" xfId="6073" xr:uid="{00000000-0005-0000-0000-0000C4120000}"/>
    <cellStyle name="Obično 3 2 11 2 4 3 2" xfId="6074" xr:uid="{00000000-0005-0000-0000-0000C5120000}"/>
    <cellStyle name="Obično 3 2 11 2 4 4" xfId="6075" xr:uid="{00000000-0005-0000-0000-0000C6120000}"/>
    <cellStyle name="Obično 3 2 11 2 4 5" xfId="6076" xr:uid="{00000000-0005-0000-0000-0000C7120000}"/>
    <cellStyle name="Obično 3 2 11 2 4 6" xfId="6077" xr:uid="{00000000-0005-0000-0000-0000C8120000}"/>
    <cellStyle name="Obično 3 2 11 2 5" xfId="6042" xr:uid="{00000000-0005-0000-0000-0000C9120000}"/>
    <cellStyle name="Obično 3 2 11 3" xfId="2254" xr:uid="{00000000-0005-0000-0000-0000CA120000}"/>
    <cellStyle name="Obično 3 2 11 3 2" xfId="6078" xr:uid="{00000000-0005-0000-0000-0000CB120000}"/>
    <cellStyle name="Obično 3 2 11 4" xfId="2570" xr:uid="{00000000-0005-0000-0000-0000CC120000}"/>
    <cellStyle name="Obično 3 2 11 4 2" xfId="6079" xr:uid="{00000000-0005-0000-0000-0000CD120000}"/>
    <cellStyle name="Obično 3 2 11 5" xfId="2911" xr:uid="{00000000-0005-0000-0000-0000CE120000}"/>
    <cellStyle name="Obično 3 2 11 5 2" xfId="6080" xr:uid="{00000000-0005-0000-0000-0000CF120000}"/>
    <cellStyle name="Obično 3 2 11 6" xfId="6081" xr:uid="{00000000-0005-0000-0000-0000D0120000}"/>
    <cellStyle name="Obično 3 2 11 6 2" xfId="6082" xr:uid="{00000000-0005-0000-0000-0000D1120000}"/>
    <cellStyle name="Obično 3 2 11 7" xfId="6083" xr:uid="{00000000-0005-0000-0000-0000D2120000}"/>
    <cellStyle name="Obično 3 2 11 7 2" xfId="6084" xr:uid="{00000000-0005-0000-0000-0000D3120000}"/>
    <cellStyle name="Obično 3 2 11 8" xfId="6085" xr:uid="{00000000-0005-0000-0000-0000D4120000}"/>
    <cellStyle name="Obično 3 2 11 9" xfId="6086" xr:uid="{00000000-0005-0000-0000-0000D5120000}"/>
    <cellStyle name="Obično 3 2 12" xfId="1694" xr:uid="{00000000-0005-0000-0000-0000D6120000}"/>
    <cellStyle name="Obično 3 2 12 2" xfId="6087" xr:uid="{00000000-0005-0000-0000-0000D7120000}"/>
    <cellStyle name="Obično 3 2 13" xfId="2011" xr:uid="{00000000-0005-0000-0000-0000D8120000}"/>
    <cellStyle name="Obično 3 2 13 2" xfId="6088" xr:uid="{00000000-0005-0000-0000-0000D9120000}"/>
    <cellStyle name="Obično 3 2 14" xfId="2324" xr:uid="{00000000-0005-0000-0000-0000DA120000}"/>
    <cellStyle name="Obično 3 2 14 2" xfId="6089" xr:uid="{00000000-0005-0000-0000-0000DB120000}"/>
    <cellStyle name="Obično 3 2 15" xfId="2663" xr:uid="{00000000-0005-0000-0000-0000DC120000}"/>
    <cellStyle name="Obično 3 2 15 2" xfId="6090" xr:uid="{00000000-0005-0000-0000-0000DD120000}"/>
    <cellStyle name="Obično 3 2 16" xfId="6091" xr:uid="{00000000-0005-0000-0000-0000DE120000}"/>
    <cellStyle name="Obično 3 2 16 10" xfId="6092" xr:uid="{00000000-0005-0000-0000-0000DF120000}"/>
    <cellStyle name="Obično 3 2 16 2" xfId="6093" xr:uid="{00000000-0005-0000-0000-0000E0120000}"/>
    <cellStyle name="Obično 3 2 16 3" xfId="6094" xr:uid="{00000000-0005-0000-0000-0000E1120000}"/>
    <cellStyle name="Obično 3 2 16 4" xfId="6095" xr:uid="{00000000-0005-0000-0000-0000E2120000}"/>
    <cellStyle name="Obično 3 2 16 5" xfId="6096" xr:uid="{00000000-0005-0000-0000-0000E3120000}"/>
    <cellStyle name="Obično 3 2 16 5 2" xfId="6097" xr:uid="{00000000-0005-0000-0000-0000E4120000}"/>
    <cellStyle name="Obično 3 2 16 5 2 2" xfId="6098" xr:uid="{00000000-0005-0000-0000-0000E5120000}"/>
    <cellStyle name="Obično 3 2 16 5 3" xfId="6099" xr:uid="{00000000-0005-0000-0000-0000E6120000}"/>
    <cellStyle name="Obično 3 2 16 5 3 2" xfId="6100" xr:uid="{00000000-0005-0000-0000-0000E7120000}"/>
    <cellStyle name="Obično 3 2 16 5 4" xfId="6101" xr:uid="{00000000-0005-0000-0000-0000E8120000}"/>
    <cellStyle name="Obično 3 2 16 5 5" xfId="6102" xr:uid="{00000000-0005-0000-0000-0000E9120000}"/>
    <cellStyle name="Obično 3 2 16 5 6" xfId="6103" xr:uid="{00000000-0005-0000-0000-0000EA120000}"/>
    <cellStyle name="Obično 3 2 16 6" xfId="6104" xr:uid="{00000000-0005-0000-0000-0000EB120000}"/>
    <cellStyle name="Obično 3 2 16 6 2" xfId="6105" xr:uid="{00000000-0005-0000-0000-0000EC120000}"/>
    <cellStyle name="Obično 3 2 16 7" xfId="6106" xr:uid="{00000000-0005-0000-0000-0000ED120000}"/>
    <cellStyle name="Obično 3 2 16 7 2" xfId="6107" xr:uid="{00000000-0005-0000-0000-0000EE120000}"/>
    <cellStyle name="Obično 3 2 16 8" xfId="6108" xr:uid="{00000000-0005-0000-0000-0000EF120000}"/>
    <cellStyle name="Obično 3 2 16 9" xfId="6109" xr:uid="{00000000-0005-0000-0000-0000F0120000}"/>
    <cellStyle name="Obično 3 2 17" xfId="6110" xr:uid="{00000000-0005-0000-0000-0000F1120000}"/>
    <cellStyle name="Obično 3 2 17 2" xfId="6111" xr:uid="{00000000-0005-0000-0000-0000F2120000}"/>
    <cellStyle name="Obično 3 2 17 2 2" xfId="6112" xr:uid="{00000000-0005-0000-0000-0000F3120000}"/>
    <cellStyle name="Obično 3 2 17 3" xfId="6113" xr:uid="{00000000-0005-0000-0000-0000F4120000}"/>
    <cellStyle name="Obično 3 2 17 3 2" xfId="6114" xr:uid="{00000000-0005-0000-0000-0000F5120000}"/>
    <cellStyle name="Obično 3 2 17 4" xfId="6115" xr:uid="{00000000-0005-0000-0000-0000F6120000}"/>
    <cellStyle name="Obično 3 2 17 5" xfId="6116" xr:uid="{00000000-0005-0000-0000-0000F7120000}"/>
    <cellStyle name="Obično 3 2 17 6" xfId="6117" xr:uid="{00000000-0005-0000-0000-0000F8120000}"/>
    <cellStyle name="Obično 3 2 18" xfId="6118" xr:uid="{00000000-0005-0000-0000-0000F9120000}"/>
    <cellStyle name="Obično 3 2 18 2" xfId="6119" xr:uid="{00000000-0005-0000-0000-0000FA120000}"/>
    <cellStyle name="Obično 3 2 18 2 2" xfId="6120" xr:uid="{00000000-0005-0000-0000-0000FB120000}"/>
    <cellStyle name="Obično 3 2 18 3" xfId="6121" xr:uid="{00000000-0005-0000-0000-0000FC120000}"/>
    <cellStyle name="Obično 3 2 18 3 2" xfId="6122" xr:uid="{00000000-0005-0000-0000-0000FD120000}"/>
    <cellStyle name="Obično 3 2 18 4" xfId="6123" xr:uid="{00000000-0005-0000-0000-0000FE120000}"/>
    <cellStyle name="Obično 3 2 18 5" xfId="6124" xr:uid="{00000000-0005-0000-0000-0000FF120000}"/>
    <cellStyle name="Obično 3 2 18 6" xfId="6125" xr:uid="{00000000-0005-0000-0000-000000130000}"/>
    <cellStyle name="Obično 3 2 19" xfId="6126" xr:uid="{00000000-0005-0000-0000-000001130000}"/>
    <cellStyle name="Obično 3 2 2" xfId="916" xr:uid="{00000000-0005-0000-0000-000002130000}"/>
    <cellStyle name="Obično 3 2 2 10" xfId="1695" xr:uid="{00000000-0005-0000-0000-000003130000}"/>
    <cellStyle name="Obično 3 2 2 10 2" xfId="6128" xr:uid="{00000000-0005-0000-0000-000004130000}"/>
    <cellStyle name="Obično 3 2 2 10 2 2" xfId="6129" xr:uid="{00000000-0005-0000-0000-000005130000}"/>
    <cellStyle name="Obično 3 2 2 10 3" xfId="6130" xr:uid="{00000000-0005-0000-0000-000006130000}"/>
    <cellStyle name="Obično 3 2 2 10 3 2" xfId="6131" xr:uid="{00000000-0005-0000-0000-000007130000}"/>
    <cellStyle name="Obično 3 2 2 10 4" xfId="6132" xr:uid="{00000000-0005-0000-0000-000008130000}"/>
    <cellStyle name="Obično 3 2 2 10 5" xfId="6133" xr:uid="{00000000-0005-0000-0000-000009130000}"/>
    <cellStyle name="Obično 3 2 2 10 6" xfId="6134" xr:uid="{00000000-0005-0000-0000-00000A130000}"/>
    <cellStyle name="Obično 3 2 2 10 7" xfId="6127" xr:uid="{00000000-0005-0000-0000-00000B130000}"/>
    <cellStyle name="Obično 3 2 2 11" xfId="2012" xr:uid="{00000000-0005-0000-0000-00000C130000}"/>
    <cellStyle name="Obično 3 2 2 11 2" xfId="6136" xr:uid="{00000000-0005-0000-0000-00000D130000}"/>
    <cellStyle name="Obično 3 2 2 11 2 2" xfId="6137" xr:uid="{00000000-0005-0000-0000-00000E130000}"/>
    <cellStyle name="Obično 3 2 2 11 3" xfId="6138" xr:uid="{00000000-0005-0000-0000-00000F130000}"/>
    <cellStyle name="Obično 3 2 2 11 3 2" xfId="6139" xr:uid="{00000000-0005-0000-0000-000010130000}"/>
    <cellStyle name="Obično 3 2 2 11 4" xfId="6140" xr:uid="{00000000-0005-0000-0000-000011130000}"/>
    <cellStyle name="Obično 3 2 2 11 5" xfId="6141" xr:uid="{00000000-0005-0000-0000-000012130000}"/>
    <cellStyle name="Obično 3 2 2 11 6" xfId="6142" xr:uid="{00000000-0005-0000-0000-000013130000}"/>
    <cellStyle name="Obično 3 2 2 11 7" xfId="6135" xr:uid="{00000000-0005-0000-0000-000014130000}"/>
    <cellStyle name="Obično 3 2 2 12" xfId="2325" xr:uid="{00000000-0005-0000-0000-000015130000}"/>
    <cellStyle name="Obično 3 2 2 12 2" xfId="6144" xr:uid="{00000000-0005-0000-0000-000016130000}"/>
    <cellStyle name="Obično 3 2 2 12 2 2" xfId="6145" xr:uid="{00000000-0005-0000-0000-000017130000}"/>
    <cellStyle name="Obično 3 2 2 12 3" xfId="6146" xr:uid="{00000000-0005-0000-0000-000018130000}"/>
    <cellStyle name="Obično 3 2 2 12 3 2" xfId="6147" xr:uid="{00000000-0005-0000-0000-000019130000}"/>
    <cellStyle name="Obično 3 2 2 12 4" xfId="6148" xr:uid="{00000000-0005-0000-0000-00001A130000}"/>
    <cellStyle name="Obično 3 2 2 12 5" xfId="6149" xr:uid="{00000000-0005-0000-0000-00001B130000}"/>
    <cellStyle name="Obično 3 2 2 12 6" xfId="6150" xr:uid="{00000000-0005-0000-0000-00001C130000}"/>
    <cellStyle name="Obično 3 2 2 12 7" xfId="6143" xr:uid="{00000000-0005-0000-0000-00001D130000}"/>
    <cellStyle name="Obično 3 2 2 13" xfId="2664" xr:uid="{00000000-0005-0000-0000-00001E130000}"/>
    <cellStyle name="Obično 3 2 2 13 2" xfId="6152" xr:uid="{00000000-0005-0000-0000-00001F130000}"/>
    <cellStyle name="Obično 3 2 2 13 2 2" xfId="6153" xr:uid="{00000000-0005-0000-0000-000020130000}"/>
    <cellStyle name="Obično 3 2 2 13 2 2 2" xfId="6154" xr:uid="{00000000-0005-0000-0000-000021130000}"/>
    <cellStyle name="Obično 3 2 2 13 2 3" xfId="6155" xr:uid="{00000000-0005-0000-0000-000022130000}"/>
    <cellStyle name="Obično 3 2 2 13 2 3 2" xfId="6156" xr:uid="{00000000-0005-0000-0000-000023130000}"/>
    <cellStyle name="Obično 3 2 2 13 2 4" xfId="6157" xr:uid="{00000000-0005-0000-0000-000024130000}"/>
    <cellStyle name="Obično 3 2 2 13 2 5" xfId="6158" xr:uid="{00000000-0005-0000-0000-000025130000}"/>
    <cellStyle name="Obično 3 2 2 13 2 6" xfId="6159" xr:uid="{00000000-0005-0000-0000-000026130000}"/>
    <cellStyle name="Obično 3 2 2 13 3" xfId="6160" xr:uid="{00000000-0005-0000-0000-000027130000}"/>
    <cellStyle name="Obično 3 2 2 13 3 2" xfId="6161" xr:uid="{00000000-0005-0000-0000-000028130000}"/>
    <cellStyle name="Obično 3 2 2 13 3 2 2" xfId="6162" xr:uid="{00000000-0005-0000-0000-000029130000}"/>
    <cellStyle name="Obično 3 2 2 13 3 3" xfId="6163" xr:uid="{00000000-0005-0000-0000-00002A130000}"/>
    <cellStyle name="Obično 3 2 2 13 3 3 2" xfId="6164" xr:uid="{00000000-0005-0000-0000-00002B130000}"/>
    <cellStyle name="Obično 3 2 2 13 3 4" xfId="6165" xr:uid="{00000000-0005-0000-0000-00002C130000}"/>
    <cellStyle name="Obično 3 2 2 13 3 5" xfId="6166" xr:uid="{00000000-0005-0000-0000-00002D130000}"/>
    <cellStyle name="Obično 3 2 2 13 3 6" xfId="6167" xr:uid="{00000000-0005-0000-0000-00002E130000}"/>
    <cellStyle name="Obično 3 2 2 13 4" xfId="6168" xr:uid="{00000000-0005-0000-0000-00002F130000}"/>
    <cellStyle name="Obično 3 2 2 13 4 2" xfId="6169" xr:uid="{00000000-0005-0000-0000-000030130000}"/>
    <cellStyle name="Obično 3 2 2 13 4 2 2" xfId="6170" xr:uid="{00000000-0005-0000-0000-000031130000}"/>
    <cellStyle name="Obično 3 2 2 13 4 3" xfId="6171" xr:uid="{00000000-0005-0000-0000-000032130000}"/>
    <cellStyle name="Obično 3 2 2 13 4 3 2" xfId="6172" xr:uid="{00000000-0005-0000-0000-000033130000}"/>
    <cellStyle name="Obično 3 2 2 13 4 4" xfId="6173" xr:uid="{00000000-0005-0000-0000-000034130000}"/>
    <cellStyle name="Obično 3 2 2 13 4 5" xfId="6174" xr:uid="{00000000-0005-0000-0000-000035130000}"/>
    <cellStyle name="Obično 3 2 2 13 4 6" xfId="6175" xr:uid="{00000000-0005-0000-0000-000036130000}"/>
    <cellStyle name="Obično 3 2 2 13 5" xfId="6176" xr:uid="{00000000-0005-0000-0000-000037130000}"/>
    <cellStyle name="Obično 3 2 2 13 6" xfId="6151" xr:uid="{00000000-0005-0000-0000-000038130000}"/>
    <cellStyle name="Obično 3 2 2 14" xfId="6177" xr:uid="{00000000-0005-0000-0000-000039130000}"/>
    <cellStyle name="Obično 3 2 2 15" xfId="6178" xr:uid="{00000000-0005-0000-0000-00003A130000}"/>
    <cellStyle name="Obično 3 2 2 16" xfId="6179" xr:uid="{00000000-0005-0000-0000-00003B130000}"/>
    <cellStyle name="Obično 3 2 2 16 2" xfId="6180" xr:uid="{00000000-0005-0000-0000-00003C130000}"/>
    <cellStyle name="Obično 3 2 2 16 2 2" xfId="6181" xr:uid="{00000000-0005-0000-0000-00003D130000}"/>
    <cellStyle name="Obično 3 2 2 16 3" xfId="6182" xr:uid="{00000000-0005-0000-0000-00003E130000}"/>
    <cellStyle name="Obično 3 2 2 16 3 2" xfId="6183" xr:uid="{00000000-0005-0000-0000-00003F130000}"/>
    <cellStyle name="Obično 3 2 2 16 4" xfId="6184" xr:uid="{00000000-0005-0000-0000-000040130000}"/>
    <cellStyle name="Obično 3 2 2 16 5" xfId="6185" xr:uid="{00000000-0005-0000-0000-000041130000}"/>
    <cellStyle name="Obično 3 2 2 17" xfId="6186" xr:uid="{00000000-0005-0000-0000-000042130000}"/>
    <cellStyle name="Obično 3 2 2 17 2" xfId="6187" xr:uid="{00000000-0005-0000-0000-000043130000}"/>
    <cellStyle name="Obično 3 2 2 17 2 2" xfId="6188" xr:uid="{00000000-0005-0000-0000-000044130000}"/>
    <cellStyle name="Obično 3 2 2 17 3" xfId="6189" xr:uid="{00000000-0005-0000-0000-000045130000}"/>
    <cellStyle name="Obično 3 2 2 17 3 2" xfId="6190" xr:uid="{00000000-0005-0000-0000-000046130000}"/>
    <cellStyle name="Obično 3 2 2 17 4" xfId="6191" xr:uid="{00000000-0005-0000-0000-000047130000}"/>
    <cellStyle name="Obično 3 2 2 18" xfId="6192" xr:uid="{00000000-0005-0000-0000-000048130000}"/>
    <cellStyle name="Obično 3 2 2 18 2" xfId="6193" xr:uid="{00000000-0005-0000-0000-000049130000}"/>
    <cellStyle name="Obično 3 2 2 19" xfId="6194" xr:uid="{00000000-0005-0000-0000-00004A130000}"/>
    <cellStyle name="Obično 3 2 2 19 2" xfId="6195" xr:uid="{00000000-0005-0000-0000-00004B130000}"/>
    <cellStyle name="Obično 3 2 2 2" xfId="917" xr:uid="{00000000-0005-0000-0000-00004C130000}"/>
    <cellStyle name="Obično 3 2 2 2 10" xfId="2665" xr:uid="{00000000-0005-0000-0000-00004D130000}"/>
    <cellStyle name="Obično 3 2 2 2 10 2" xfId="6196" xr:uid="{00000000-0005-0000-0000-00004E130000}"/>
    <cellStyle name="Obično 3 2 2 2 11" xfId="6197" xr:uid="{00000000-0005-0000-0000-00004F130000}"/>
    <cellStyle name="Obično 3 2 2 2 12" xfId="6198" xr:uid="{00000000-0005-0000-0000-000050130000}"/>
    <cellStyle name="Obično 3 2 2 2 12 10" xfId="6199" xr:uid="{00000000-0005-0000-0000-000051130000}"/>
    <cellStyle name="Obično 3 2 2 2 12 2" xfId="6200" xr:uid="{00000000-0005-0000-0000-000052130000}"/>
    <cellStyle name="Obično 3 2 2 2 12 3" xfId="6201" xr:uid="{00000000-0005-0000-0000-000053130000}"/>
    <cellStyle name="Obično 3 2 2 2 12 4" xfId="6202" xr:uid="{00000000-0005-0000-0000-000054130000}"/>
    <cellStyle name="Obično 3 2 2 2 12 5" xfId="6203" xr:uid="{00000000-0005-0000-0000-000055130000}"/>
    <cellStyle name="Obično 3 2 2 2 12 5 2" xfId="6204" xr:uid="{00000000-0005-0000-0000-000056130000}"/>
    <cellStyle name="Obično 3 2 2 2 12 5 2 2" xfId="6205" xr:uid="{00000000-0005-0000-0000-000057130000}"/>
    <cellStyle name="Obično 3 2 2 2 12 5 3" xfId="6206" xr:uid="{00000000-0005-0000-0000-000058130000}"/>
    <cellStyle name="Obično 3 2 2 2 12 5 3 2" xfId="6207" xr:uid="{00000000-0005-0000-0000-000059130000}"/>
    <cellStyle name="Obično 3 2 2 2 12 5 4" xfId="6208" xr:uid="{00000000-0005-0000-0000-00005A130000}"/>
    <cellStyle name="Obično 3 2 2 2 12 5 5" xfId="6209" xr:uid="{00000000-0005-0000-0000-00005B130000}"/>
    <cellStyle name="Obično 3 2 2 2 12 5 6" xfId="6210" xr:uid="{00000000-0005-0000-0000-00005C130000}"/>
    <cellStyle name="Obično 3 2 2 2 12 6" xfId="6211" xr:uid="{00000000-0005-0000-0000-00005D130000}"/>
    <cellStyle name="Obično 3 2 2 2 12 6 2" xfId="6212" xr:uid="{00000000-0005-0000-0000-00005E130000}"/>
    <cellStyle name="Obično 3 2 2 2 12 7" xfId="6213" xr:uid="{00000000-0005-0000-0000-00005F130000}"/>
    <cellStyle name="Obično 3 2 2 2 12 7 2" xfId="6214" xr:uid="{00000000-0005-0000-0000-000060130000}"/>
    <cellStyle name="Obično 3 2 2 2 12 8" xfId="6215" xr:uid="{00000000-0005-0000-0000-000061130000}"/>
    <cellStyle name="Obično 3 2 2 2 12 9" xfId="6216" xr:uid="{00000000-0005-0000-0000-000062130000}"/>
    <cellStyle name="Obično 3 2 2 2 13" xfId="6217" xr:uid="{00000000-0005-0000-0000-000063130000}"/>
    <cellStyle name="Obično 3 2 2 2 13 2" xfId="6218" xr:uid="{00000000-0005-0000-0000-000064130000}"/>
    <cellStyle name="Obično 3 2 2 2 13 2 2" xfId="6219" xr:uid="{00000000-0005-0000-0000-000065130000}"/>
    <cellStyle name="Obično 3 2 2 2 13 3" xfId="6220" xr:uid="{00000000-0005-0000-0000-000066130000}"/>
    <cellStyle name="Obično 3 2 2 2 13 3 2" xfId="6221" xr:uid="{00000000-0005-0000-0000-000067130000}"/>
    <cellStyle name="Obično 3 2 2 2 13 4" xfId="6222" xr:uid="{00000000-0005-0000-0000-000068130000}"/>
    <cellStyle name="Obično 3 2 2 2 13 5" xfId="6223" xr:uid="{00000000-0005-0000-0000-000069130000}"/>
    <cellStyle name="Obično 3 2 2 2 13 6" xfId="6224" xr:uid="{00000000-0005-0000-0000-00006A130000}"/>
    <cellStyle name="Obično 3 2 2 2 14" xfId="6225" xr:uid="{00000000-0005-0000-0000-00006B130000}"/>
    <cellStyle name="Obično 3 2 2 2 14 2" xfId="6226" xr:uid="{00000000-0005-0000-0000-00006C130000}"/>
    <cellStyle name="Obično 3 2 2 2 14 2 2" xfId="6227" xr:uid="{00000000-0005-0000-0000-00006D130000}"/>
    <cellStyle name="Obično 3 2 2 2 14 3" xfId="6228" xr:uid="{00000000-0005-0000-0000-00006E130000}"/>
    <cellStyle name="Obično 3 2 2 2 14 3 2" xfId="6229" xr:uid="{00000000-0005-0000-0000-00006F130000}"/>
    <cellStyle name="Obično 3 2 2 2 14 4" xfId="6230" xr:uid="{00000000-0005-0000-0000-000070130000}"/>
    <cellStyle name="Obično 3 2 2 2 14 5" xfId="6231" xr:uid="{00000000-0005-0000-0000-000071130000}"/>
    <cellStyle name="Obično 3 2 2 2 14 6" xfId="6232" xr:uid="{00000000-0005-0000-0000-000072130000}"/>
    <cellStyle name="Obično 3 2 2 2 15" xfId="6233" xr:uid="{00000000-0005-0000-0000-000073130000}"/>
    <cellStyle name="Obično 3 2 2 2 16" xfId="6234" xr:uid="{00000000-0005-0000-0000-000074130000}"/>
    <cellStyle name="Obično 3 2 2 2 16 2" xfId="6235" xr:uid="{00000000-0005-0000-0000-000075130000}"/>
    <cellStyle name="Obično 3 2 2 2 16 2 2" xfId="6236" xr:uid="{00000000-0005-0000-0000-000076130000}"/>
    <cellStyle name="Obično 3 2 2 2 16 3" xfId="6237" xr:uid="{00000000-0005-0000-0000-000077130000}"/>
    <cellStyle name="Obično 3 2 2 2 16 3 2" xfId="6238" xr:uid="{00000000-0005-0000-0000-000078130000}"/>
    <cellStyle name="Obično 3 2 2 2 16 4" xfId="6239" xr:uid="{00000000-0005-0000-0000-000079130000}"/>
    <cellStyle name="Obično 3 2 2 2 17" xfId="6240" xr:uid="{00000000-0005-0000-0000-00007A130000}"/>
    <cellStyle name="Obično 3 2 2 2 17 2" xfId="6241" xr:uid="{00000000-0005-0000-0000-00007B130000}"/>
    <cellStyle name="Obično 3 2 2 2 18" xfId="6242" xr:uid="{00000000-0005-0000-0000-00007C130000}"/>
    <cellStyle name="Obično 3 2 2 2 18 2" xfId="6243" xr:uid="{00000000-0005-0000-0000-00007D130000}"/>
    <cellStyle name="Obično 3 2 2 2 19" xfId="6244" xr:uid="{00000000-0005-0000-0000-00007E130000}"/>
    <cellStyle name="Obično 3 2 2 2 19 2" xfId="6245" xr:uid="{00000000-0005-0000-0000-00007F130000}"/>
    <cellStyle name="Obično 3 2 2 2 2" xfId="918" xr:uid="{00000000-0005-0000-0000-000080130000}"/>
    <cellStyle name="Obično 3 2 2 2 2 10" xfId="6246" xr:uid="{00000000-0005-0000-0000-000081130000}"/>
    <cellStyle name="Obično 3 2 2 2 2 10 2" xfId="6247" xr:uid="{00000000-0005-0000-0000-000082130000}"/>
    <cellStyle name="Obično 3 2 2 2 2 10 2 2" xfId="6248" xr:uid="{00000000-0005-0000-0000-000083130000}"/>
    <cellStyle name="Obično 3 2 2 2 2 10 3" xfId="6249" xr:uid="{00000000-0005-0000-0000-000084130000}"/>
    <cellStyle name="Obično 3 2 2 2 2 10 3 2" xfId="6250" xr:uid="{00000000-0005-0000-0000-000085130000}"/>
    <cellStyle name="Obično 3 2 2 2 2 10 4" xfId="6251" xr:uid="{00000000-0005-0000-0000-000086130000}"/>
    <cellStyle name="Obično 3 2 2 2 2 10 5" xfId="6252" xr:uid="{00000000-0005-0000-0000-000087130000}"/>
    <cellStyle name="Obično 3 2 2 2 2 10 6" xfId="6253" xr:uid="{00000000-0005-0000-0000-000088130000}"/>
    <cellStyle name="Obično 3 2 2 2 2 11" xfId="6254" xr:uid="{00000000-0005-0000-0000-000089130000}"/>
    <cellStyle name="Obično 3 2 2 2 2 11 2" xfId="6255" xr:uid="{00000000-0005-0000-0000-00008A130000}"/>
    <cellStyle name="Obično 3 2 2 2 2 11 2 2" xfId="6256" xr:uid="{00000000-0005-0000-0000-00008B130000}"/>
    <cellStyle name="Obično 3 2 2 2 2 11 3" xfId="6257" xr:uid="{00000000-0005-0000-0000-00008C130000}"/>
    <cellStyle name="Obično 3 2 2 2 2 11 3 2" xfId="6258" xr:uid="{00000000-0005-0000-0000-00008D130000}"/>
    <cellStyle name="Obično 3 2 2 2 2 11 4" xfId="6259" xr:uid="{00000000-0005-0000-0000-00008E130000}"/>
    <cellStyle name="Obično 3 2 2 2 2 11 5" xfId="6260" xr:uid="{00000000-0005-0000-0000-00008F130000}"/>
    <cellStyle name="Obično 3 2 2 2 2 11 6" xfId="6261" xr:uid="{00000000-0005-0000-0000-000090130000}"/>
    <cellStyle name="Obično 3 2 2 2 2 12" xfId="6262" xr:uid="{00000000-0005-0000-0000-000091130000}"/>
    <cellStyle name="Obično 3 2 2 2 2 12 2" xfId="6263" xr:uid="{00000000-0005-0000-0000-000092130000}"/>
    <cellStyle name="Obično 3 2 2 2 2 12 2 2" xfId="6264" xr:uid="{00000000-0005-0000-0000-000093130000}"/>
    <cellStyle name="Obično 3 2 2 2 2 12 2 2 2" xfId="6265" xr:uid="{00000000-0005-0000-0000-000094130000}"/>
    <cellStyle name="Obično 3 2 2 2 2 12 2 3" xfId="6266" xr:uid="{00000000-0005-0000-0000-000095130000}"/>
    <cellStyle name="Obično 3 2 2 2 2 12 2 3 2" xfId="6267" xr:uid="{00000000-0005-0000-0000-000096130000}"/>
    <cellStyle name="Obično 3 2 2 2 2 12 2 4" xfId="6268" xr:uid="{00000000-0005-0000-0000-000097130000}"/>
    <cellStyle name="Obično 3 2 2 2 2 12 2 5" xfId="6269" xr:uid="{00000000-0005-0000-0000-000098130000}"/>
    <cellStyle name="Obično 3 2 2 2 2 12 2 6" xfId="6270" xr:uid="{00000000-0005-0000-0000-000099130000}"/>
    <cellStyle name="Obično 3 2 2 2 2 12 3" xfId="6271" xr:uid="{00000000-0005-0000-0000-00009A130000}"/>
    <cellStyle name="Obično 3 2 2 2 2 12 3 2" xfId="6272" xr:uid="{00000000-0005-0000-0000-00009B130000}"/>
    <cellStyle name="Obično 3 2 2 2 2 12 3 2 2" xfId="6273" xr:uid="{00000000-0005-0000-0000-00009C130000}"/>
    <cellStyle name="Obično 3 2 2 2 2 12 3 3" xfId="6274" xr:uid="{00000000-0005-0000-0000-00009D130000}"/>
    <cellStyle name="Obično 3 2 2 2 2 12 3 3 2" xfId="6275" xr:uid="{00000000-0005-0000-0000-00009E130000}"/>
    <cellStyle name="Obično 3 2 2 2 2 12 3 4" xfId="6276" xr:uid="{00000000-0005-0000-0000-00009F130000}"/>
    <cellStyle name="Obično 3 2 2 2 2 12 3 5" xfId="6277" xr:uid="{00000000-0005-0000-0000-0000A0130000}"/>
    <cellStyle name="Obično 3 2 2 2 2 12 3 6" xfId="6278" xr:uid="{00000000-0005-0000-0000-0000A1130000}"/>
    <cellStyle name="Obično 3 2 2 2 2 12 4" xfId="6279" xr:uid="{00000000-0005-0000-0000-0000A2130000}"/>
    <cellStyle name="Obično 3 2 2 2 2 12 4 2" xfId="6280" xr:uid="{00000000-0005-0000-0000-0000A3130000}"/>
    <cellStyle name="Obično 3 2 2 2 2 12 4 2 2" xfId="6281" xr:uid="{00000000-0005-0000-0000-0000A4130000}"/>
    <cellStyle name="Obično 3 2 2 2 2 12 4 3" xfId="6282" xr:uid="{00000000-0005-0000-0000-0000A5130000}"/>
    <cellStyle name="Obično 3 2 2 2 2 12 4 3 2" xfId="6283" xr:uid="{00000000-0005-0000-0000-0000A6130000}"/>
    <cellStyle name="Obično 3 2 2 2 2 12 4 4" xfId="6284" xr:uid="{00000000-0005-0000-0000-0000A7130000}"/>
    <cellStyle name="Obično 3 2 2 2 2 12 4 5" xfId="6285" xr:uid="{00000000-0005-0000-0000-0000A8130000}"/>
    <cellStyle name="Obično 3 2 2 2 2 12 4 6" xfId="6286" xr:uid="{00000000-0005-0000-0000-0000A9130000}"/>
    <cellStyle name="Obično 3 2 2 2 2 12 5" xfId="6287" xr:uid="{00000000-0005-0000-0000-0000AA130000}"/>
    <cellStyle name="Obično 3 2 2 2 2 13" xfId="6288" xr:uid="{00000000-0005-0000-0000-0000AB130000}"/>
    <cellStyle name="Obično 3 2 2 2 2 14" xfId="6289" xr:uid="{00000000-0005-0000-0000-0000AC130000}"/>
    <cellStyle name="Obično 3 2 2 2 2 15" xfId="6290" xr:uid="{00000000-0005-0000-0000-0000AD130000}"/>
    <cellStyle name="Obično 3 2 2 2 2 15 2" xfId="6291" xr:uid="{00000000-0005-0000-0000-0000AE130000}"/>
    <cellStyle name="Obično 3 2 2 2 2 15 2 2" xfId="6292" xr:uid="{00000000-0005-0000-0000-0000AF130000}"/>
    <cellStyle name="Obično 3 2 2 2 2 15 3" xfId="6293" xr:uid="{00000000-0005-0000-0000-0000B0130000}"/>
    <cellStyle name="Obično 3 2 2 2 2 15 3 2" xfId="6294" xr:uid="{00000000-0005-0000-0000-0000B1130000}"/>
    <cellStyle name="Obično 3 2 2 2 2 15 4" xfId="6295" xr:uid="{00000000-0005-0000-0000-0000B2130000}"/>
    <cellStyle name="Obično 3 2 2 2 2 16" xfId="6296" xr:uid="{00000000-0005-0000-0000-0000B3130000}"/>
    <cellStyle name="Obično 3 2 2 2 2 16 2" xfId="6297" xr:uid="{00000000-0005-0000-0000-0000B4130000}"/>
    <cellStyle name="Obično 3 2 2 2 2 17" xfId="6298" xr:uid="{00000000-0005-0000-0000-0000B5130000}"/>
    <cellStyle name="Obično 3 2 2 2 2 17 2" xfId="6299" xr:uid="{00000000-0005-0000-0000-0000B6130000}"/>
    <cellStyle name="Obično 3 2 2 2 2 18" xfId="6300" xr:uid="{00000000-0005-0000-0000-0000B7130000}"/>
    <cellStyle name="Obično 3 2 2 2 2 19" xfId="6301" xr:uid="{00000000-0005-0000-0000-0000B8130000}"/>
    <cellStyle name="Obično 3 2 2 2 2 2" xfId="1164" xr:uid="{00000000-0005-0000-0000-0000B9130000}"/>
    <cellStyle name="Obično 3 2 2 2 2 2 10" xfId="6303" xr:uid="{00000000-0005-0000-0000-0000BA130000}"/>
    <cellStyle name="Obično 3 2 2 2 2 2 11" xfId="6304" xr:uid="{00000000-0005-0000-0000-0000BB130000}"/>
    <cellStyle name="Obično 3 2 2 2 2 2 11 10" xfId="6305" xr:uid="{00000000-0005-0000-0000-0000BC130000}"/>
    <cellStyle name="Obično 3 2 2 2 2 2 11 2" xfId="6306" xr:uid="{00000000-0005-0000-0000-0000BD130000}"/>
    <cellStyle name="Obično 3 2 2 2 2 2 11 3" xfId="6307" xr:uid="{00000000-0005-0000-0000-0000BE130000}"/>
    <cellStyle name="Obično 3 2 2 2 2 2 11 4" xfId="6308" xr:uid="{00000000-0005-0000-0000-0000BF130000}"/>
    <cellStyle name="Obično 3 2 2 2 2 2 11 5" xfId="6309" xr:uid="{00000000-0005-0000-0000-0000C0130000}"/>
    <cellStyle name="Obično 3 2 2 2 2 2 11 5 2" xfId="6310" xr:uid="{00000000-0005-0000-0000-0000C1130000}"/>
    <cellStyle name="Obično 3 2 2 2 2 2 11 5 2 2" xfId="6311" xr:uid="{00000000-0005-0000-0000-0000C2130000}"/>
    <cellStyle name="Obično 3 2 2 2 2 2 11 5 3" xfId="6312" xr:uid="{00000000-0005-0000-0000-0000C3130000}"/>
    <cellStyle name="Obično 3 2 2 2 2 2 11 5 3 2" xfId="6313" xr:uid="{00000000-0005-0000-0000-0000C4130000}"/>
    <cellStyle name="Obično 3 2 2 2 2 2 11 5 4" xfId="6314" xr:uid="{00000000-0005-0000-0000-0000C5130000}"/>
    <cellStyle name="Obično 3 2 2 2 2 2 11 5 5" xfId="6315" xr:uid="{00000000-0005-0000-0000-0000C6130000}"/>
    <cellStyle name="Obično 3 2 2 2 2 2 11 5 6" xfId="6316" xr:uid="{00000000-0005-0000-0000-0000C7130000}"/>
    <cellStyle name="Obično 3 2 2 2 2 2 11 6" xfId="6317" xr:uid="{00000000-0005-0000-0000-0000C8130000}"/>
    <cellStyle name="Obično 3 2 2 2 2 2 11 6 2" xfId="6318" xr:uid="{00000000-0005-0000-0000-0000C9130000}"/>
    <cellStyle name="Obično 3 2 2 2 2 2 11 7" xfId="6319" xr:uid="{00000000-0005-0000-0000-0000CA130000}"/>
    <cellStyle name="Obično 3 2 2 2 2 2 11 7 2" xfId="6320" xr:uid="{00000000-0005-0000-0000-0000CB130000}"/>
    <cellStyle name="Obično 3 2 2 2 2 2 11 8" xfId="6321" xr:uid="{00000000-0005-0000-0000-0000CC130000}"/>
    <cellStyle name="Obično 3 2 2 2 2 2 11 9" xfId="6322" xr:uid="{00000000-0005-0000-0000-0000CD130000}"/>
    <cellStyle name="Obično 3 2 2 2 2 2 12" xfId="6323" xr:uid="{00000000-0005-0000-0000-0000CE130000}"/>
    <cellStyle name="Obično 3 2 2 2 2 2 12 2" xfId="6324" xr:uid="{00000000-0005-0000-0000-0000CF130000}"/>
    <cellStyle name="Obično 3 2 2 2 2 2 12 2 2" xfId="6325" xr:uid="{00000000-0005-0000-0000-0000D0130000}"/>
    <cellStyle name="Obično 3 2 2 2 2 2 12 3" xfId="6326" xr:uid="{00000000-0005-0000-0000-0000D1130000}"/>
    <cellStyle name="Obično 3 2 2 2 2 2 12 3 2" xfId="6327" xr:uid="{00000000-0005-0000-0000-0000D2130000}"/>
    <cellStyle name="Obično 3 2 2 2 2 2 12 4" xfId="6328" xr:uid="{00000000-0005-0000-0000-0000D3130000}"/>
    <cellStyle name="Obično 3 2 2 2 2 2 12 5" xfId="6329" xr:uid="{00000000-0005-0000-0000-0000D4130000}"/>
    <cellStyle name="Obično 3 2 2 2 2 2 12 6" xfId="6330" xr:uid="{00000000-0005-0000-0000-0000D5130000}"/>
    <cellStyle name="Obično 3 2 2 2 2 2 13" xfId="6331" xr:uid="{00000000-0005-0000-0000-0000D6130000}"/>
    <cellStyle name="Obično 3 2 2 2 2 2 13 2" xfId="6332" xr:uid="{00000000-0005-0000-0000-0000D7130000}"/>
    <cellStyle name="Obično 3 2 2 2 2 2 13 2 2" xfId="6333" xr:uid="{00000000-0005-0000-0000-0000D8130000}"/>
    <cellStyle name="Obično 3 2 2 2 2 2 13 3" xfId="6334" xr:uid="{00000000-0005-0000-0000-0000D9130000}"/>
    <cellStyle name="Obično 3 2 2 2 2 2 13 3 2" xfId="6335" xr:uid="{00000000-0005-0000-0000-0000DA130000}"/>
    <cellStyle name="Obično 3 2 2 2 2 2 13 4" xfId="6336" xr:uid="{00000000-0005-0000-0000-0000DB130000}"/>
    <cellStyle name="Obično 3 2 2 2 2 2 13 5" xfId="6337" xr:uid="{00000000-0005-0000-0000-0000DC130000}"/>
    <cellStyle name="Obično 3 2 2 2 2 2 13 6" xfId="6338" xr:uid="{00000000-0005-0000-0000-0000DD130000}"/>
    <cellStyle name="Obično 3 2 2 2 2 2 14" xfId="6339" xr:uid="{00000000-0005-0000-0000-0000DE130000}"/>
    <cellStyle name="Obično 3 2 2 2 2 2 15" xfId="6302" xr:uid="{00000000-0005-0000-0000-0000DF130000}"/>
    <cellStyle name="Obično 3 2 2 2 2 2 16" xfId="42667" xr:uid="{00000000-0005-0000-0000-0000E0130000}"/>
    <cellStyle name="Obično 3 2 2 2 2 2 17" xfId="43013" xr:uid="{00000000-0005-0000-0000-0000E1130000}"/>
    <cellStyle name="Obično 3 2 2 2 2 2 18" xfId="43320" xr:uid="{00000000-0005-0000-0000-0000E2130000}"/>
    <cellStyle name="Obično 3 2 2 2 2 2 2" xfId="1774" xr:uid="{00000000-0005-0000-0000-0000E3130000}"/>
    <cellStyle name="Obično 3 2 2 2 2 2 2 10" xfId="6341" xr:uid="{00000000-0005-0000-0000-0000E4130000}"/>
    <cellStyle name="Obično 3 2 2 2 2 2 2 10 2" xfId="6342" xr:uid="{00000000-0005-0000-0000-0000E5130000}"/>
    <cellStyle name="Obično 3 2 2 2 2 2 2 10 2 2" xfId="6343" xr:uid="{00000000-0005-0000-0000-0000E6130000}"/>
    <cellStyle name="Obično 3 2 2 2 2 2 2 10 3" xfId="6344" xr:uid="{00000000-0005-0000-0000-0000E7130000}"/>
    <cellStyle name="Obično 3 2 2 2 2 2 2 10 3 2" xfId="6345" xr:uid="{00000000-0005-0000-0000-0000E8130000}"/>
    <cellStyle name="Obično 3 2 2 2 2 2 2 10 4" xfId="6346" xr:uid="{00000000-0005-0000-0000-0000E9130000}"/>
    <cellStyle name="Obično 3 2 2 2 2 2 2 10 5" xfId="6347" xr:uid="{00000000-0005-0000-0000-0000EA130000}"/>
    <cellStyle name="Obično 3 2 2 2 2 2 2 10 6" xfId="6348" xr:uid="{00000000-0005-0000-0000-0000EB130000}"/>
    <cellStyle name="Obično 3 2 2 2 2 2 2 11" xfId="6349" xr:uid="{00000000-0005-0000-0000-0000EC130000}"/>
    <cellStyle name="Obično 3 2 2 2 2 2 2 11 2" xfId="6350" xr:uid="{00000000-0005-0000-0000-0000ED130000}"/>
    <cellStyle name="Obično 3 2 2 2 2 2 2 11 2 2" xfId="6351" xr:uid="{00000000-0005-0000-0000-0000EE130000}"/>
    <cellStyle name="Obično 3 2 2 2 2 2 2 11 2 2 2" xfId="6352" xr:uid="{00000000-0005-0000-0000-0000EF130000}"/>
    <cellStyle name="Obično 3 2 2 2 2 2 2 11 2 3" xfId="6353" xr:uid="{00000000-0005-0000-0000-0000F0130000}"/>
    <cellStyle name="Obično 3 2 2 2 2 2 2 11 2 3 2" xfId="6354" xr:uid="{00000000-0005-0000-0000-0000F1130000}"/>
    <cellStyle name="Obično 3 2 2 2 2 2 2 11 2 4" xfId="6355" xr:uid="{00000000-0005-0000-0000-0000F2130000}"/>
    <cellStyle name="Obično 3 2 2 2 2 2 2 11 2 5" xfId="6356" xr:uid="{00000000-0005-0000-0000-0000F3130000}"/>
    <cellStyle name="Obično 3 2 2 2 2 2 2 11 2 6" xfId="6357" xr:uid="{00000000-0005-0000-0000-0000F4130000}"/>
    <cellStyle name="Obično 3 2 2 2 2 2 2 11 3" xfId="6358" xr:uid="{00000000-0005-0000-0000-0000F5130000}"/>
    <cellStyle name="Obično 3 2 2 2 2 2 2 11 3 2" xfId="6359" xr:uid="{00000000-0005-0000-0000-0000F6130000}"/>
    <cellStyle name="Obično 3 2 2 2 2 2 2 11 3 2 2" xfId="6360" xr:uid="{00000000-0005-0000-0000-0000F7130000}"/>
    <cellStyle name="Obično 3 2 2 2 2 2 2 11 3 3" xfId="6361" xr:uid="{00000000-0005-0000-0000-0000F8130000}"/>
    <cellStyle name="Obično 3 2 2 2 2 2 2 11 3 3 2" xfId="6362" xr:uid="{00000000-0005-0000-0000-0000F9130000}"/>
    <cellStyle name="Obično 3 2 2 2 2 2 2 11 3 4" xfId="6363" xr:uid="{00000000-0005-0000-0000-0000FA130000}"/>
    <cellStyle name="Obično 3 2 2 2 2 2 2 11 3 5" xfId="6364" xr:uid="{00000000-0005-0000-0000-0000FB130000}"/>
    <cellStyle name="Obično 3 2 2 2 2 2 2 11 3 6" xfId="6365" xr:uid="{00000000-0005-0000-0000-0000FC130000}"/>
    <cellStyle name="Obično 3 2 2 2 2 2 2 11 4" xfId="6366" xr:uid="{00000000-0005-0000-0000-0000FD130000}"/>
    <cellStyle name="Obično 3 2 2 2 2 2 2 11 4 2" xfId="6367" xr:uid="{00000000-0005-0000-0000-0000FE130000}"/>
    <cellStyle name="Obično 3 2 2 2 2 2 2 11 4 2 2" xfId="6368" xr:uid="{00000000-0005-0000-0000-0000FF130000}"/>
    <cellStyle name="Obično 3 2 2 2 2 2 2 11 4 3" xfId="6369" xr:uid="{00000000-0005-0000-0000-000000140000}"/>
    <cellStyle name="Obično 3 2 2 2 2 2 2 11 4 3 2" xfId="6370" xr:uid="{00000000-0005-0000-0000-000001140000}"/>
    <cellStyle name="Obično 3 2 2 2 2 2 2 11 4 4" xfId="6371" xr:uid="{00000000-0005-0000-0000-000002140000}"/>
    <cellStyle name="Obično 3 2 2 2 2 2 2 11 4 5" xfId="6372" xr:uid="{00000000-0005-0000-0000-000003140000}"/>
    <cellStyle name="Obično 3 2 2 2 2 2 2 11 4 6" xfId="6373" xr:uid="{00000000-0005-0000-0000-000004140000}"/>
    <cellStyle name="Obično 3 2 2 2 2 2 2 11 5" xfId="6374" xr:uid="{00000000-0005-0000-0000-000005140000}"/>
    <cellStyle name="Obično 3 2 2 2 2 2 2 12" xfId="6375" xr:uid="{00000000-0005-0000-0000-000006140000}"/>
    <cellStyle name="Obično 3 2 2 2 2 2 2 13" xfId="6376" xr:uid="{00000000-0005-0000-0000-000007140000}"/>
    <cellStyle name="Obično 3 2 2 2 2 2 2 14" xfId="6377" xr:uid="{00000000-0005-0000-0000-000008140000}"/>
    <cellStyle name="Obično 3 2 2 2 2 2 2 14 2" xfId="6378" xr:uid="{00000000-0005-0000-0000-000009140000}"/>
    <cellStyle name="Obično 3 2 2 2 2 2 2 15" xfId="6379" xr:uid="{00000000-0005-0000-0000-00000A140000}"/>
    <cellStyle name="Obično 3 2 2 2 2 2 2 15 2" xfId="6380" xr:uid="{00000000-0005-0000-0000-00000B140000}"/>
    <cellStyle name="Obično 3 2 2 2 2 2 2 16" xfId="6381" xr:uid="{00000000-0005-0000-0000-00000C140000}"/>
    <cellStyle name="Obično 3 2 2 2 2 2 2 17" xfId="6382" xr:uid="{00000000-0005-0000-0000-00000D140000}"/>
    <cellStyle name="Obično 3 2 2 2 2 2 2 18" xfId="6383" xr:uid="{00000000-0005-0000-0000-00000E140000}"/>
    <cellStyle name="Obično 3 2 2 2 2 2 2 19" xfId="6384" xr:uid="{00000000-0005-0000-0000-00000F140000}"/>
    <cellStyle name="Obično 3 2 2 2 2 2 2 2" xfId="6385" xr:uid="{00000000-0005-0000-0000-000010140000}"/>
    <cellStyle name="Obično 3 2 2 2 2 2 2 2 10" xfId="6386" xr:uid="{00000000-0005-0000-0000-000011140000}"/>
    <cellStyle name="Obično 3 2 2 2 2 2 2 2 10 10" xfId="6387" xr:uid="{00000000-0005-0000-0000-000012140000}"/>
    <cellStyle name="Obično 3 2 2 2 2 2 2 2 10 2" xfId="6388" xr:uid="{00000000-0005-0000-0000-000013140000}"/>
    <cellStyle name="Obično 3 2 2 2 2 2 2 2 10 3" xfId="6389" xr:uid="{00000000-0005-0000-0000-000014140000}"/>
    <cellStyle name="Obično 3 2 2 2 2 2 2 2 10 4" xfId="6390" xr:uid="{00000000-0005-0000-0000-000015140000}"/>
    <cellStyle name="Obično 3 2 2 2 2 2 2 2 10 5" xfId="6391" xr:uid="{00000000-0005-0000-0000-000016140000}"/>
    <cellStyle name="Obično 3 2 2 2 2 2 2 2 10 5 2" xfId="6392" xr:uid="{00000000-0005-0000-0000-000017140000}"/>
    <cellStyle name="Obično 3 2 2 2 2 2 2 2 10 5 2 2" xfId="6393" xr:uid="{00000000-0005-0000-0000-000018140000}"/>
    <cellStyle name="Obično 3 2 2 2 2 2 2 2 10 5 3" xfId="6394" xr:uid="{00000000-0005-0000-0000-000019140000}"/>
    <cellStyle name="Obično 3 2 2 2 2 2 2 2 10 5 3 2" xfId="6395" xr:uid="{00000000-0005-0000-0000-00001A140000}"/>
    <cellStyle name="Obično 3 2 2 2 2 2 2 2 10 5 4" xfId="6396" xr:uid="{00000000-0005-0000-0000-00001B140000}"/>
    <cellStyle name="Obično 3 2 2 2 2 2 2 2 10 5 5" xfId="6397" xr:uid="{00000000-0005-0000-0000-00001C140000}"/>
    <cellStyle name="Obično 3 2 2 2 2 2 2 2 10 5 6" xfId="6398" xr:uid="{00000000-0005-0000-0000-00001D140000}"/>
    <cellStyle name="Obično 3 2 2 2 2 2 2 2 10 6" xfId="6399" xr:uid="{00000000-0005-0000-0000-00001E140000}"/>
    <cellStyle name="Obično 3 2 2 2 2 2 2 2 10 6 2" xfId="6400" xr:uid="{00000000-0005-0000-0000-00001F140000}"/>
    <cellStyle name="Obično 3 2 2 2 2 2 2 2 10 7" xfId="6401" xr:uid="{00000000-0005-0000-0000-000020140000}"/>
    <cellStyle name="Obično 3 2 2 2 2 2 2 2 10 7 2" xfId="6402" xr:uid="{00000000-0005-0000-0000-000021140000}"/>
    <cellStyle name="Obično 3 2 2 2 2 2 2 2 10 8" xfId="6403" xr:uid="{00000000-0005-0000-0000-000022140000}"/>
    <cellStyle name="Obično 3 2 2 2 2 2 2 2 10 9" xfId="6404" xr:uid="{00000000-0005-0000-0000-000023140000}"/>
    <cellStyle name="Obično 3 2 2 2 2 2 2 2 11" xfId="6405" xr:uid="{00000000-0005-0000-0000-000024140000}"/>
    <cellStyle name="Obično 3 2 2 2 2 2 2 2 11 2" xfId="6406" xr:uid="{00000000-0005-0000-0000-000025140000}"/>
    <cellStyle name="Obično 3 2 2 2 2 2 2 2 11 2 2" xfId="6407" xr:uid="{00000000-0005-0000-0000-000026140000}"/>
    <cellStyle name="Obično 3 2 2 2 2 2 2 2 11 3" xfId="6408" xr:uid="{00000000-0005-0000-0000-000027140000}"/>
    <cellStyle name="Obično 3 2 2 2 2 2 2 2 11 3 2" xfId="6409" xr:uid="{00000000-0005-0000-0000-000028140000}"/>
    <cellStyle name="Obično 3 2 2 2 2 2 2 2 11 4" xfId="6410" xr:uid="{00000000-0005-0000-0000-000029140000}"/>
    <cellStyle name="Obično 3 2 2 2 2 2 2 2 11 5" xfId="6411" xr:uid="{00000000-0005-0000-0000-00002A140000}"/>
    <cellStyle name="Obično 3 2 2 2 2 2 2 2 11 6" xfId="6412" xr:uid="{00000000-0005-0000-0000-00002B140000}"/>
    <cellStyle name="Obično 3 2 2 2 2 2 2 2 12" xfId="6413" xr:uid="{00000000-0005-0000-0000-00002C140000}"/>
    <cellStyle name="Obično 3 2 2 2 2 2 2 2 12 2" xfId="6414" xr:uid="{00000000-0005-0000-0000-00002D140000}"/>
    <cellStyle name="Obično 3 2 2 2 2 2 2 2 12 2 2" xfId="6415" xr:uid="{00000000-0005-0000-0000-00002E140000}"/>
    <cellStyle name="Obično 3 2 2 2 2 2 2 2 12 3" xfId="6416" xr:uid="{00000000-0005-0000-0000-00002F140000}"/>
    <cellStyle name="Obično 3 2 2 2 2 2 2 2 12 3 2" xfId="6417" xr:uid="{00000000-0005-0000-0000-000030140000}"/>
    <cellStyle name="Obično 3 2 2 2 2 2 2 2 12 4" xfId="6418" xr:uid="{00000000-0005-0000-0000-000031140000}"/>
    <cellStyle name="Obično 3 2 2 2 2 2 2 2 12 5" xfId="6419" xr:uid="{00000000-0005-0000-0000-000032140000}"/>
    <cellStyle name="Obično 3 2 2 2 2 2 2 2 12 6" xfId="6420" xr:uid="{00000000-0005-0000-0000-000033140000}"/>
    <cellStyle name="Obično 3 2 2 2 2 2 2 2 2" xfId="6421" xr:uid="{00000000-0005-0000-0000-000034140000}"/>
    <cellStyle name="Obično 3 2 2 2 2 2 2 2 2 10" xfId="6422" xr:uid="{00000000-0005-0000-0000-000035140000}"/>
    <cellStyle name="Obično 3 2 2 2 2 2 2 2 2 10 2" xfId="6423" xr:uid="{00000000-0005-0000-0000-000036140000}"/>
    <cellStyle name="Obično 3 2 2 2 2 2 2 2 2 10 2 2" xfId="6424" xr:uid="{00000000-0005-0000-0000-000037140000}"/>
    <cellStyle name="Obično 3 2 2 2 2 2 2 2 2 10 2 2 2" xfId="6425" xr:uid="{00000000-0005-0000-0000-000038140000}"/>
    <cellStyle name="Obično 3 2 2 2 2 2 2 2 2 10 2 3" xfId="6426" xr:uid="{00000000-0005-0000-0000-000039140000}"/>
    <cellStyle name="Obično 3 2 2 2 2 2 2 2 2 10 2 3 2" xfId="6427" xr:uid="{00000000-0005-0000-0000-00003A140000}"/>
    <cellStyle name="Obično 3 2 2 2 2 2 2 2 2 10 2 4" xfId="6428" xr:uid="{00000000-0005-0000-0000-00003B140000}"/>
    <cellStyle name="Obično 3 2 2 2 2 2 2 2 2 10 2 5" xfId="6429" xr:uid="{00000000-0005-0000-0000-00003C140000}"/>
    <cellStyle name="Obično 3 2 2 2 2 2 2 2 2 10 2 6" xfId="6430" xr:uid="{00000000-0005-0000-0000-00003D140000}"/>
    <cellStyle name="Obično 3 2 2 2 2 2 2 2 2 10 3" xfId="6431" xr:uid="{00000000-0005-0000-0000-00003E140000}"/>
    <cellStyle name="Obično 3 2 2 2 2 2 2 2 2 10 3 2" xfId="6432" xr:uid="{00000000-0005-0000-0000-00003F140000}"/>
    <cellStyle name="Obično 3 2 2 2 2 2 2 2 2 10 3 2 2" xfId="6433" xr:uid="{00000000-0005-0000-0000-000040140000}"/>
    <cellStyle name="Obično 3 2 2 2 2 2 2 2 2 10 3 3" xfId="6434" xr:uid="{00000000-0005-0000-0000-000041140000}"/>
    <cellStyle name="Obično 3 2 2 2 2 2 2 2 2 10 3 3 2" xfId="6435" xr:uid="{00000000-0005-0000-0000-000042140000}"/>
    <cellStyle name="Obično 3 2 2 2 2 2 2 2 2 10 3 4" xfId="6436" xr:uid="{00000000-0005-0000-0000-000043140000}"/>
    <cellStyle name="Obično 3 2 2 2 2 2 2 2 2 10 3 5" xfId="6437" xr:uid="{00000000-0005-0000-0000-000044140000}"/>
    <cellStyle name="Obično 3 2 2 2 2 2 2 2 2 10 3 6" xfId="6438" xr:uid="{00000000-0005-0000-0000-000045140000}"/>
    <cellStyle name="Obično 3 2 2 2 2 2 2 2 2 10 4" xfId="6439" xr:uid="{00000000-0005-0000-0000-000046140000}"/>
    <cellStyle name="Obično 3 2 2 2 2 2 2 2 2 10 4 2" xfId="6440" xr:uid="{00000000-0005-0000-0000-000047140000}"/>
    <cellStyle name="Obično 3 2 2 2 2 2 2 2 2 10 4 2 2" xfId="6441" xr:uid="{00000000-0005-0000-0000-000048140000}"/>
    <cellStyle name="Obično 3 2 2 2 2 2 2 2 2 10 4 3" xfId="6442" xr:uid="{00000000-0005-0000-0000-000049140000}"/>
    <cellStyle name="Obično 3 2 2 2 2 2 2 2 2 10 4 3 2" xfId="6443" xr:uid="{00000000-0005-0000-0000-00004A140000}"/>
    <cellStyle name="Obično 3 2 2 2 2 2 2 2 2 10 4 4" xfId="6444" xr:uid="{00000000-0005-0000-0000-00004B140000}"/>
    <cellStyle name="Obično 3 2 2 2 2 2 2 2 2 10 4 5" xfId="6445" xr:uid="{00000000-0005-0000-0000-00004C140000}"/>
    <cellStyle name="Obično 3 2 2 2 2 2 2 2 2 10 4 6" xfId="6446" xr:uid="{00000000-0005-0000-0000-00004D140000}"/>
    <cellStyle name="Obično 3 2 2 2 2 2 2 2 2 10 5" xfId="6447" xr:uid="{00000000-0005-0000-0000-00004E140000}"/>
    <cellStyle name="Obično 3 2 2 2 2 2 2 2 2 11" xfId="6448" xr:uid="{00000000-0005-0000-0000-00004F140000}"/>
    <cellStyle name="Obično 3 2 2 2 2 2 2 2 2 12" xfId="6449" xr:uid="{00000000-0005-0000-0000-000050140000}"/>
    <cellStyle name="Obično 3 2 2 2 2 2 2 2 2 13" xfId="6450" xr:uid="{00000000-0005-0000-0000-000051140000}"/>
    <cellStyle name="Obično 3 2 2 2 2 2 2 2 2 13 2" xfId="6451" xr:uid="{00000000-0005-0000-0000-000052140000}"/>
    <cellStyle name="Obično 3 2 2 2 2 2 2 2 2 14" xfId="6452" xr:uid="{00000000-0005-0000-0000-000053140000}"/>
    <cellStyle name="Obično 3 2 2 2 2 2 2 2 2 14 2" xfId="6453" xr:uid="{00000000-0005-0000-0000-000054140000}"/>
    <cellStyle name="Obično 3 2 2 2 2 2 2 2 2 15" xfId="6454" xr:uid="{00000000-0005-0000-0000-000055140000}"/>
    <cellStyle name="Obično 3 2 2 2 2 2 2 2 2 16" xfId="6455" xr:uid="{00000000-0005-0000-0000-000056140000}"/>
    <cellStyle name="Obično 3 2 2 2 2 2 2 2 2 17" xfId="6456" xr:uid="{00000000-0005-0000-0000-000057140000}"/>
    <cellStyle name="Obično 3 2 2 2 2 2 2 2 2 2" xfId="6457" xr:uid="{00000000-0005-0000-0000-000058140000}"/>
    <cellStyle name="Obično 3 2 2 2 2 2 2 2 2 2 2" xfId="6458" xr:uid="{00000000-0005-0000-0000-000059140000}"/>
    <cellStyle name="Obično 3 2 2 2 2 2 2 2 2 2 2 10" xfId="6459" xr:uid="{00000000-0005-0000-0000-00005A140000}"/>
    <cellStyle name="Obično 3 2 2 2 2 2 2 2 2 2 2 10 2" xfId="6460" xr:uid="{00000000-0005-0000-0000-00005B140000}"/>
    <cellStyle name="Obično 3 2 2 2 2 2 2 2 2 2 2 11" xfId="6461" xr:uid="{00000000-0005-0000-0000-00005C140000}"/>
    <cellStyle name="Obično 3 2 2 2 2 2 2 2 2 2 2 11 2" xfId="6462" xr:uid="{00000000-0005-0000-0000-00005D140000}"/>
    <cellStyle name="Obično 3 2 2 2 2 2 2 2 2 2 2 12" xfId="6463" xr:uid="{00000000-0005-0000-0000-00005E140000}"/>
    <cellStyle name="Obično 3 2 2 2 2 2 2 2 2 2 2 13" xfId="6464" xr:uid="{00000000-0005-0000-0000-00005F140000}"/>
    <cellStyle name="Obično 3 2 2 2 2 2 2 2 2 2 2 14" xfId="6465" xr:uid="{00000000-0005-0000-0000-000060140000}"/>
    <cellStyle name="Obično 3 2 2 2 2 2 2 2 2 2 2 2" xfId="6466" xr:uid="{00000000-0005-0000-0000-000061140000}"/>
    <cellStyle name="Obično 3 2 2 2 2 2 2 2 2 2 2 2 2" xfId="6467" xr:uid="{00000000-0005-0000-0000-000062140000}"/>
    <cellStyle name="Obično 3 2 2 2 2 2 2 2 2 2 2 2 2 2" xfId="6468" xr:uid="{00000000-0005-0000-0000-000063140000}"/>
    <cellStyle name="Obično 3 2 2 2 2 2 2 2 2 2 2 2 2 2 2" xfId="6469" xr:uid="{00000000-0005-0000-0000-000064140000}"/>
    <cellStyle name="Obično 3 2 2 2 2 2 2 2 2 2 2 2 2 2 2 2" xfId="6470" xr:uid="{00000000-0005-0000-0000-000065140000}"/>
    <cellStyle name="Obično 3 2 2 2 2 2 2 2 2 2 2 2 2 2 2 2 2" xfId="6471" xr:uid="{00000000-0005-0000-0000-000066140000}"/>
    <cellStyle name="Obično 3 2 2 2 2 2 2 2 2 2 2 2 2 2 2 3" xfId="6472" xr:uid="{00000000-0005-0000-0000-000067140000}"/>
    <cellStyle name="Obično 3 2 2 2 2 2 2 2 2 2 2 2 2 2 2 3 2" xfId="6473" xr:uid="{00000000-0005-0000-0000-000068140000}"/>
    <cellStyle name="Obično 3 2 2 2 2 2 2 2 2 2 2 2 2 2 2 4" xfId="6474" xr:uid="{00000000-0005-0000-0000-000069140000}"/>
    <cellStyle name="Obično 3 2 2 2 2 2 2 2 2 2 2 2 2 2 2 5" xfId="6475" xr:uid="{00000000-0005-0000-0000-00006A140000}"/>
    <cellStyle name="Obično 3 2 2 2 2 2 2 2 2 2 2 2 2 2 2 6" xfId="6476" xr:uid="{00000000-0005-0000-0000-00006B140000}"/>
    <cellStyle name="Obično 3 2 2 2 2 2 2 2 2 2 2 2 2 2 3" xfId="6477" xr:uid="{00000000-0005-0000-0000-00006C140000}"/>
    <cellStyle name="Obično 3 2 2 2 2 2 2 2 2 2 2 2 2 2 3 2" xfId="6478" xr:uid="{00000000-0005-0000-0000-00006D140000}"/>
    <cellStyle name="Obično 3 2 2 2 2 2 2 2 2 2 2 2 2 2 3 2 2" xfId="6479" xr:uid="{00000000-0005-0000-0000-00006E140000}"/>
    <cellStyle name="Obično 3 2 2 2 2 2 2 2 2 2 2 2 2 2 3 3" xfId="6480" xr:uid="{00000000-0005-0000-0000-00006F140000}"/>
    <cellStyle name="Obično 3 2 2 2 2 2 2 2 2 2 2 2 2 2 3 3 2" xfId="6481" xr:uid="{00000000-0005-0000-0000-000070140000}"/>
    <cellStyle name="Obično 3 2 2 2 2 2 2 2 2 2 2 2 2 2 3 4" xfId="6482" xr:uid="{00000000-0005-0000-0000-000071140000}"/>
    <cellStyle name="Obično 3 2 2 2 2 2 2 2 2 2 2 2 2 2 3 5" xfId="6483" xr:uid="{00000000-0005-0000-0000-000072140000}"/>
    <cellStyle name="Obično 3 2 2 2 2 2 2 2 2 2 2 2 2 2 3 6" xfId="6484" xr:uid="{00000000-0005-0000-0000-000073140000}"/>
    <cellStyle name="Obično 3 2 2 2 2 2 2 2 2 2 2 2 2 2 4" xfId="6485" xr:uid="{00000000-0005-0000-0000-000074140000}"/>
    <cellStyle name="Obično 3 2 2 2 2 2 2 2 2 2 2 2 2 2 4 2" xfId="6486" xr:uid="{00000000-0005-0000-0000-000075140000}"/>
    <cellStyle name="Obično 3 2 2 2 2 2 2 2 2 2 2 2 2 2 4 2 2" xfId="6487" xr:uid="{00000000-0005-0000-0000-000076140000}"/>
    <cellStyle name="Obično 3 2 2 2 2 2 2 2 2 2 2 2 2 2 4 3" xfId="6488" xr:uid="{00000000-0005-0000-0000-000077140000}"/>
    <cellStyle name="Obično 3 2 2 2 2 2 2 2 2 2 2 2 2 2 4 3 2" xfId="6489" xr:uid="{00000000-0005-0000-0000-000078140000}"/>
    <cellStyle name="Obično 3 2 2 2 2 2 2 2 2 2 2 2 2 2 4 4" xfId="6490" xr:uid="{00000000-0005-0000-0000-000079140000}"/>
    <cellStyle name="Obično 3 2 2 2 2 2 2 2 2 2 2 2 2 2 4 5" xfId="6491" xr:uid="{00000000-0005-0000-0000-00007A140000}"/>
    <cellStyle name="Obično 3 2 2 2 2 2 2 2 2 2 2 2 2 2 4 6" xfId="6492" xr:uid="{00000000-0005-0000-0000-00007B140000}"/>
    <cellStyle name="Obično 3 2 2 2 2 2 2 2 2 2 2 2 2 2 5" xfId="6493" xr:uid="{00000000-0005-0000-0000-00007C140000}"/>
    <cellStyle name="Obično 3 2 2 2 2 2 2 2 2 2 2 2 2 3" xfId="6494" xr:uid="{00000000-0005-0000-0000-00007D140000}"/>
    <cellStyle name="Obično 3 2 2 2 2 2 2 2 2 2 2 2 2 4" xfId="6495" xr:uid="{00000000-0005-0000-0000-00007E140000}"/>
    <cellStyle name="Obično 3 2 2 2 2 2 2 2 2 2 2 2 2 5" xfId="6496" xr:uid="{00000000-0005-0000-0000-00007F140000}"/>
    <cellStyle name="Obično 3 2 2 2 2 2 2 2 2 2 2 2 2 5 2" xfId="6497" xr:uid="{00000000-0005-0000-0000-000080140000}"/>
    <cellStyle name="Obično 3 2 2 2 2 2 2 2 2 2 2 2 2 6" xfId="6498" xr:uid="{00000000-0005-0000-0000-000081140000}"/>
    <cellStyle name="Obično 3 2 2 2 2 2 2 2 2 2 2 2 2 6 2" xfId="6499" xr:uid="{00000000-0005-0000-0000-000082140000}"/>
    <cellStyle name="Obično 3 2 2 2 2 2 2 2 2 2 2 2 2 7" xfId="6500" xr:uid="{00000000-0005-0000-0000-000083140000}"/>
    <cellStyle name="Obično 3 2 2 2 2 2 2 2 2 2 2 2 2 8" xfId="6501" xr:uid="{00000000-0005-0000-0000-000084140000}"/>
    <cellStyle name="Obično 3 2 2 2 2 2 2 2 2 2 2 2 2 9" xfId="6502" xr:uid="{00000000-0005-0000-0000-000085140000}"/>
    <cellStyle name="Obično 3 2 2 2 2 2 2 2 2 2 2 2 3" xfId="6503" xr:uid="{00000000-0005-0000-0000-000086140000}"/>
    <cellStyle name="Obično 3 2 2 2 2 2 2 2 2 2 2 2 3 2" xfId="6504" xr:uid="{00000000-0005-0000-0000-000087140000}"/>
    <cellStyle name="Obično 3 2 2 2 2 2 2 2 2 2 2 2 3 2 2" xfId="6505" xr:uid="{00000000-0005-0000-0000-000088140000}"/>
    <cellStyle name="Obično 3 2 2 2 2 2 2 2 2 2 2 2 3 3" xfId="6506" xr:uid="{00000000-0005-0000-0000-000089140000}"/>
    <cellStyle name="Obično 3 2 2 2 2 2 2 2 2 2 2 2 3 3 2" xfId="6507" xr:uid="{00000000-0005-0000-0000-00008A140000}"/>
    <cellStyle name="Obično 3 2 2 2 2 2 2 2 2 2 2 2 3 4" xfId="6508" xr:uid="{00000000-0005-0000-0000-00008B140000}"/>
    <cellStyle name="Obično 3 2 2 2 2 2 2 2 2 2 2 2 3 5" xfId="6509" xr:uid="{00000000-0005-0000-0000-00008C140000}"/>
    <cellStyle name="Obično 3 2 2 2 2 2 2 2 2 2 2 2 3 6" xfId="6510" xr:uid="{00000000-0005-0000-0000-00008D140000}"/>
    <cellStyle name="Obično 3 2 2 2 2 2 2 2 2 2 2 2 4" xfId="6511" xr:uid="{00000000-0005-0000-0000-00008E140000}"/>
    <cellStyle name="Obično 3 2 2 2 2 2 2 2 2 2 2 2 4 2" xfId="6512" xr:uid="{00000000-0005-0000-0000-00008F140000}"/>
    <cellStyle name="Obično 3 2 2 2 2 2 2 2 2 2 2 2 4 2 2" xfId="6513" xr:uid="{00000000-0005-0000-0000-000090140000}"/>
    <cellStyle name="Obično 3 2 2 2 2 2 2 2 2 2 2 2 4 3" xfId="6514" xr:uid="{00000000-0005-0000-0000-000091140000}"/>
    <cellStyle name="Obično 3 2 2 2 2 2 2 2 2 2 2 2 4 3 2" xfId="6515" xr:uid="{00000000-0005-0000-0000-000092140000}"/>
    <cellStyle name="Obično 3 2 2 2 2 2 2 2 2 2 2 2 4 4" xfId="6516" xr:uid="{00000000-0005-0000-0000-000093140000}"/>
    <cellStyle name="Obično 3 2 2 2 2 2 2 2 2 2 2 2 4 5" xfId="6517" xr:uid="{00000000-0005-0000-0000-000094140000}"/>
    <cellStyle name="Obično 3 2 2 2 2 2 2 2 2 2 2 2 4 6" xfId="6518" xr:uid="{00000000-0005-0000-0000-000095140000}"/>
    <cellStyle name="Obično 3 2 2 2 2 2 2 2 2 2 2 2 5" xfId="6519" xr:uid="{00000000-0005-0000-0000-000096140000}"/>
    <cellStyle name="Obično 3 2 2 2 2 2 2 2 2 2 2 2 5 2" xfId="6520" xr:uid="{00000000-0005-0000-0000-000097140000}"/>
    <cellStyle name="Obično 3 2 2 2 2 2 2 2 2 2 2 2 5 2 2" xfId="6521" xr:uid="{00000000-0005-0000-0000-000098140000}"/>
    <cellStyle name="Obično 3 2 2 2 2 2 2 2 2 2 2 2 5 3" xfId="6522" xr:uid="{00000000-0005-0000-0000-000099140000}"/>
    <cellStyle name="Obično 3 2 2 2 2 2 2 2 2 2 2 2 5 3 2" xfId="6523" xr:uid="{00000000-0005-0000-0000-00009A140000}"/>
    <cellStyle name="Obično 3 2 2 2 2 2 2 2 2 2 2 2 5 4" xfId="6524" xr:uid="{00000000-0005-0000-0000-00009B140000}"/>
    <cellStyle name="Obično 3 2 2 2 2 2 2 2 2 2 2 2 5 5" xfId="6525" xr:uid="{00000000-0005-0000-0000-00009C140000}"/>
    <cellStyle name="Obično 3 2 2 2 2 2 2 2 2 2 2 2 5 6" xfId="6526" xr:uid="{00000000-0005-0000-0000-00009D140000}"/>
    <cellStyle name="Obično 3 2 2 2 2 2 2 2 2 2 2 3" xfId="6527" xr:uid="{00000000-0005-0000-0000-00009E140000}"/>
    <cellStyle name="Obično 3 2 2 2 2 2 2 2 2 2 2 3 2" xfId="6528" xr:uid="{00000000-0005-0000-0000-00009F140000}"/>
    <cellStyle name="Obično 3 2 2 2 2 2 2 2 2 2 2 3 2 2" xfId="6529" xr:uid="{00000000-0005-0000-0000-0000A0140000}"/>
    <cellStyle name="Obično 3 2 2 2 2 2 2 2 2 2 2 3 3" xfId="6530" xr:uid="{00000000-0005-0000-0000-0000A1140000}"/>
    <cellStyle name="Obično 3 2 2 2 2 2 2 2 2 2 2 3 3 2" xfId="6531" xr:uid="{00000000-0005-0000-0000-0000A2140000}"/>
    <cellStyle name="Obično 3 2 2 2 2 2 2 2 2 2 2 3 4" xfId="6532" xr:uid="{00000000-0005-0000-0000-0000A3140000}"/>
    <cellStyle name="Obično 3 2 2 2 2 2 2 2 2 2 2 3 5" xfId="6533" xr:uid="{00000000-0005-0000-0000-0000A4140000}"/>
    <cellStyle name="Obično 3 2 2 2 2 2 2 2 2 2 2 3 6" xfId="6534" xr:uid="{00000000-0005-0000-0000-0000A5140000}"/>
    <cellStyle name="Obično 3 2 2 2 2 2 2 2 2 2 2 4" xfId="6535" xr:uid="{00000000-0005-0000-0000-0000A6140000}"/>
    <cellStyle name="Obično 3 2 2 2 2 2 2 2 2 2 2 4 2" xfId="6536" xr:uid="{00000000-0005-0000-0000-0000A7140000}"/>
    <cellStyle name="Obično 3 2 2 2 2 2 2 2 2 2 2 4 2 2" xfId="6537" xr:uid="{00000000-0005-0000-0000-0000A8140000}"/>
    <cellStyle name="Obično 3 2 2 2 2 2 2 2 2 2 2 4 3" xfId="6538" xr:uid="{00000000-0005-0000-0000-0000A9140000}"/>
    <cellStyle name="Obično 3 2 2 2 2 2 2 2 2 2 2 4 3 2" xfId="6539" xr:uid="{00000000-0005-0000-0000-0000AA140000}"/>
    <cellStyle name="Obično 3 2 2 2 2 2 2 2 2 2 2 4 4" xfId="6540" xr:uid="{00000000-0005-0000-0000-0000AB140000}"/>
    <cellStyle name="Obično 3 2 2 2 2 2 2 2 2 2 2 4 5" xfId="6541" xr:uid="{00000000-0005-0000-0000-0000AC140000}"/>
    <cellStyle name="Obično 3 2 2 2 2 2 2 2 2 2 2 4 6" xfId="6542" xr:uid="{00000000-0005-0000-0000-0000AD140000}"/>
    <cellStyle name="Obično 3 2 2 2 2 2 2 2 2 2 2 5" xfId="6543" xr:uid="{00000000-0005-0000-0000-0000AE140000}"/>
    <cellStyle name="Obično 3 2 2 2 2 2 2 2 2 2 2 5 2" xfId="6544" xr:uid="{00000000-0005-0000-0000-0000AF140000}"/>
    <cellStyle name="Obično 3 2 2 2 2 2 2 2 2 2 2 5 2 2" xfId="6545" xr:uid="{00000000-0005-0000-0000-0000B0140000}"/>
    <cellStyle name="Obično 3 2 2 2 2 2 2 2 2 2 2 5 3" xfId="6546" xr:uid="{00000000-0005-0000-0000-0000B1140000}"/>
    <cellStyle name="Obično 3 2 2 2 2 2 2 2 2 2 2 5 3 2" xfId="6547" xr:uid="{00000000-0005-0000-0000-0000B2140000}"/>
    <cellStyle name="Obično 3 2 2 2 2 2 2 2 2 2 2 5 4" xfId="6548" xr:uid="{00000000-0005-0000-0000-0000B3140000}"/>
    <cellStyle name="Obično 3 2 2 2 2 2 2 2 2 2 2 5 5" xfId="6549" xr:uid="{00000000-0005-0000-0000-0000B4140000}"/>
    <cellStyle name="Obično 3 2 2 2 2 2 2 2 2 2 2 5 6" xfId="6550" xr:uid="{00000000-0005-0000-0000-0000B5140000}"/>
    <cellStyle name="Obično 3 2 2 2 2 2 2 2 2 2 2 6" xfId="6551" xr:uid="{00000000-0005-0000-0000-0000B6140000}"/>
    <cellStyle name="Obično 3 2 2 2 2 2 2 2 2 2 2 6 2" xfId="6552" xr:uid="{00000000-0005-0000-0000-0000B7140000}"/>
    <cellStyle name="Obično 3 2 2 2 2 2 2 2 2 2 2 6 2 2" xfId="6553" xr:uid="{00000000-0005-0000-0000-0000B8140000}"/>
    <cellStyle name="Obično 3 2 2 2 2 2 2 2 2 2 2 6 3" xfId="6554" xr:uid="{00000000-0005-0000-0000-0000B9140000}"/>
    <cellStyle name="Obično 3 2 2 2 2 2 2 2 2 2 2 6 3 2" xfId="6555" xr:uid="{00000000-0005-0000-0000-0000BA140000}"/>
    <cellStyle name="Obično 3 2 2 2 2 2 2 2 2 2 2 6 4" xfId="6556" xr:uid="{00000000-0005-0000-0000-0000BB140000}"/>
    <cellStyle name="Obično 3 2 2 2 2 2 2 2 2 2 2 6 5" xfId="6557" xr:uid="{00000000-0005-0000-0000-0000BC140000}"/>
    <cellStyle name="Obično 3 2 2 2 2 2 2 2 2 2 2 6 6" xfId="6558" xr:uid="{00000000-0005-0000-0000-0000BD140000}"/>
    <cellStyle name="Obično 3 2 2 2 2 2 2 2 2 2 2 7" xfId="6559" xr:uid="{00000000-0005-0000-0000-0000BE140000}"/>
    <cellStyle name="Obično 3 2 2 2 2 2 2 2 2 2 2 7 2" xfId="6560" xr:uid="{00000000-0005-0000-0000-0000BF140000}"/>
    <cellStyle name="Obično 3 2 2 2 2 2 2 2 2 2 2 7 2 2" xfId="6561" xr:uid="{00000000-0005-0000-0000-0000C0140000}"/>
    <cellStyle name="Obično 3 2 2 2 2 2 2 2 2 2 2 7 2 2 2" xfId="6562" xr:uid="{00000000-0005-0000-0000-0000C1140000}"/>
    <cellStyle name="Obično 3 2 2 2 2 2 2 2 2 2 2 7 2 3" xfId="6563" xr:uid="{00000000-0005-0000-0000-0000C2140000}"/>
    <cellStyle name="Obično 3 2 2 2 2 2 2 2 2 2 2 7 2 3 2" xfId="6564" xr:uid="{00000000-0005-0000-0000-0000C3140000}"/>
    <cellStyle name="Obično 3 2 2 2 2 2 2 2 2 2 2 7 2 4" xfId="6565" xr:uid="{00000000-0005-0000-0000-0000C4140000}"/>
    <cellStyle name="Obično 3 2 2 2 2 2 2 2 2 2 2 7 2 5" xfId="6566" xr:uid="{00000000-0005-0000-0000-0000C5140000}"/>
    <cellStyle name="Obično 3 2 2 2 2 2 2 2 2 2 2 7 2 6" xfId="6567" xr:uid="{00000000-0005-0000-0000-0000C6140000}"/>
    <cellStyle name="Obično 3 2 2 2 2 2 2 2 2 2 2 7 3" xfId="6568" xr:uid="{00000000-0005-0000-0000-0000C7140000}"/>
    <cellStyle name="Obično 3 2 2 2 2 2 2 2 2 2 2 7 3 2" xfId="6569" xr:uid="{00000000-0005-0000-0000-0000C8140000}"/>
    <cellStyle name="Obično 3 2 2 2 2 2 2 2 2 2 2 7 3 2 2" xfId="6570" xr:uid="{00000000-0005-0000-0000-0000C9140000}"/>
    <cellStyle name="Obično 3 2 2 2 2 2 2 2 2 2 2 7 3 3" xfId="6571" xr:uid="{00000000-0005-0000-0000-0000CA140000}"/>
    <cellStyle name="Obično 3 2 2 2 2 2 2 2 2 2 2 7 3 3 2" xfId="6572" xr:uid="{00000000-0005-0000-0000-0000CB140000}"/>
    <cellStyle name="Obično 3 2 2 2 2 2 2 2 2 2 2 7 3 4" xfId="6573" xr:uid="{00000000-0005-0000-0000-0000CC140000}"/>
    <cellStyle name="Obično 3 2 2 2 2 2 2 2 2 2 2 7 3 5" xfId="6574" xr:uid="{00000000-0005-0000-0000-0000CD140000}"/>
    <cellStyle name="Obično 3 2 2 2 2 2 2 2 2 2 2 7 3 6" xfId="6575" xr:uid="{00000000-0005-0000-0000-0000CE140000}"/>
    <cellStyle name="Obično 3 2 2 2 2 2 2 2 2 2 2 7 4" xfId="6576" xr:uid="{00000000-0005-0000-0000-0000CF140000}"/>
    <cellStyle name="Obično 3 2 2 2 2 2 2 2 2 2 2 7 4 2" xfId="6577" xr:uid="{00000000-0005-0000-0000-0000D0140000}"/>
    <cellStyle name="Obično 3 2 2 2 2 2 2 2 2 2 2 7 4 2 2" xfId="6578" xr:uid="{00000000-0005-0000-0000-0000D1140000}"/>
    <cellStyle name="Obično 3 2 2 2 2 2 2 2 2 2 2 7 4 3" xfId="6579" xr:uid="{00000000-0005-0000-0000-0000D2140000}"/>
    <cellStyle name="Obično 3 2 2 2 2 2 2 2 2 2 2 7 4 3 2" xfId="6580" xr:uid="{00000000-0005-0000-0000-0000D3140000}"/>
    <cellStyle name="Obično 3 2 2 2 2 2 2 2 2 2 2 7 4 4" xfId="6581" xr:uid="{00000000-0005-0000-0000-0000D4140000}"/>
    <cellStyle name="Obično 3 2 2 2 2 2 2 2 2 2 2 7 4 5" xfId="6582" xr:uid="{00000000-0005-0000-0000-0000D5140000}"/>
    <cellStyle name="Obično 3 2 2 2 2 2 2 2 2 2 2 7 4 6" xfId="6583" xr:uid="{00000000-0005-0000-0000-0000D6140000}"/>
    <cellStyle name="Obično 3 2 2 2 2 2 2 2 2 2 2 7 5" xfId="6584" xr:uid="{00000000-0005-0000-0000-0000D7140000}"/>
    <cellStyle name="Obično 3 2 2 2 2 2 2 2 2 2 2 8" xfId="6585" xr:uid="{00000000-0005-0000-0000-0000D8140000}"/>
    <cellStyle name="Obično 3 2 2 2 2 2 2 2 2 2 2 9" xfId="6586" xr:uid="{00000000-0005-0000-0000-0000D9140000}"/>
    <cellStyle name="Obično 3 2 2 2 2 2 2 2 2 2 3" xfId="6587" xr:uid="{00000000-0005-0000-0000-0000DA140000}"/>
    <cellStyle name="Obično 3 2 2 2 2 2 2 2 2 2 3 10" xfId="6588" xr:uid="{00000000-0005-0000-0000-0000DB140000}"/>
    <cellStyle name="Obično 3 2 2 2 2 2 2 2 2 2 3 2" xfId="6589" xr:uid="{00000000-0005-0000-0000-0000DC140000}"/>
    <cellStyle name="Obično 3 2 2 2 2 2 2 2 2 2 3 2 2" xfId="6590" xr:uid="{00000000-0005-0000-0000-0000DD140000}"/>
    <cellStyle name="Obično 3 2 2 2 2 2 2 2 2 2 3 2 2 10" xfId="6591" xr:uid="{00000000-0005-0000-0000-0000DE140000}"/>
    <cellStyle name="Obično 3 2 2 2 2 2 2 2 2 2 3 2 2 2" xfId="6592" xr:uid="{00000000-0005-0000-0000-0000DF140000}"/>
    <cellStyle name="Obično 3 2 2 2 2 2 2 2 2 2 3 2 2 3" xfId="6593" xr:uid="{00000000-0005-0000-0000-0000E0140000}"/>
    <cellStyle name="Obično 3 2 2 2 2 2 2 2 2 2 3 2 2 4" xfId="6594" xr:uid="{00000000-0005-0000-0000-0000E1140000}"/>
    <cellStyle name="Obično 3 2 2 2 2 2 2 2 2 2 3 2 2 5" xfId="6595" xr:uid="{00000000-0005-0000-0000-0000E2140000}"/>
    <cellStyle name="Obično 3 2 2 2 2 2 2 2 2 2 3 2 2 5 2" xfId="6596" xr:uid="{00000000-0005-0000-0000-0000E3140000}"/>
    <cellStyle name="Obično 3 2 2 2 2 2 2 2 2 2 3 2 2 5 2 2" xfId="6597" xr:uid="{00000000-0005-0000-0000-0000E4140000}"/>
    <cellStyle name="Obično 3 2 2 2 2 2 2 2 2 2 3 2 2 5 3" xfId="6598" xr:uid="{00000000-0005-0000-0000-0000E5140000}"/>
    <cellStyle name="Obično 3 2 2 2 2 2 2 2 2 2 3 2 2 5 3 2" xfId="6599" xr:uid="{00000000-0005-0000-0000-0000E6140000}"/>
    <cellStyle name="Obično 3 2 2 2 2 2 2 2 2 2 3 2 2 5 4" xfId="6600" xr:uid="{00000000-0005-0000-0000-0000E7140000}"/>
    <cellStyle name="Obično 3 2 2 2 2 2 2 2 2 2 3 2 2 5 5" xfId="6601" xr:uid="{00000000-0005-0000-0000-0000E8140000}"/>
    <cellStyle name="Obično 3 2 2 2 2 2 2 2 2 2 3 2 2 5 6" xfId="6602" xr:uid="{00000000-0005-0000-0000-0000E9140000}"/>
    <cellStyle name="Obično 3 2 2 2 2 2 2 2 2 2 3 2 2 6" xfId="6603" xr:uid="{00000000-0005-0000-0000-0000EA140000}"/>
    <cellStyle name="Obično 3 2 2 2 2 2 2 2 2 2 3 2 2 6 2" xfId="6604" xr:uid="{00000000-0005-0000-0000-0000EB140000}"/>
    <cellStyle name="Obično 3 2 2 2 2 2 2 2 2 2 3 2 2 7" xfId="6605" xr:uid="{00000000-0005-0000-0000-0000EC140000}"/>
    <cellStyle name="Obično 3 2 2 2 2 2 2 2 2 2 3 2 2 7 2" xfId="6606" xr:uid="{00000000-0005-0000-0000-0000ED140000}"/>
    <cellStyle name="Obično 3 2 2 2 2 2 2 2 2 2 3 2 2 8" xfId="6607" xr:uid="{00000000-0005-0000-0000-0000EE140000}"/>
    <cellStyle name="Obično 3 2 2 2 2 2 2 2 2 2 3 2 2 9" xfId="6608" xr:uid="{00000000-0005-0000-0000-0000EF140000}"/>
    <cellStyle name="Obično 3 2 2 2 2 2 2 2 2 2 3 2 3" xfId="6609" xr:uid="{00000000-0005-0000-0000-0000F0140000}"/>
    <cellStyle name="Obično 3 2 2 2 2 2 2 2 2 2 3 2 3 2" xfId="6610" xr:uid="{00000000-0005-0000-0000-0000F1140000}"/>
    <cellStyle name="Obično 3 2 2 2 2 2 2 2 2 2 3 2 3 2 2" xfId="6611" xr:uid="{00000000-0005-0000-0000-0000F2140000}"/>
    <cellStyle name="Obično 3 2 2 2 2 2 2 2 2 2 3 2 3 3" xfId="6612" xr:uid="{00000000-0005-0000-0000-0000F3140000}"/>
    <cellStyle name="Obično 3 2 2 2 2 2 2 2 2 2 3 2 3 3 2" xfId="6613" xr:uid="{00000000-0005-0000-0000-0000F4140000}"/>
    <cellStyle name="Obično 3 2 2 2 2 2 2 2 2 2 3 2 3 4" xfId="6614" xr:uid="{00000000-0005-0000-0000-0000F5140000}"/>
    <cellStyle name="Obično 3 2 2 2 2 2 2 2 2 2 3 2 3 5" xfId="6615" xr:uid="{00000000-0005-0000-0000-0000F6140000}"/>
    <cellStyle name="Obično 3 2 2 2 2 2 2 2 2 2 3 2 3 6" xfId="6616" xr:uid="{00000000-0005-0000-0000-0000F7140000}"/>
    <cellStyle name="Obično 3 2 2 2 2 2 2 2 2 2 3 2 4" xfId="6617" xr:uid="{00000000-0005-0000-0000-0000F8140000}"/>
    <cellStyle name="Obično 3 2 2 2 2 2 2 2 2 2 3 2 4 2" xfId="6618" xr:uid="{00000000-0005-0000-0000-0000F9140000}"/>
    <cellStyle name="Obično 3 2 2 2 2 2 2 2 2 2 3 2 4 2 2" xfId="6619" xr:uid="{00000000-0005-0000-0000-0000FA140000}"/>
    <cellStyle name="Obično 3 2 2 2 2 2 2 2 2 2 3 2 4 3" xfId="6620" xr:uid="{00000000-0005-0000-0000-0000FB140000}"/>
    <cellStyle name="Obično 3 2 2 2 2 2 2 2 2 2 3 2 4 3 2" xfId="6621" xr:uid="{00000000-0005-0000-0000-0000FC140000}"/>
    <cellStyle name="Obično 3 2 2 2 2 2 2 2 2 2 3 2 4 4" xfId="6622" xr:uid="{00000000-0005-0000-0000-0000FD140000}"/>
    <cellStyle name="Obično 3 2 2 2 2 2 2 2 2 2 3 2 4 5" xfId="6623" xr:uid="{00000000-0005-0000-0000-0000FE140000}"/>
    <cellStyle name="Obično 3 2 2 2 2 2 2 2 2 2 3 2 4 6" xfId="6624" xr:uid="{00000000-0005-0000-0000-0000FF140000}"/>
    <cellStyle name="Obično 3 2 2 2 2 2 2 2 2 2 3 3" xfId="6625" xr:uid="{00000000-0005-0000-0000-000000150000}"/>
    <cellStyle name="Obično 3 2 2 2 2 2 2 2 2 2 3 4" xfId="6626" xr:uid="{00000000-0005-0000-0000-000001150000}"/>
    <cellStyle name="Obično 3 2 2 2 2 2 2 2 2 2 3 5" xfId="6627" xr:uid="{00000000-0005-0000-0000-000002150000}"/>
    <cellStyle name="Obično 3 2 2 2 2 2 2 2 2 2 3 6" xfId="6628" xr:uid="{00000000-0005-0000-0000-000003150000}"/>
    <cellStyle name="Obično 3 2 2 2 2 2 2 2 2 2 3 6 2" xfId="6629" xr:uid="{00000000-0005-0000-0000-000004150000}"/>
    <cellStyle name="Obično 3 2 2 2 2 2 2 2 2 2 3 7" xfId="6630" xr:uid="{00000000-0005-0000-0000-000005150000}"/>
    <cellStyle name="Obično 3 2 2 2 2 2 2 2 2 2 3 7 2" xfId="6631" xr:uid="{00000000-0005-0000-0000-000006150000}"/>
    <cellStyle name="Obično 3 2 2 2 2 2 2 2 2 2 3 8" xfId="6632" xr:uid="{00000000-0005-0000-0000-000007150000}"/>
    <cellStyle name="Obično 3 2 2 2 2 2 2 2 2 2 3 9" xfId="6633" xr:uid="{00000000-0005-0000-0000-000008150000}"/>
    <cellStyle name="Obično 3 2 2 2 2 2 2 2 2 2 4" xfId="6634" xr:uid="{00000000-0005-0000-0000-000009150000}"/>
    <cellStyle name="Obično 3 2 2 2 2 2 2 2 2 2 5" xfId="6635" xr:uid="{00000000-0005-0000-0000-00000A150000}"/>
    <cellStyle name="Obično 3 2 2 2 2 2 2 2 2 2 6" xfId="6636" xr:uid="{00000000-0005-0000-0000-00000B150000}"/>
    <cellStyle name="Obično 3 2 2 2 2 2 2 2 2 2 7" xfId="6637" xr:uid="{00000000-0005-0000-0000-00000C150000}"/>
    <cellStyle name="Obično 3 2 2 2 2 2 2 2 2 2 7 10" xfId="6638" xr:uid="{00000000-0005-0000-0000-00000D150000}"/>
    <cellStyle name="Obično 3 2 2 2 2 2 2 2 2 2 7 2" xfId="6639" xr:uid="{00000000-0005-0000-0000-00000E150000}"/>
    <cellStyle name="Obično 3 2 2 2 2 2 2 2 2 2 7 3" xfId="6640" xr:uid="{00000000-0005-0000-0000-00000F150000}"/>
    <cellStyle name="Obično 3 2 2 2 2 2 2 2 2 2 7 4" xfId="6641" xr:uid="{00000000-0005-0000-0000-000010150000}"/>
    <cellStyle name="Obično 3 2 2 2 2 2 2 2 2 2 7 5" xfId="6642" xr:uid="{00000000-0005-0000-0000-000011150000}"/>
    <cellStyle name="Obično 3 2 2 2 2 2 2 2 2 2 7 5 2" xfId="6643" xr:uid="{00000000-0005-0000-0000-000012150000}"/>
    <cellStyle name="Obično 3 2 2 2 2 2 2 2 2 2 7 5 2 2" xfId="6644" xr:uid="{00000000-0005-0000-0000-000013150000}"/>
    <cellStyle name="Obično 3 2 2 2 2 2 2 2 2 2 7 5 3" xfId="6645" xr:uid="{00000000-0005-0000-0000-000014150000}"/>
    <cellStyle name="Obično 3 2 2 2 2 2 2 2 2 2 7 5 3 2" xfId="6646" xr:uid="{00000000-0005-0000-0000-000015150000}"/>
    <cellStyle name="Obično 3 2 2 2 2 2 2 2 2 2 7 5 4" xfId="6647" xr:uid="{00000000-0005-0000-0000-000016150000}"/>
    <cellStyle name="Obično 3 2 2 2 2 2 2 2 2 2 7 5 5" xfId="6648" xr:uid="{00000000-0005-0000-0000-000017150000}"/>
    <cellStyle name="Obično 3 2 2 2 2 2 2 2 2 2 7 5 6" xfId="6649" xr:uid="{00000000-0005-0000-0000-000018150000}"/>
    <cellStyle name="Obično 3 2 2 2 2 2 2 2 2 2 7 6" xfId="6650" xr:uid="{00000000-0005-0000-0000-000019150000}"/>
    <cellStyle name="Obično 3 2 2 2 2 2 2 2 2 2 7 6 2" xfId="6651" xr:uid="{00000000-0005-0000-0000-00001A150000}"/>
    <cellStyle name="Obično 3 2 2 2 2 2 2 2 2 2 7 7" xfId="6652" xr:uid="{00000000-0005-0000-0000-00001B150000}"/>
    <cellStyle name="Obično 3 2 2 2 2 2 2 2 2 2 7 7 2" xfId="6653" xr:uid="{00000000-0005-0000-0000-00001C150000}"/>
    <cellStyle name="Obično 3 2 2 2 2 2 2 2 2 2 7 8" xfId="6654" xr:uid="{00000000-0005-0000-0000-00001D150000}"/>
    <cellStyle name="Obično 3 2 2 2 2 2 2 2 2 2 7 9" xfId="6655" xr:uid="{00000000-0005-0000-0000-00001E150000}"/>
    <cellStyle name="Obično 3 2 2 2 2 2 2 2 2 2 8" xfId="6656" xr:uid="{00000000-0005-0000-0000-00001F150000}"/>
    <cellStyle name="Obično 3 2 2 2 2 2 2 2 2 2 8 2" xfId="6657" xr:uid="{00000000-0005-0000-0000-000020150000}"/>
    <cellStyle name="Obično 3 2 2 2 2 2 2 2 2 2 8 2 2" xfId="6658" xr:uid="{00000000-0005-0000-0000-000021150000}"/>
    <cellStyle name="Obično 3 2 2 2 2 2 2 2 2 2 8 3" xfId="6659" xr:uid="{00000000-0005-0000-0000-000022150000}"/>
    <cellStyle name="Obično 3 2 2 2 2 2 2 2 2 2 8 3 2" xfId="6660" xr:uid="{00000000-0005-0000-0000-000023150000}"/>
    <cellStyle name="Obično 3 2 2 2 2 2 2 2 2 2 8 4" xfId="6661" xr:uid="{00000000-0005-0000-0000-000024150000}"/>
    <cellStyle name="Obično 3 2 2 2 2 2 2 2 2 2 8 5" xfId="6662" xr:uid="{00000000-0005-0000-0000-000025150000}"/>
    <cellStyle name="Obično 3 2 2 2 2 2 2 2 2 2 8 6" xfId="6663" xr:uid="{00000000-0005-0000-0000-000026150000}"/>
    <cellStyle name="Obično 3 2 2 2 2 2 2 2 2 2 9" xfId="6664" xr:uid="{00000000-0005-0000-0000-000027150000}"/>
    <cellStyle name="Obično 3 2 2 2 2 2 2 2 2 2 9 2" xfId="6665" xr:uid="{00000000-0005-0000-0000-000028150000}"/>
    <cellStyle name="Obično 3 2 2 2 2 2 2 2 2 2 9 2 2" xfId="6666" xr:uid="{00000000-0005-0000-0000-000029150000}"/>
    <cellStyle name="Obično 3 2 2 2 2 2 2 2 2 2 9 3" xfId="6667" xr:uid="{00000000-0005-0000-0000-00002A150000}"/>
    <cellStyle name="Obično 3 2 2 2 2 2 2 2 2 2 9 3 2" xfId="6668" xr:uid="{00000000-0005-0000-0000-00002B150000}"/>
    <cellStyle name="Obično 3 2 2 2 2 2 2 2 2 2 9 4" xfId="6669" xr:uid="{00000000-0005-0000-0000-00002C150000}"/>
    <cellStyle name="Obično 3 2 2 2 2 2 2 2 2 2 9 5" xfId="6670" xr:uid="{00000000-0005-0000-0000-00002D150000}"/>
    <cellStyle name="Obično 3 2 2 2 2 2 2 2 2 2 9 6" xfId="6671" xr:uid="{00000000-0005-0000-0000-00002E150000}"/>
    <cellStyle name="Obično 3 2 2 2 2 2 2 2 2 3" xfId="6672" xr:uid="{00000000-0005-0000-0000-00002F150000}"/>
    <cellStyle name="Obično 3 2 2 2 2 2 2 2 2 3 2" xfId="6673" xr:uid="{00000000-0005-0000-0000-000030150000}"/>
    <cellStyle name="Obično 3 2 2 2 2 2 2 2 2 3 2 2" xfId="6674" xr:uid="{00000000-0005-0000-0000-000031150000}"/>
    <cellStyle name="Obično 3 2 2 2 2 2 2 2 2 3 3" xfId="6675" xr:uid="{00000000-0005-0000-0000-000032150000}"/>
    <cellStyle name="Obično 3 2 2 2 2 2 2 2 2 3 3 2" xfId="6676" xr:uid="{00000000-0005-0000-0000-000033150000}"/>
    <cellStyle name="Obično 3 2 2 2 2 2 2 2 2 3 4" xfId="6677" xr:uid="{00000000-0005-0000-0000-000034150000}"/>
    <cellStyle name="Obično 3 2 2 2 2 2 2 2 2 3 5" xfId="6678" xr:uid="{00000000-0005-0000-0000-000035150000}"/>
    <cellStyle name="Obično 3 2 2 2 2 2 2 2 2 3 6" xfId="6679" xr:uid="{00000000-0005-0000-0000-000036150000}"/>
    <cellStyle name="Obično 3 2 2 2 2 2 2 2 2 4" xfId="6680" xr:uid="{00000000-0005-0000-0000-000037150000}"/>
    <cellStyle name="Obično 3 2 2 2 2 2 2 2 2 4 2" xfId="6681" xr:uid="{00000000-0005-0000-0000-000038150000}"/>
    <cellStyle name="Obično 3 2 2 2 2 2 2 2 2 4 2 2" xfId="6682" xr:uid="{00000000-0005-0000-0000-000039150000}"/>
    <cellStyle name="Obično 3 2 2 2 2 2 2 2 2 4 3" xfId="6683" xr:uid="{00000000-0005-0000-0000-00003A150000}"/>
    <cellStyle name="Obično 3 2 2 2 2 2 2 2 2 4 3 2" xfId="6684" xr:uid="{00000000-0005-0000-0000-00003B150000}"/>
    <cellStyle name="Obično 3 2 2 2 2 2 2 2 2 4 4" xfId="6685" xr:uid="{00000000-0005-0000-0000-00003C150000}"/>
    <cellStyle name="Obično 3 2 2 2 2 2 2 2 2 4 5" xfId="6686" xr:uid="{00000000-0005-0000-0000-00003D150000}"/>
    <cellStyle name="Obično 3 2 2 2 2 2 2 2 2 4 6" xfId="6687" xr:uid="{00000000-0005-0000-0000-00003E150000}"/>
    <cellStyle name="Obično 3 2 2 2 2 2 2 2 2 5" xfId="6688" xr:uid="{00000000-0005-0000-0000-00003F150000}"/>
    <cellStyle name="Obično 3 2 2 2 2 2 2 2 2 5 2" xfId="6689" xr:uid="{00000000-0005-0000-0000-000040150000}"/>
    <cellStyle name="Obično 3 2 2 2 2 2 2 2 2 5 2 2" xfId="6690" xr:uid="{00000000-0005-0000-0000-000041150000}"/>
    <cellStyle name="Obično 3 2 2 2 2 2 2 2 2 5 2 2 2" xfId="6691" xr:uid="{00000000-0005-0000-0000-000042150000}"/>
    <cellStyle name="Obično 3 2 2 2 2 2 2 2 2 5 2 2 2 2" xfId="6692" xr:uid="{00000000-0005-0000-0000-000043150000}"/>
    <cellStyle name="Obično 3 2 2 2 2 2 2 2 2 5 2 2 2 2 2" xfId="6693" xr:uid="{00000000-0005-0000-0000-000044150000}"/>
    <cellStyle name="Obično 3 2 2 2 2 2 2 2 2 5 2 2 2 3" xfId="6694" xr:uid="{00000000-0005-0000-0000-000045150000}"/>
    <cellStyle name="Obično 3 2 2 2 2 2 2 2 2 5 2 2 2 3 2" xfId="6695" xr:uid="{00000000-0005-0000-0000-000046150000}"/>
    <cellStyle name="Obično 3 2 2 2 2 2 2 2 2 5 2 2 2 4" xfId="6696" xr:uid="{00000000-0005-0000-0000-000047150000}"/>
    <cellStyle name="Obično 3 2 2 2 2 2 2 2 2 5 2 2 2 5" xfId="6697" xr:uid="{00000000-0005-0000-0000-000048150000}"/>
    <cellStyle name="Obično 3 2 2 2 2 2 2 2 2 5 2 2 2 6" xfId="6698" xr:uid="{00000000-0005-0000-0000-000049150000}"/>
    <cellStyle name="Obično 3 2 2 2 2 2 2 2 2 5 2 2 3" xfId="6699" xr:uid="{00000000-0005-0000-0000-00004A150000}"/>
    <cellStyle name="Obično 3 2 2 2 2 2 2 2 2 5 2 2 3 2" xfId="6700" xr:uid="{00000000-0005-0000-0000-00004B150000}"/>
    <cellStyle name="Obično 3 2 2 2 2 2 2 2 2 5 2 2 3 2 2" xfId="6701" xr:uid="{00000000-0005-0000-0000-00004C150000}"/>
    <cellStyle name="Obično 3 2 2 2 2 2 2 2 2 5 2 2 3 3" xfId="6702" xr:uid="{00000000-0005-0000-0000-00004D150000}"/>
    <cellStyle name="Obično 3 2 2 2 2 2 2 2 2 5 2 2 3 3 2" xfId="6703" xr:uid="{00000000-0005-0000-0000-00004E150000}"/>
    <cellStyle name="Obično 3 2 2 2 2 2 2 2 2 5 2 2 3 4" xfId="6704" xr:uid="{00000000-0005-0000-0000-00004F150000}"/>
    <cellStyle name="Obično 3 2 2 2 2 2 2 2 2 5 2 2 3 5" xfId="6705" xr:uid="{00000000-0005-0000-0000-000050150000}"/>
    <cellStyle name="Obično 3 2 2 2 2 2 2 2 2 5 2 2 3 6" xfId="6706" xr:uid="{00000000-0005-0000-0000-000051150000}"/>
    <cellStyle name="Obično 3 2 2 2 2 2 2 2 2 5 2 2 4" xfId="6707" xr:uid="{00000000-0005-0000-0000-000052150000}"/>
    <cellStyle name="Obično 3 2 2 2 2 2 2 2 2 5 2 2 4 2" xfId="6708" xr:uid="{00000000-0005-0000-0000-000053150000}"/>
    <cellStyle name="Obično 3 2 2 2 2 2 2 2 2 5 2 2 4 2 2" xfId="6709" xr:uid="{00000000-0005-0000-0000-000054150000}"/>
    <cellStyle name="Obično 3 2 2 2 2 2 2 2 2 5 2 2 4 3" xfId="6710" xr:uid="{00000000-0005-0000-0000-000055150000}"/>
    <cellStyle name="Obično 3 2 2 2 2 2 2 2 2 5 2 2 4 3 2" xfId="6711" xr:uid="{00000000-0005-0000-0000-000056150000}"/>
    <cellStyle name="Obično 3 2 2 2 2 2 2 2 2 5 2 2 4 4" xfId="6712" xr:uid="{00000000-0005-0000-0000-000057150000}"/>
    <cellStyle name="Obično 3 2 2 2 2 2 2 2 2 5 2 2 4 5" xfId="6713" xr:uid="{00000000-0005-0000-0000-000058150000}"/>
    <cellStyle name="Obično 3 2 2 2 2 2 2 2 2 5 2 2 4 6" xfId="6714" xr:uid="{00000000-0005-0000-0000-000059150000}"/>
    <cellStyle name="Obično 3 2 2 2 2 2 2 2 2 5 2 2 5" xfId="6715" xr:uid="{00000000-0005-0000-0000-00005A150000}"/>
    <cellStyle name="Obično 3 2 2 2 2 2 2 2 2 5 2 3" xfId="6716" xr:uid="{00000000-0005-0000-0000-00005B150000}"/>
    <cellStyle name="Obično 3 2 2 2 2 2 2 2 2 5 2 4" xfId="6717" xr:uid="{00000000-0005-0000-0000-00005C150000}"/>
    <cellStyle name="Obično 3 2 2 2 2 2 2 2 2 5 2 5" xfId="6718" xr:uid="{00000000-0005-0000-0000-00005D150000}"/>
    <cellStyle name="Obično 3 2 2 2 2 2 2 2 2 5 2 5 2" xfId="6719" xr:uid="{00000000-0005-0000-0000-00005E150000}"/>
    <cellStyle name="Obično 3 2 2 2 2 2 2 2 2 5 2 6" xfId="6720" xr:uid="{00000000-0005-0000-0000-00005F150000}"/>
    <cellStyle name="Obično 3 2 2 2 2 2 2 2 2 5 2 6 2" xfId="6721" xr:uid="{00000000-0005-0000-0000-000060150000}"/>
    <cellStyle name="Obično 3 2 2 2 2 2 2 2 2 5 2 7" xfId="6722" xr:uid="{00000000-0005-0000-0000-000061150000}"/>
    <cellStyle name="Obično 3 2 2 2 2 2 2 2 2 5 2 8" xfId="6723" xr:uid="{00000000-0005-0000-0000-000062150000}"/>
    <cellStyle name="Obično 3 2 2 2 2 2 2 2 2 5 2 9" xfId="6724" xr:uid="{00000000-0005-0000-0000-000063150000}"/>
    <cellStyle name="Obično 3 2 2 2 2 2 2 2 2 5 3" xfId="6725" xr:uid="{00000000-0005-0000-0000-000064150000}"/>
    <cellStyle name="Obično 3 2 2 2 2 2 2 2 2 5 3 2" xfId="6726" xr:uid="{00000000-0005-0000-0000-000065150000}"/>
    <cellStyle name="Obično 3 2 2 2 2 2 2 2 2 5 3 2 2" xfId="6727" xr:uid="{00000000-0005-0000-0000-000066150000}"/>
    <cellStyle name="Obično 3 2 2 2 2 2 2 2 2 5 3 3" xfId="6728" xr:uid="{00000000-0005-0000-0000-000067150000}"/>
    <cellStyle name="Obično 3 2 2 2 2 2 2 2 2 5 3 3 2" xfId="6729" xr:uid="{00000000-0005-0000-0000-000068150000}"/>
    <cellStyle name="Obično 3 2 2 2 2 2 2 2 2 5 3 4" xfId="6730" xr:uid="{00000000-0005-0000-0000-000069150000}"/>
    <cellStyle name="Obično 3 2 2 2 2 2 2 2 2 5 3 5" xfId="6731" xr:uid="{00000000-0005-0000-0000-00006A150000}"/>
    <cellStyle name="Obično 3 2 2 2 2 2 2 2 2 5 3 6" xfId="6732" xr:uid="{00000000-0005-0000-0000-00006B150000}"/>
    <cellStyle name="Obično 3 2 2 2 2 2 2 2 2 5 4" xfId="6733" xr:uid="{00000000-0005-0000-0000-00006C150000}"/>
    <cellStyle name="Obično 3 2 2 2 2 2 2 2 2 5 4 2" xfId="6734" xr:uid="{00000000-0005-0000-0000-00006D150000}"/>
    <cellStyle name="Obično 3 2 2 2 2 2 2 2 2 5 4 2 2" xfId="6735" xr:uid="{00000000-0005-0000-0000-00006E150000}"/>
    <cellStyle name="Obično 3 2 2 2 2 2 2 2 2 5 4 3" xfId="6736" xr:uid="{00000000-0005-0000-0000-00006F150000}"/>
    <cellStyle name="Obično 3 2 2 2 2 2 2 2 2 5 4 3 2" xfId="6737" xr:uid="{00000000-0005-0000-0000-000070150000}"/>
    <cellStyle name="Obično 3 2 2 2 2 2 2 2 2 5 4 4" xfId="6738" xr:uid="{00000000-0005-0000-0000-000071150000}"/>
    <cellStyle name="Obično 3 2 2 2 2 2 2 2 2 5 4 5" xfId="6739" xr:uid="{00000000-0005-0000-0000-000072150000}"/>
    <cellStyle name="Obično 3 2 2 2 2 2 2 2 2 5 4 6" xfId="6740" xr:uid="{00000000-0005-0000-0000-000073150000}"/>
    <cellStyle name="Obično 3 2 2 2 2 2 2 2 2 5 5" xfId="6741" xr:uid="{00000000-0005-0000-0000-000074150000}"/>
    <cellStyle name="Obično 3 2 2 2 2 2 2 2 2 5 5 2" xfId="6742" xr:uid="{00000000-0005-0000-0000-000075150000}"/>
    <cellStyle name="Obično 3 2 2 2 2 2 2 2 2 5 5 2 2" xfId="6743" xr:uid="{00000000-0005-0000-0000-000076150000}"/>
    <cellStyle name="Obično 3 2 2 2 2 2 2 2 2 5 5 3" xfId="6744" xr:uid="{00000000-0005-0000-0000-000077150000}"/>
    <cellStyle name="Obično 3 2 2 2 2 2 2 2 2 5 5 3 2" xfId="6745" xr:uid="{00000000-0005-0000-0000-000078150000}"/>
    <cellStyle name="Obično 3 2 2 2 2 2 2 2 2 5 5 4" xfId="6746" xr:uid="{00000000-0005-0000-0000-000079150000}"/>
    <cellStyle name="Obično 3 2 2 2 2 2 2 2 2 5 5 5" xfId="6747" xr:uid="{00000000-0005-0000-0000-00007A150000}"/>
    <cellStyle name="Obično 3 2 2 2 2 2 2 2 2 5 5 6" xfId="6748" xr:uid="{00000000-0005-0000-0000-00007B150000}"/>
    <cellStyle name="Obično 3 2 2 2 2 2 2 2 2 6" xfId="6749" xr:uid="{00000000-0005-0000-0000-00007C150000}"/>
    <cellStyle name="Obično 3 2 2 2 2 2 2 2 2 6 2" xfId="6750" xr:uid="{00000000-0005-0000-0000-00007D150000}"/>
    <cellStyle name="Obično 3 2 2 2 2 2 2 2 2 6 2 2" xfId="6751" xr:uid="{00000000-0005-0000-0000-00007E150000}"/>
    <cellStyle name="Obično 3 2 2 2 2 2 2 2 2 6 3" xfId="6752" xr:uid="{00000000-0005-0000-0000-00007F150000}"/>
    <cellStyle name="Obično 3 2 2 2 2 2 2 2 2 6 3 2" xfId="6753" xr:uid="{00000000-0005-0000-0000-000080150000}"/>
    <cellStyle name="Obično 3 2 2 2 2 2 2 2 2 6 4" xfId="6754" xr:uid="{00000000-0005-0000-0000-000081150000}"/>
    <cellStyle name="Obično 3 2 2 2 2 2 2 2 2 6 5" xfId="6755" xr:uid="{00000000-0005-0000-0000-000082150000}"/>
    <cellStyle name="Obično 3 2 2 2 2 2 2 2 2 6 6" xfId="6756" xr:uid="{00000000-0005-0000-0000-000083150000}"/>
    <cellStyle name="Obično 3 2 2 2 2 2 2 2 2 7" xfId="6757" xr:uid="{00000000-0005-0000-0000-000084150000}"/>
    <cellStyle name="Obično 3 2 2 2 2 2 2 2 2 7 2" xfId="6758" xr:uid="{00000000-0005-0000-0000-000085150000}"/>
    <cellStyle name="Obično 3 2 2 2 2 2 2 2 2 7 2 2" xfId="6759" xr:uid="{00000000-0005-0000-0000-000086150000}"/>
    <cellStyle name="Obično 3 2 2 2 2 2 2 2 2 7 3" xfId="6760" xr:uid="{00000000-0005-0000-0000-000087150000}"/>
    <cellStyle name="Obično 3 2 2 2 2 2 2 2 2 7 3 2" xfId="6761" xr:uid="{00000000-0005-0000-0000-000088150000}"/>
    <cellStyle name="Obično 3 2 2 2 2 2 2 2 2 7 4" xfId="6762" xr:uid="{00000000-0005-0000-0000-000089150000}"/>
    <cellStyle name="Obično 3 2 2 2 2 2 2 2 2 7 5" xfId="6763" xr:uid="{00000000-0005-0000-0000-00008A150000}"/>
    <cellStyle name="Obično 3 2 2 2 2 2 2 2 2 7 6" xfId="6764" xr:uid="{00000000-0005-0000-0000-00008B150000}"/>
    <cellStyle name="Obično 3 2 2 2 2 2 2 2 2 8" xfId="6765" xr:uid="{00000000-0005-0000-0000-00008C150000}"/>
    <cellStyle name="Obično 3 2 2 2 2 2 2 2 2 8 2" xfId="6766" xr:uid="{00000000-0005-0000-0000-00008D150000}"/>
    <cellStyle name="Obično 3 2 2 2 2 2 2 2 2 8 2 2" xfId="6767" xr:uid="{00000000-0005-0000-0000-00008E150000}"/>
    <cellStyle name="Obično 3 2 2 2 2 2 2 2 2 8 3" xfId="6768" xr:uid="{00000000-0005-0000-0000-00008F150000}"/>
    <cellStyle name="Obično 3 2 2 2 2 2 2 2 2 8 3 2" xfId="6769" xr:uid="{00000000-0005-0000-0000-000090150000}"/>
    <cellStyle name="Obično 3 2 2 2 2 2 2 2 2 8 4" xfId="6770" xr:uid="{00000000-0005-0000-0000-000091150000}"/>
    <cellStyle name="Obično 3 2 2 2 2 2 2 2 2 8 5" xfId="6771" xr:uid="{00000000-0005-0000-0000-000092150000}"/>
    <cellStyle name="Obično 3 2 2 2 2 2 2 2 2 8 6" xfId="6772" xr:uid="{00000000-0005-0000-0000-000093150000}"/>
    <cellStyle name="Obično 3 2 2 2 2 2 2 2 2 9" xfId="6773" xr:uid="{00000000-0005-0000-0000-000094150000}"/>
    <cellStyle name="Obično 3 2 2 2 2 2 2 2 2 9 2" xfId="6774" xr:uid="{00000000-0005-0000-0000-000095150000}"/>
    <cellStyle name="Obično 3 2 2 2 2 2 2 2 2 9 2 2" xfId="6775" xr:uid="{00000000-0005-0000-0000-000096150000}"/>
    <cellStyle name="Obično 3 2 2 2 2 2 2 2 2 9 3" xfId="6776" xr:uid="{00000000-0005-0000-0000-000097150000}"/>
    <cellStyle name="Obično 3 2 2 2 2 2 2 2 2 9 3 2" xfId="6777" xr:uid="{00000000-0005-0000-0000-000098150000}"/>
    <cellStyle name="Obično 3 2 2 2 2 2 2 2 2 9 4" xfId="6778" xr:uid="{00000000-0005-0000-0000-000099150000}"/>
    <cellStyle name="Obično 3 2 2 2 2 2 2 2 2 9 5" xfId="6779" xr:uid="{00000000-0005-0000-0000-00009A150000}"/>
    <cellStyle name="Obično 3 2 2 2 2 2 2 2 2 9 6" xfId="6780" xr:uid="{00000000-0005-0000-0000-00009B150000}"/>
    <cellStyle name="Obično 3 2 2 2 2 2 2 2 3" xfId="6781" xr:uid="{00000000-0005-0000-0000-00009C150000}"/>
    <cellStyle name="Obično 3 2 2 2 2 2 2 2 3 10" xfId="6782" xr:uid="{00000000-0005-0000-0000-00009D150000}"/>
    <cellStyle name="Obično 3 2 2 2 2 2 2 2 3 10 2" xfId="6783" xr:uid="{00000000-0005-0000-0000-00009E150000}"/>
    <cellStyle name="Obično 3 2 2 2 2 2 2 2 3 11" xfId="6784" xr:uid="{00000000-0005-0000-0000-00009F150000}"/>
    <cellStyle name="Obično 3 2 2 2 2 2 2 2 3 11 2" xfId="6785" xr:uid="{00000000-0005-0000-0000-0000A0150000}"/>
    <cellStyle name="Obično 3 2 2 2 2 2 2 2 3 12" xfId="6786" xr:uid="{00000000-0005-0000-0000-0000A1150000}"/>
    <cellStyle name="Obično 3 2 2 2 2 2 2 2 3 13" xfId="6787" xr:uid="{00000000-0005-0000-0000-0000A2150000}"/>
    <cellStyle name="Obično 3 2 2 2 2 2 2 2 3 14" xfId="6788" xr:uid="{00000000-0005-0000-0000-0000A3150000}"/>
    <cellStyle name="Obično 3 2 2 2 2 2 2 2 3 2" xfId="6789" xr:uid="{00000000-0005-0000-0000-0000A4150000}"/>
    <cellStyle name="Obično 3 2 2 2 2 2 2 2 3 2 2" xfId="6790" xr:uid="{00000000-0005-0000-0000-0000A5150000}"/>
    <cellStyle name="Obično 3 2 2 2 2 2 2 2 3 2 2 10" xfId="6791" xr:uid="{00000000-0005-0000-0000-0000A6150000}"/>
    <cellStyle name="Obično 3 2 2 2 2 2 2 2 3 2 2 2" xfId="6792" xr:uid="{00000000-0005-0000-0000-0000A7150000}"/>
    <cellStyle name="Obično 3 2 2 2 2 2 2 2 3 2 2 2 2" xfId="6793" xr:uid="{00000000-0005-0000-0000-0000A8150000}"/>
    <cellStyle name="Obično 3 2 2 2 2 2 2 2 3 2 2 2 2 10" xfId="6794" xr:uid="{00000000-0005-0000-0000-0000A9150000}"/>
    <cellStyle name="Obično 3 2 2 2 2 2 2 2 3 2 2 2 2 2" xfId="6795" xr:uid="{00000000-0005-0000-0000-0000AA150000}"/>
    <cellStyle name="Obično 3 2 2 2 2 2 2 2 3 2 2 2 2 3" xfId="6796" xr:uid="{00000000-0005-0000-0000-0000AB150000}"/>
    <cellStyle name="Obično 3 2 2 2 2 2 2 2 3 2 2 2 2 4" xfId="6797" xr:uid="{00000000-0005-0000-0000-0000AC150000}"/>
    <cellStyle name="Obično 3 2 2 2 2 2 2 2 3 2 2 2 2 5" xfId="6798" xr:uid="{00000000-0005-0000-0000-0000AD150000}"/>
    <cellStyle name="Obično 3 2 2 2 2 2 2 2 3 2 2 2 2 5 2" xfId="6799" xr:uid="{00000000-0005-0000-0000-0000AE150000}"/>
    <cellStyle name="Obično 3 2 2 2 2 2 2 2 3 2 2 2 2 5 2 2" xfId="6800" xr:uid="{00000000-0005-0000-0000-0000AF150000}"/>
    <cellStyle name="Obično 3 2 2 2 2 2 2 2 3 2 2 2 2 5 3" xfId="6801" xr:uid="{00000000-0005-0000-0000-0000B0150000}"/>
    <cellStyle name="Obično 3 2 2 2 2 2 2 2 3 2 2 2 2 5 3 2" xfId="6802" xr:uid="{00000000-0005-0000-0000-0000B1150000}"/>
    <cellStyle name="Obično 3 2 2 2 2 2 2 2 3 2 2 2 2 5 4" xfId="6803" xr:uid="{00000000-0005-0000-0000-0000B2150000}"/>
    <cellStyle name="Obično 3 2 2 2 2 2 2 2 3 2 2 2 2 5 5" xfId="6804" xr:uid="{00000000-0005-0000-0000-0000B3150000}"/>
    <cellStyle name="Obično 3 2 2 2 2 2 2 2 3 2 2 2 2 5 6" xfId="6805" xr:uid="{00000000-0005-0000-0000-0000B4150000}"/>
    <cellStyle name="Obično 3 2 2 2 2 2 2 2 3 2 2 2 2 6" xfId="6806" xr:uid="{00000000-0005-0000-0000-0000B5150000}"/>
    <cellStyle name="Obično 3 2 2 2 2 2 2 2 3 2 2 2 2 6 2" xfId="6807" xr:uid="{00000000-0005-0000-0000-0000B6150000}"/>
    <cellStyle name="Obično 3 2 2 2 2 2 2 2 3 2 2 2 2 7" xfId="6808" xr:uid="{00000000-0005-0000-0000-0000B7150000}"/>
    <cellStyle name="Obično 3 2 2 2 2 2 2 2 3 2 2 2 2 7 2" xfId="6809" xr:uid="{00000000-0005-0000-0000-0000B8150000}"/>
    <cellStyle name="Obično 3 2 2 2 2 2 2 2 3 2 2 2 2 8" xfId="6810" xr:uid="{00000000-0005-0000-0000-0000B9150000}"/>
    <cellStyle name="Obično 3 2 2 2 2 2 2 2 3 2 2 2 2 9" xfId="6811" xr:uid="{00000000-0005-0000-0000-0000BA150000}"/>
    <cellStyle name="Obično 3 2 2 2 2 2 2 2 3 2 2 2 3" xfId="6812" xr:uid="{00000000-0005-0000-0000-0000BB150000}"/>
    <cellStyle name="Obično 3 2 2 2 2 2 2 2 3 2 2 2 3 2" xfId="6813" xr:uid="{00000000-0005-0000-0000-0000BC150000}"/>
    <cellStyle name="Obično 3 2 2 2 2 2 2 2 3 2 2 2 3 2 2" xfId="6814" xr:uid="{00000000-0005-0000-0000-0000BD150000}"/>
    <cellStyle name="Obično 3 2 2 2 2 2 2 2 3 2 2 2 3 3" xfId="6815" xr:uid="{00000000-0005-0000-0000-0000BE150000}"/>
    <cellStyle name="Obično 3 2 2 2 2 2 2 2 3 2 2 2 3 3 2" xfId="6816" xr:uid="{00000000-0005-0000-0000-0000BF150000}"/>
    <cellStyle name="Obično 3 2 2 2 2 2 2 2 3 2 2 2 3 4" xfId="6817" xr:uid="{00000000-0005-0000-0000-0000C0150000}"/>
    <cellStyle name="Obično 3 2 2 2 2 2 2 2 3 2 2 2 3 5" xfId="6818" xr:uid="{00000000-0005-0000-0000-0000C1150000}"/>
    <cellStyle name="Obično 3 2 2 2 2 2 2 2 3 2 2 2 3 6" xfId="6819" xr:uid="{00000000-0005-0000-0000-0000C2150000}"/>
    <cellStyle name="Obično 3 2 2 2 2 2 2 2 3 2 2 2 4" xfId="6820" xr:uid="{00000000-0005-0000-0000-0000C3150000}"/>
    <cellStyle name="Obično 3 2 2 2 2 2 2 2 3 2 2 2 4 2" xfId="6821" xr:uid="{00000000-0005-0000-0000-0000C4150000}"/>
    <cellStyle name="Obično 3 2 2 2 2 2 2 2 3 2 2 2 4 2 2" xfId="6822" xr:uid="{00000000-0005-0000-0000-0000C5150000}"/>
    <cellStyle name="Obično 3 2 2 2 2 2 2 2 3 2 2 2 4 3" xfId="6823" xr:uid="{00000000-0005-0000-0000-0000C6150000}"/>
    <cellStyle name="Obično 3 2 2 2 2 2 2 2 3 2 2 2 4 3 2" xfId="6824" xr:uid="{00000000-0005-0000-0000-0000C7150000}"/>
    <cellStyle name="Obično 3 2 2 2 2 2 2 2 3 2 2 2 4 4" xfId="6825" xr:uid="{00000000-0005-0000-0000-0000C8150000}"/>
    <cellStyle name="Obično 3 2 2 2 2 2 2 2 3 2 2 2 4 5" xfId="6826" xr:uid="{00000000-0005-0000-0000-0000C9150000}"/>
    <cellStyle name="Obično 3 2 2 2 2 2 2 2 3 2 2 2 4 6" xfId="6827" xr:uid="{00000000-0005-0000-0000-0000CA150000}"/>
    <cellStyle name="Obično 3 2 2 2 2 2 2 2 3 2 2 3" xfId="6828" xr:uid="{00000000-0005-0000-0000-0000CB150000}"/>
    <cellStyle name="Obično 3 2 2 2 2 2 2 2 3 2 2 4" xfId="6829" xr:uid="{00000000-0005-0000-0000-0000CC150000}"/>
    <cellStyle name="Obično 3 2 2 2 2 2 2 2 3 2 2 5" xfId="6830" xr:uid="{00000000-0005-0000-0000-0000CD150000}"/>
    <cellStyle name="Obično 3 2 2 2 2 2 2 2 3 2 2 6" xfId="6831" xr:uid="{00000000-0005-0000-0000-0000CE150000}"/>
    <cellStyle name="Obično 3 2 2 2 2 2 2 2 3 2 2 6 2" xfId="6832" xr:uid="{00000000-0005-0000-0000-0000CF150000}"/>
    <cellStyle name="Obično 3 2 2 2 2 2 2 2 3 2 2 7" xfId="6833" xr:uid="{00000000-0005-0000-0000-0000D0150000}"/>
    <cellStyle name="Obično 3 2 2 2 2 2 2 2 3 2 2 7 2" xfId="6834" xr:uid="{00000000-0005-0000-0000-0000D1150000}"/>
    <cellStyle name="Obično 3 2 2 2 2 2 2 2 3 2 2 8" xfId="6835" xr:uid="{00000000-0005-0000-0000-0000D2150000}"/>
    <cellStyle name="Obično 3 2 2 2 2 2 2 2 3 2 2 9" xfId="6836" xr:uid="{00000000-0005-0000-0000-0000D3150000}"/>
    <cellStyle name="Obično 3 2 2 2 2 2 2 2 3 2 3" xfId="6837" xr:uid="{00000000-0005-0000-0000-0000D4150000}"/>
    <cellStyle name="Obično 3 2 2 2 2 2 2 2 3 2 4" xfId="6838" xr:uid="{00000000-0005-0000-0000-0000D5150000}"/>
    <cellStyle name="Obično 3 2 2 2 2 2 2 2 3 2 5" xfId="6839" xr:uid="{00000000-0005-0000-0000-0000D6150000}"/>
    <cellStyle name="Obično 3 2 2 2 2 2 2 2 3 2 6" xfId="6840" xr:uid="{00000000-0005-0000-0000-0000D7150000}"/>
    <cellStyle name="Obično 3 2 2 2 2 2 2 2 3 2 7" xfId="6841" xr:uid="{00000000-0005-0000-0000-0000D8150000}"/>
    <cellStyle name="Obično 3 2 2 2 2 2 2 2 3 2 7 10" xfId="6842" xr:uid="{00000000-0005-0000-0000-0000D9150000}"/>
    <cellStyle name="Obično 3 2 2 2 2 2 2 2 3 2 7 2" xfId="6843" xr:uid="{00000000-0005-0000-0000-0000DA150000}"/>
    <cellStyle name="Obično 3 2 2 2 2 2 2 2 3 2 7 3" xfId="6844" xr:uid="{00000000-0005-0000-0000-0000DB150000}"/>
    <cellStyle name="Obično 3 2 2 2 2 2 2 2 3 2 7 4" xfId="6845" xr:uid="{00000000-0005-0000-0000-0000DC150000}"/>
    <cellStyle name="Obično 3 2 2 2 2 2 2 2 3 2 7 5" xfId="6846" xr:uid="{00000000-0005-0000-0000-0000DD150000}"/>
    <cellStyle name="Obično 3 2 2 2 2 2 2 2 3 2 7 5 2" xfId="6847" xr:uid="{00000000-0005-0000-0000-0000DE150000}"/>
    <cellStyle name="Obično 3 2 2 2 2 2 2 2 3 2 7 5 2 2" xfId="6848" xr:uid="{00000000-0005-0000-0000-0000DF150000}"/>
    <cellStyle name="Obično 3 2 2 2 2 2 2 2 3 2 7 5 3" xfId="6849" xr:uid="{00000000-0005-0000-0000-0000E0150000}"/>
    <cellStyle name="Obično 3 2 2 2 2 2 2 2 3 2 7 5 3 2" xfId="6850" xr:uid="{00000000-0005-0000-0000-0000E1150000}"/>
    <cellStyle name="Obično 3 2 2 2 2 2 2 2 3 2 7 5 4" xfId="6851" xr:uid="{00000000-0005-0000-0000-0000E2150000}"/>
    <cellStyle name="Obično 3 2 2 2 2 2 2 2 3 2 7 5 5" xfId="6852" xr:uid="{00000000-0005-0000-0000-0000E3150000}"/>
    <cellStyle name="Obično 3 2 2 2 2 2 2 2 3 2 7 5 6" xfId="6853" xr:uid="{00000000-0005-0000-0000-0000E4150000}"/>
    <cellStyle name="Obično 3 2 2 2 2 2 2 2 3 2 7 6" xfId="6854" xr:uid="{00000000-0005-0000-0000-0000E5150000}"/>
    <cellStyle name="Obično 3 2 2 2 2 2 2 2 3 2 7 6 2" xfId="6855" xr:uid="{00000000-0005-0000-0000-0000E6150000}"/>
    <cellStyle name="Obično 3 2 2 2 2 2 2 2 3 2 7 7" xfId="6856" xr:uid="{00000000-0005-0000-0000-0000E7150000}"/>
    <cellStyle name="Obično 3 2 2 2 2 2 2 2 3 2 7 7 2" xfId="6857" xr:uid="{00000000-0005-0000-0000-0000E8150000}"/>
    <cellStyle name="Obično 3 2 2 2 2 2 2 2 3 2 7 8" xfId="6858" xr:uid="{00000000-0005-0000-0000-0000E9150000}"/>
    <cellStyle name="Obično 3 2 2 2 2 2 2 2 3 2 7 9" xfId="6859" xr:uid="{00000000-0005-0000-0000-0000EA150000}"/>
    <cellStyle name="Obično 3 2 2 2 2 2 2 2 3 2 8" xfId="6860" xr:uid="{00000000-0005-0000-0000-0000EB150000}"/>
    <cellStyle name="Obično 3 2 2 2 2 2 2 2 3 2 8 2" xfId="6861" xr:uid="{00000000-0005-0000-0000-0000EC150000}"/>
    <cellStyle name="Obično 3 2 2 2 2 2 2 2 3 2 8 2 2" xfId="6862" xr:uid="{00000000-0005-0000-0000-0000ED150000}"/>
    <cellStyle name="Obično 3 2 2 2 2 2 2 2 3 2 8 3" xfId="6863" xr:uid="{00000000-0005-0000-0000-0000EE150000}"/>
    <cellStyle name="Obično 3 2 2 2 2 2 2 2 3 2 8 3 2" xfId="6864" xr:uid="{00000000-0005-0000-0000-0000EF150000}"/>
    <cellStyle name="Obično 3 2 2 2 2 2 2 2 3 2 8 4" xfId="6865" xr:uid="{00000000-0005-0000-0000-0000F0150000}"/>
    <cellStyle name="Obično 3 2 2 2 2 2 2 2 3 2 8 5" xfId="6866" xr:uid="{00000000-0005-0000-0000-0000F1150000}"/>
    <cellStyle name="Obično 3 2 2 2 2 2 2 2 3 2 8 6" xfId="6867" xr:uid="{00000000-0005-0000-0000-0000F2150000}"/>
    <cellStyle name="Obično 3 2 2 2 2 2 2 2 3 2 9" xfId="6868" xr:uid="{00000000-0005-0000-0000-0000F3150000}"/>
    <cellStyle name="Obično 3 2 2 2 2 2 2 2 3 2 9 2" xfId="6869" xr:uid="{00000000-0005-0000-0000-0000F4150000}"/>
    <cellStyle name="Obično 3 2 2 2 2 2 2 2 3 2 9 2 2" xfId="6870" xr:uid="{00000000-0005-0000-0000-0000F5150000}"/>
    <cellStyle name="Obično 3 2 2 2 2 2 2 2 3 2 9 3" xfId="6871" xr:uid="{00000000-0005-0000-0000-0000F6150000}"/>
    <cellStyle name="Obično 3 2 2 2 2 2 2 2 3 2 9 3 2" xfId="6872" xr:uid="{00000000-0005-0000-0000-0000F7150000}"/>
    <cellStyle name="Obično 3 2 2 2 2 2 2 2 3 2 9 4" xfId="6873" xr:uid="{00000000-0005-0000-0000-0000F8150000}"/>
    <cellStyle name="Obično 3 2 2 2 2 2 2 2 3 2 9 5" xfId="6874" xr:uid="{00000000-0005-0000-0000-0000F9150000}"/>
    <cellStyle name="Obično 3 2 2 2 2 2 2 2 3 2 9 6" xfId="6875" xr:uid="{00000000-0005-0000-0000-0000FA150000}"/>
    <cellStyle name="Obično 3 2 2 2 2 2 2 2 3 3" xfId="6876" xr:uid="{00000000-0005-0000-0000-0000FB150000}"/>
    <cellStyle name="Obično 3 2 2 2 2 2 2 2 3 3 2" xfId="6877" xr:uid="{00000000-0005-0000-0000-0000FC150000}"/>
    <cellStyle name="Obično 3 2 2 2 2 2 2 2 3 3 2 2" xfId="6878" xr:uid="{00000000-0005-0000-0000-0000FD150000}"/>
    <cellStyle name="Obično 3 2 2 2 2 2 2 2 3 3 2 2 2" xfId="6879" xr:uid="{00000000-0005-0000-0000-0000FE150000}"/>
    <cellStyle name="Obično 3 2 2 2 2 2 2 2 3 3 2 2 2 2" xfId="6880" xr:uid="{00000000-0005-0000-0000-0000FF150000}"/>
    <cellStyle name="Obično 3 2 2 2 2 2 2 2 3 3 2 2 2 2 2" xfId="6881" xr:uid="{00000000-0005-0000-0000-000000160000}"/>
    <cellStyle name="Obično 3 2 2 2 2 2 2 2 3 3 2 2 2 3" xfId="6882" xr:uid="{00000000-0005-0000-0000-000001160000}"/>
    <cellStyle name="Obično 3 2 2 2 2 2 2 2 3 3 2 2 2 3 2" xfId="6883" xr:uid="{00000000-0005-0000-0000-000002160000}"/>
    <cellStyle name="Obično 3 2 2 2 2 2 2 2 3 3 2 2 2 4" xfId="6884" xr:uid="{00000000-0005-0000-0000-000003160000}"/>
    <cellStyle name="Obično 3 2 2 2 2 2 2 2 3 3 2 2 2 5" xfId="6885" xr:uid="{00000000-0005-0000-0000-000004160000}"/>
    <cellStyle name="Obično 3 2 2 2 2 2 2 2 3 3 2 2 2 6" xfId="6886" xr:uid="{00000000-0005-0000-0000-000005160000}"/>
    <cellStyle name="Obično 3 2 2 2 2 2 2 2 3 3 2 2 3" xfId="6887" xr:uid="{00000000-0005-0000-0000-000006160000}"/>
    <cellStyle name="Obično 3 2 2 2 2 2 2 2 3 3 2 2 3 2" xfId="6888" xr:uid="{00000000-0005-0000-0000-000007160000}"/>
    <cellStyle name="Obično 3 2 2 2 2 2 2 2 3 3 2 2 3 2 2" xfId="6889" xr:uid="{00000000-0005-0000-0000-000008160000}"/>
    <cellStyle name="Obično 3 2 2 2 2 2 2 2 3 3 2 2 3 3" xfId="6890" xr:uid="{00000000-0005-0000-0000-000009160000}"/>
    <cellStyle name="Obično 3 2 2 2 2 2 2 2 3 3 2 2 3 3 2" xfId="6891" xr:uid="{00000000-0005-0000-0000-00000A160000}"/>
    <cellStyle name="Obično 3 2 2 2 2 2 2 2 3 3 2 2 3 4" xfId="6892" xr:uid="{00000000-0005-0000-0000-00000B160000}"/>
    <cellStyle name="Obično 3 2 2 2 2 2 2 2 3 3 2 2 3 5" xfId="6893" xr:uid="{00000000-0005-0000-0000-00000C160000}"/>
    <cellStyle name="Obično 3 2 2 2 2 2 2 2 3 3 2 2 3 6" xfId="6894" xr:uid="{00000000-0005-0000-0000-00000D160000}"/>
    <cellStyle name="Obično 3 2 2 2 2 2 2 2 3 3 2 2 4" xfId="6895" xr:uid="{00000000-0005-0000-0000-00000E160000}"/>
    <cellStyle name="Obično 3 2 2 2 2 2 2 2 3 3 2 2 4 2" xfId="6896" xr:uid="{00000000-0005-0000-0000-00000F160000}"/>
    <cellStyle name="Obično 3 2 2 2 2 2 2 2 3 3 2 2 4 2 2" xfId="6897" xr:uid="{00000000-0005-0000-0000-000010160000}"/>
    <cellStyle name="Obično 3 2 2 2 2 2 2 2 3 3 2 2 4 3" xfId="6898" xr:uid="{00000000-0005-0000-0000-000011160000}"/>
    <cellStyle name="Obično 3 2 2 2 2 2 2 2 3 3 2 2 4 3 2" xfId="6899" xr:uid="{00000000-0005-0000-0000-000012160000}"/>
    <cellStyle name="Obično 3 2 2 2 2 2 2 2 3 3 2 2 4 4" xfId="6900" xr:uid="{00000000-0005-0000-0000-000013160000}"/>
    <cellStyle name="Obično 3 2 2 2 2 2 2 2 3 3 2 2 4 5" xfId="6901" xr:uid="{00000000-0005-0000-0000-000014160000}"/>
    <cellStyle name="Obično 3 2 2 2 2 2 2 2 3 3 2 2 4 6" xfId="6902" xr:uid="{00000000-0005-0000-0000-000015160000}"/>
    <cellStyle name="Obično 3 2 2 2 2 2 2 2 3 3 2 2 5" xfId="6903" xr:uid="{00000000-0005-0000-0000-000016160000}"/>
    <cellStyle name="Obično 3 2 2 2 2 2 2 2 3 3 2 3" xfId="6904" xr:uid="{00000000-0005-0000-0000-000017160000}"/>
    <cellStyle name="Obično 3 2 2 2 2 2 2 2 3 3 2 4" xfId="6905" xr:uid="{00000000-0005-0000-0000-000018160000}"/>
    <cellStyle name="Obično 3 2 2 2 2 2 2 2 3 3 2 5" xfId="6906" xr:uid="{00000000-0005-0000-0000-000019160000}"/>
    <cellStyle name="Obično 3 2 2 2 2 2 2 2 3 3 2 5 2" xfId="6907" xr:uid="{00000000-0005-0000-0000-00001A160000}"/>
    <cellStyle name="Obično 3 2 2 2 2 2 2 2 3 3 2 6" xfId="6908" xr:uid="{00000000-0005-0000-0000-00001B160000}"/>
    <cellStyle name="Obično 3 2 2 2 2 2 2 2 3 3 2 6 2" xfId="6909" xr:uid="{00000000-0005-0000-0000-00001C160000}"/>
    <cellStyle name="Obično 3 2 2 2 2 2 2 2 3 3 2 7" xfId="6910" xr:uid="{00000000-0005-0000-0000-00001D160000}"/>
    <cellStyle name="Obično 3 2 2 2 2 2 2 2 3 3 2 8" xfId="6911" xr:uid="{00000000-0005-0000-0000-00001E160000}"/>
    <cellStyle name="Obično 3 2 2 2 2 2 2 2 3 3 2 9" xfId="6912" xr:uid="{00000000-0005-0000-0000-00001F160000}"/>
    <cellStyle name="Obično 3 2 2 2 2 2 2 2 3 3 3" xfId="6913" xr:uid="{00000000-0005-0000-0000-000020160000}"/>
    <cellStyle name="Obično 3 2 2 2 2 2 2 2 3 3 3 2" xfId="6914" xr:uid="{00000000-0005-0000-0000-000021160000}"/>
    <cellStyle name="Obično 3 2 2 2 2 2 2 2 3 3 3 2 2" xfId="6915" xr:uid="{00000000-0005-0000-0000-000022160000}"/>
    <cellStyle name="Obično 3 2 2 2 2 2 2 2 3 3 3 3" xfId="6916" xr:uid="{00000000-0005-0000-0000-000023160000}"/>
    <cellStyle name="Obično 3 2 2 2 2 2 2 2 3 3 3 3 2" xfId="6917" xr:uid="{00000000-0005-0000-0000-000024160000}"/>
    <cellStyle name="Obično 3 2 2 2 2 2 2 2 3 3 3 4" xfId="6918" xr:uid="{00000000-0005-0000-0000-000025160000}"/>
    <cellStyle name="Obično 3 2 2 2 2 2 2 2 3 3 3 5" xfId="6919" xr:uid="{00000000-0005-0000-0000-000026160000}"/>
    <cellStyle name="Obično 3 2 2 2 2 2 2 2 3 3 3 6" xfId="6920" xr:uid="{00000000-0005-0000-0000-000027160000}"/>
    <cellStyle name="Obično 3 2 2 2 2 2 2 2 3 3 4" xfId="6921" xr:uid="{00000000-0005-0000-0000-000028160000}"/>
    <cellStyle name="Obično 3 2 2 2 2 2 2 2 3 3 4 2" xfId="6922" xr:uid="{00000000-0005-0000-0000-000029160000}"/>
    <cellStyle name="Obično 3 2 2 2 2 2 2 2 3 3 4 2 2" xfId="6923" xr:uid="{00000000-0005-0000-0000-00002A160000}"/>
    <cellStyle name="Obično 3 2 2 2 2 2 2 2 3 3 4 3" xfId="6924" xr:uid="{00000000-0005-0000-0000-00002B160000}"/>
    <cellStyle name="Obično 3 2 2 2 2 2 2 2 3 3 4 3 2" xfId="6925" xr:uid="{00000000-0005-0000-0000-00002C160000}"/>
    <cellStyle name="Obično 3 2 2 2 2 2 2 2 3 3 4 4" xfId="6926" xr:uid="{00000000-0005-0000-0000-00002D160000}"/>
    <cellStyle name="Obično 3 2 2 2 2 2 2 2 3 3 4 5" xfId="6927" xr:uid="{00000000-0005-0000-0000-00002E160000}"/>
    <cellStyle name="Obično 3 2 2 2 2 2 2 2 3 3 4 6" xfId="6928" xr:uid="{00000000-0005-0000-0000-00002F160000}"/>
    <cellStyle name="Obično 3 2 2 2 2 2 2 2 3 3 5" xfId="6929" xr:uid="{00000000-0005-0000-0000-000030160000}"/>
    <cellStyle name="Obično 3 2 2 2 2 2 2 2 3 3 5 2" xfId="6930" xr:uid="{00000000-0005-0000-0000-000031160000}"/>
    <cellStyle name="Obično 3 2 2 2 2 2 2 2 3 3 5 2 2" xfId="6931" xr:uid="{00000000-0005-0000-0000-000032160000}"/>
    <cellStyle name="Obično 3 2 2 2 2 2 2 2 3 3 5 3" xfId="6932" xr:uid="{00000000-0005-0000-0000-000033160000}"/>
    <cellStyle name="Obično 3 2 2 2 2 2 2 2 3 3 5 3 2" xfId="6933" xr:uid="{00000000-0005-0000-0000-000034160000}"/>
    <cellStyle name="Obično 3 2 2 2 2 2 2 2 3 3 5 4" xfId="6934" xr:uid="{00000000-0005-0000-0000-000035160000}"/>
    <cellStyle name="Obično 3 2 2 2 2 2 2 2 3 3 5 5" xfId="6935" xr:uid="{00000000-0005-0000-0000-000036160000}"/>
    <cellStyle name="Obično 3 2 2 2 2 2 2 2 3 3 5 6" xfId="6936" xr:uid="{00000000-0005-0000-0000-000037160000}"/>
    <cellStyle name="Obično 3 2 2 2 2 2 2 2 3 4" xfId="6937" xr:uid="{00000000-0005-0000-0000-000038160000}"/>
    <cellStyle name="Obično 3 2 2 2 2 2 2 2 3 4 2" xfId="6938" xr:uid="{00000000-0005-0000-0000-000039160000}"/>
    <cellStyle name="Obično 3 2 2 2 2 2 2 2 3 4 2 2" xfId="6939" xr:uid="{00000000-0005-0000-0000-00003A160000}"/>
    <cellStyle name="Obično 3 2 2 2 2 2 2 2 3 4 3" xfId="6940" xr:uid="{00000000-0005-0000-0000-00003B160000}"/>
    <cellStyle name="Obično 3 2 2 2 2 2 2 2 3 4 3 2" xfId="6941" xr:uid="{00000000-0005-0000-0000-00003C160000}"/>
    <cellStyle name="Obično 3 2 2 2 2 2 2 2 3 4 4" xfId="6942" xr:uid="{00000000-0005-0000-0000-00003D160000}"/>
    <cellStyle name="Obično 3 2 2 2 2 2 2 2 3 4 5" xfId="6943" xr:uid="{00000000-0005-0000-0000-00003E160000}"/>
    <cellStyle name="Obično 3 2 2 2 2 2 2 2 3 4 6" xfId="6944" xr:uid="{00000000-0005-0000-0000-00003F160000}"/>
    <cellStyle name="Obično 3 2 2 2 2 2 2 2 3 5" xfId="6945" xr:uid="{00000000-0005-0000-0000-000040160000}"/>
    <cellStyle name="Obično 3 2 2 2 2 2 2 2 3 5 2" xfId="6946" xr:uid="{00000000-0005-0000-0000-000041160000}"/>
    <cellStyle name="Obično 3 2 2 2 2 2 2 2 3 5 2 2" xfId="6947" xr:uid="{00000000-0005-0000-0000-000042160000}"/>
    <cellStyle name="Obično 3 2 2 2 2 2 2 2 3 5 3" xfId="6948" xr:uid="{00000000-0005-0000-0000-000043160000}"/>
    <cellStyle name="Obično 3 2 2 2 2 2 2 2 3 5 3 2" xfId="6949" xr:uid="{00000000-0005-0000-0000-000044160000}"/>
    <cellStyle name="Obično 3 2 2 2 2 2 2 2 3 5 4" xfId="6950" xr:uid="{00000000-0005-0000-0000-000045160000}"/>
    <cellStyle name="Obično 3 2 2 2 2 2 2 2 3 5 5" xfId="6951" xr:uid="{00000000-0005-0000-0000-000046160000}"/>
    <cellStyle name="Obično 3 2 2 2 2 2 2 2 3 5 6" xfId="6952" xr:uid="{00000000-0005-0000-0000-000047160000}"/>
    <cellStyle name="Obično 3 2 2 2 2 2 2 2 3 6" xfId="6953" xr:uid="{00000000-0005-0000-0000-000048160000}"/>
    <cellStyle name="Obično 3 2 2 2 2 2 2 2 3 6 2" xfId="6954" xr:uid="{00000000-0005-0000-0000-000049160000}"/>
    <cellStyle name="Obično 3 2 2 2 2 2 2 2 3 6 2 2" xfId="6955" xr:uid="{00000000-0005-0000-0000-00004A160000}"/>
    <cellStyle name="Obično 3 2 2 2 2 2 2 2 3 6 3" xfId="6956" xr:uid="{00000000-0005-0000-0000-00004B160000}"/>
    <cellStyle name="Obično 3 2 2 2 2 2 2 2 3 6 3 2" xfId="6957" xr:uid="{00000000-0005-0000-0000-00004C160000}"/>
    <cellStyle name="Obično 3 2 2 2 2 2 2 2 3 6 4" xfId="6958" xr:uid="{00000000-0005-0000-0000-00004D160000}"/>
    <cellStyle name="Obično 3 2 2 2 2 2 2 2 3 6 5" xfId="6959" xr:uid="{00000000-0005-0000-0000-00004E160000}"/>
    <cellStyle name="Obično 3 2 2 2 2 2 2 2 3 6 6" xfId="6960" xr:uid="{00000000-0005-0000-0000-00004F160000}"/>
    <cellStyle name="Obično 3 2 2 2 2 2 2 2 3 7" xfId="6961" xr:uid="{00000000-0005-0000-0000-000050160000}"/>
    <cellStyle name="Obično 3 2 2 2 2 2 2 2 3 7 2" xfId="6962" xr:uid="{00000000-0005-0000-0000-000051160000}"/>
    <cellStyle name="Obično 3 2 2 2 2 2 2 2 3 7 2 2" xfId="6963" xr:uid="{00000000-0005-0000-0000-000052160000}"/>
    <cellStyle name="Obično 3 2 2 2 2 2 2 2 3 7 2 2 2" xfId="6964" xr:uid="{00000000-0005-0000-0000-000053160000}"/>
    <cellStyle name="Obično 3 2 2 2 2 2 2 2 3 7 2 3" xfId="6965" xr:uid="{00000000-0005-0000-0000-000054160000}"/>
    <cellStyle name="Obično 3 2 2 2 2 2 2 2 3 7 2 3 2" xfId="6966" xr:uid="{00000000-0005-0000-0000-000055160000}"/>
    <cellStyle name="Obično 3 2 2 2 2 2 2 2 3 7 2 4" xfId="6967" xr:uid="{00000000-0005-0000-0000-000056160000}"/>
    <cellStyle name="Obično 3 2 2 2 2 2 2 2 3 7 2 5" xfId="6968" xr:uid="{00000000-0005-0000-0000-000057160000}"/>
    <cellStyle name="Obično 3 2 2 2 2 2 2 2 3 7 2 6" xfId="6969" xr:uid="{00000000-0005-0000-0000-000058160000}"/>
    <cellStyle name="Obično 3 2 2 2 2 2 2 2 3 7 3" xfId="6970" xr:uid="{00000000-0005-0000-0000-000059160000}"/>
    <cellStyle name="Obično 3 2 2 2 2 2 2 2 3 7 3 2" xfId="6971" xr:uid="{00000000-0005-0000-0000-00005A160000}"/>
    <cellStyle name="Obično 3 2 2 2 2 2 2 2 3 7 3 2 2" xfId="6972" xr:uid="{00000000-0005-0000-0000-00005B160000}"/>
    <cellStyle name="Obično 3 2 2 2 2 2 2 2 3 7 3 3" xfId="6973" xr:uid="{00000000-0005-0000-0000-00005C160000}"/>
    <cellStyle name="Obično 3 2 2 2 2 2 2 2 3 7 3 3 2" xfId="6974" xr:uid="{00000000-0005-0000-0000-00005D160000}"/>
    <cellStyle name="Obično 3 2 2 2 2 2 2 2 3 7 3 4" xfId="6975" xr:uid="{00000000-0005-0000-0000-00005E160000}"/>
    <cellStyle name="Obično 3 2 2 2 2 2 2 2 3 7 3 5" xfId="6976" xr:uid="{00000000-0005-0000-0000-00005F160000}"/>
    <cellStyle name="Obično 3 2 2 2 2 2 2 2 3 7 3 6" xfId="6977" xr:uid="{00000000-0005-0000-0000-000060160000}"/>
    <cellStyle name="Obično 3 2 2 2 2 2 2 2 3 7 4" xfId="6978" xr:uid="{00000000-0005-0000-0000-000061160000}"/>
    <cellStyle name="Obično 3 2 2 2 2 2 2 2 3 7 4 2" xfId="6979" xr:uid="{00000000-0005-0000-0000-000062160000}"/>
    <cellStyle name="Obično 3 2 2 2 2 2 2 2 3 7 4 2 2" xfId="6980" xr:uid="{00000000-0005-0000-0000-000063160000}"/>
    <cellStyle name="Obično 3 2 2 2 2 2 2 2 3 7 4 3" xfId="6981" xr:uid="{00000000-0005-0000-0000-000064160000}"/>
    <cellStyle name="Obično 3 2 2 2 2 2 2 2 3 7 4 3 2" xfId="6982" xr:uid="{00000000-0005-0000-0000-000065160000}"/>
    <cellStyle name="Obično 3 2 2 2 2 2 2 2 3 7 4 4" xfId="6983" xr:uid="{00000000-0005-0000-0000-000066160000}"/>
    <cellStyle name="Obično 3 2 2 2 2 2 2 2 3 7 4 5" xfId="6984" xr:uid="{00000000-0005-0000-0000-000067160000}"/>
    <cellStyle name="Obično 3 2 2 2 2 2 2 2 3 7 4 6" xfId="6985" xr:uid="{00000000-0005-0000-0000-000068160000}"/>
    <cellStyle name="Obično 3 2 2 2 2 2 2 2 3 7 5" xfId="6986" xr:uid="{00000000-0005-0000-0000-000069160000}"/>
    <cellStyle name="Obično 3 2 2 2 2 2 2 2 3 8" xfId="6987" xr:uid="{00000000-0005-0000-0000-00006A160000}"/>
    <cellStyle name="Obično 3 2 2 2 2 2 2 2 3 9" xfId="6988" xr:uid="{00000000-0005-0000-0000-00006B160000}"/>
    <cellStyle name="Obično 3 2 2 2 2 2 2 2 4" xfId="6989" xr:uid="{00000000-0005-0000-0000-00006C160000}"/>
    <cellStyle name="Obično 3 2 2 2 2 2 2 2 4 2" xfId="6990" xr:uid="{00000000-0005-0000-0000-00006D160000}"/>
    <cellStyle name="Obično 3 2 2 2 2 2 2 2 4 3" xfId="6991" xr:uid="{00000000-0005-0000-0000-00006E160000}"/>
    <cellStyle name="Obično 3 2 2 2 2 2 2 2 4 4" xfId="6992" xr:uid="{00000000-0005-0000-0000-00006F160000}"/>
    <cellStyle name="Obično 3 2 2 2 2 2 2 2 4 5" xfId="6993" xr:uid="{00000000-0005-0000-0000-000070160000}"/>
    <cellStyle name="Obično 3 2 2 2 2 2 2 2 4 6" xfId="6994" xr:uid="{00000000-0005-0000-0000-000071160000}"/>
    <cellStyle name="Obično 3 2 2 2 2 2 2 2 4 7" xfId="6995" xr:uid="{00000000-0005-0000-0000-000072160000}"/>
    <cellStyle name="Obično 3 2 2 2 2 2 2 2 5" xfId="6996" xr:uid="{00000000-0005-0000-0000-000073160000}"/>
    <cellStyle name="Obično 3 2 2 2 2 2 2 2 5 10" xfId="6997" xr:uid="{00000000-0005-0000-0000-000074160000}"/>
    <cellStyle name="Obično 3 2 2 2 2 2 2 2 5 2" xfId="6998" xr:uid="{00000000-0005-0000-0000-000075160000}"/>
    <cellStyle name="Obično 3 2 2 2 2 2 2 2 5 2 2" xfId="6999" xr:uid="{00000000-0005-0000-0000-000076160000}"/>
    <cellStyle name="Obično 3 2 2 2 2 2 2 2 5 2 2 10" xfId="7000" xr:uid="{00000000-0005-0000-0000-000077160000}"/>
    <cellStyle name="Obično 3 2 2 2 2 2 2 2 5 2 2 2" xfId="7001" xr:uid="{00000000-0005-0000-0000-000078160000}"/>
    <cellStyle name="Obično 3 2 2 2 2 2 2 2 5 2 2 3" xfId="7002" xr:uid="{00000000-0005-0000-0000-000079160000}"/>
    <cellStyle name="Obično 3 2 2 2 2 2 2 2 5 2 2 4" xfId="7003" xr:uid="{00000000-0005-0000-0000-00007A160000}"/>
    <cellStyle name="Obično 3 2 2 2 2 2 2 2 5 2 2 5" xfId="7004" xr:uid="{00000000-0005-0000-0000-00007B160000}"/>
    <cellStyle name="Obično 3 2 2 2 2 2 2 2 5 2 2 5 2" xfId="7005" xr:uid="{00000000-0005-0000-0000-00007C160000}"/>
    <cellStyle name="Obično 3 2 2 2 2 2 2 2 5 2 2 5 2 2" xfId="7006" xr:uid="{00000000-0005-0000-0000-00007D160000}"/>
    <cellStyle name="Obično 3 2 2 2 2 2 2 2 5 2 2 5 3" xfId="7007" xr:uid="{00000000-0005-0000-0000-00007E160000}"/>
    <cellStyle name="Obično 3 2 2 2 2 2 2 2 5 2 2 5 3 2" xfId="7008" xr:uid="{00000000-0005-0000-0000-00007F160000}"/>
    <cellStyle name="Obično 3 2 2 2 2 2 2 2 5 2 2 5 4" xfId="7009" xr:uid="{00000000-0005-0000-0000-000080160000}"/>
    <cellStyle name="Obično 3 2 2 2 2 2 2 2 5 2 2 5 5" xfId="7010" xr:uid="{00000000-0005-0000-0000-000081160000}"/>
    <cellStyle name="Obično 3 2 2 2 2 2 2 2 5 2 2 5 6" xfId="7011" xr:uid="{00000000-0005-0000-0000-000082160000}"/>
    <cellStyle name="Obično 3 2 2 2 2 2 2 2 5 2 2 6" xfId="7012" xr:uid="{00000000-0005-0000-0000-000083160000}"/>
    <cellStyle name="Obično 3 2 2 2 2 2 2 2 5 2 2 6 2" xfId="7013" xr:uid="{00000000-0005-0000-0000-000084160000}"/>
    <cellStyle name="Obično 3 2 2 2 2 2 2 2 5 2 2 7" xfId="7014" xr:uid="{00000000-0005-0000-0000-000085160000}"/>
    <cellStyle name="Obično 3 2 2 2 2 2 2 2 5 2 2 7 2" xfId="7015" xr:uid="{00000000-0005-0000-0000-000086160000}"/>
    <cellStyle name="Obično 3 2 2 2 2 2 2 2 5 2 2 8" xfId="7016" xr:uid="{00000000-0005-0000-0000-000087160000}"/>
    <cellStyle name="Obično 3 2 2 2 2 2 2 2 5 2 2 9" xfId="7017" xr:uid="{00000000-0005-0000-0000-000088160000}"/>
    <cellStyle name="Obično 3 2 2 2 2 2 2 2 5 2 3" xfId="7018" xr:uid="{00000000-0005-0000-0000-000089160000}"/>
    <cellStyle name="Obično 3 2 2 2 2 2 2 2 5 2 3 2" xfId="7019" xr:uid="{00000000-0005-0000-0000-00008A160000}"/>
    <cellStyle name="Obično 3 2 2 2 2 2 2 2 5 2 3 2 2" xfId="7020" xr:uid="{00000000-0005-0000-0000-00008B160000}"/>
    <cellStyle name="Obično 3 2 2 2 2 2 2 2 5 2 3 3" xfId="7021" xr:uid="{00000000-0005-0000-0000-00008C160000}"/>
    <cellStyle name="Obično 3 2 2 2 2 2 2 2 5 2 3 3 2" xfId="7022" xr:uid="{00000000-0005-0000-0000-00008D160000}"/>
    <cellStyle name="Obično 3 2 2 2 2 2 2 2 5 2 3 4" xfId="7023" xr:uid="{00000000-0005-0000-0000-00008E160000}"/>
    <cellStyle name="Obično 3 2 2 2 2 2 2 2 5 2 3 5" xfId="7024" xr:uid="{00000000-0005-0000-0000-00008F160000}"/>
    <cellStyle name="Obično 3 2 2 2 2 2 2 2 5 2 3 6" xfId="7025" xr:uid="{00000000-0005-0000-0000-000090160000}"/>
    <cellStyle name="Obično 3 2 2 2 2 2 2 2 5 2 4" xfId="7026" xr:uid="{00000000-0005-0000-0000-000091160000}"/>
    <cellStyle name="Obično 3 2 2 2 2 2 2 2 5 2 4 2" xfId="7027" xr:uid="{00000000-0005-0000-0000-000092160000}"/>
    <cellStyle name="Obično 3 2 2 2 2 2 2 2 5 2 4 2 2" xfId="7028" xr:uid="{00000000-0005-0000-0000-000093160000}"/>
    <cellStyle name="Obično 3 2 2 2 2 2 2 2 5 2 4 3" xfId="7029" xr:uid="{00000000-0005-0000-0000-000094160000}"/>
    <cellStyle name="Obično 3 2 2 2 2 2 2 2 5 2 4 3 2" xfId="7030" xr:uid="{00000000-0005-0000-0000-000095160000}"/>
    <cellStyle name="Obično 3 2 2 2 2 2 2 2 5 2 4 4" xfId="7031" xr:uid="{00000000-0005-0000-0000-000096160000}"/>
    <cellStyle name="Obično 3 2 2 2 2 2 2 2 5 2 4 5" xfId="7032" xr:uid="{00000000-0005-0000-0000-000097160000}"/>
    <cellStyle name="Obično 3 2 2 2 2 2 2 2 5 2 4 6" xfId="7033" xr:uid="{00000000-0005-0000-0000-000098160000}"/>
    <cellStyle name="Obično 3 2 2 2 2 2 2 2 5 3" xfId="7034" xr:uid="{00000000-0005-0000-0000-000099160000}"/>
    <cellStyle name="Obično 3 2 2 2 2 2 2 2 5 4" xfId="7035" xr:uid="{00000000-0005-0000-0000-00009A160000}"/>
    <cellStyle name="Obično 3 2 2 2 2 2 2 2 5 5" xfId="7036" xr:uid="{00000000-0005-0000-0000-00009B160000}"/>
    <cellStyle name="Obično 3 2 2 2 2 2 2 2 5 6" xfId="7037" xr:uid="{00000000-0005-0000-0000-00009C160000}"/>
    <cellStyle name="Obično 3 2 2 2 2 2 2 2 5 6 2" xfId="7038" xr:uid="{00000000-0005-0000-0000-00009D160000}"/>
    <cellStyle name="Obično 3 2 2 2 2 2 2 2 5 7" xfId="7039" xr:uid="{00000000-0005-0000-0000-00009E160000}"/>
    <cellStyle name="Obično 3 2 2 2 2 2 2 2 5 7 2" xfId="7040" xr:uid="{00000000-0005-0000-0000-00009F160000}"/>
    <cellStyle name="Obično 3 2 2 2 2 2 2 2 5 8" xfId="7041" xr:uid="{00000000-0005-0000-0000-0000A0160000}"/>
    <cellStyle name="Obično 3 2 2 2 2 2 2 2 5 9" xfId="7042" xr:uid="{00000000-0005-0000-0000-0000A1160000}"/>
    <cellStyle name="Obično 3 2 2 2 2 2 2 2 6" xfId="7043" xr:uid="{00000000-0005-0000-0000-0000A2160000}"/>
    <cellStyle name="Obično 3 2 2 2 2 2 2 2 7" xfId="7044" xr:uid="{00000000-0005-0000-0000-0000A3160000}"/>
    <cellStyle name="Obično 3 2 2 2 2 2 2 2 8" xfId="7045" xr:uid="{00000000-0005-0000-0000-0000A4160000}"/>
    <cellStyle name="Obično 3 2 2 2 2 2 2 2 9" xfId="7046" xr:uid="{00000000-0005-0000-0000-0000A5160000}"/>
    <cellStyle name="Obično 3 2 2 2 2 2 2 20" xfId="6340" xr:uid="{00000000-0005-0000-0000-0000A6160000}"/>
    <cellStyle name="Obično 3 2 2 2 2 2 2 3" xfId="7047" xr:uid="{00000000-0005-0000-0000-0000A7160000}"/>
    <cellStyle name="Obično 3 2 2 2 2 2 2 3 2" xfId="7048" xr:uid="{00000000-0005-0000-0000-0000A8160000}"/>
    <cellStyle name="Obično 3 2 2 2 2 2 2 3 2 10" xfId="7049" xr:uid="{00000000-0005-0000-0000-0000A9160000}"/>
    <cellStyle name="Obično 3 2 2 2 2 2 2 3 2 10 2" xfId="7050" xr:uid="{00000000-0005-0000-0000-0000AA160000}"/>
    <cellStyle name="Obično 3 2 2 2 2 2 2 3 2 11" xfId="7051" xr:uid="{00000000-0005-0000-0000-0000AB160000}"/>
    <cellStyle name="Obično 3 2 2 2 2 2 2 3 2 11 2" xfId="7052" xr:uid="{00000000-0005-0000-0000-0000AC160000}"/>
    <cellStyle name="Obično 3 2 2 2 2 2 2 3 2 12" xfId="7053" xr:uid="{00000000-0005-0000-0000-0000AD160000}"/>
    <cellStyle name="Obično 3 2 2 2 2 2 2 3 2 13" xfId="7054" xr:uid="{00000000-0005-0000-0000-0000AE160000}"/>
    <cellStyle name="Obično 3 2 2 2 2 2 2 3 2 14" xfId="7055" xr:uid="{00000000-0005-0000-0000-0000AF160000}"/>
    <cellStyle name="Obično 3 2 2 2 2 2 2 3 2 2" xfId="7056" xr:uid="{00000000-0005-0000-0000-0000B0160000}"/>
    <cellStyle name="Obično 3 2 2 2 2 2 2 3 2 2 2" xfId="7057" xr:uid="{00000000-0005-0000-0000-0000B1160000}"/>
    <cellStyle name="Obično 3 2 2 2 2 2 2 3 2 2 2 2" xfId="7058" xr:uid="{00000000-0005-0000-0000-0000B2160000}"/>
    <cellStyle name="Obično 3 2 2 2 2 2 2 3 2 2 2 2 2" xfId="7059" xr:uid="{00000000-0005-0000-0000-0000B3160000}"/>
    <cellStyle name="Obično 3 2 2 2 2 2 2 3 2 2 2 2 2 2" xfId="7060" xr:uid="{00000000-0005-0000-0000-0000B4160000}"/>
    <cellStyle name="Obično 3 2 2 2 2 2 2 3 2 2 2 2 2 2 2" xfId="7061" xr:uid="{00000000-0005-0000-0000-0000B5160000}"/>
    <cellStyle name="Obično 3 2 2 2 2 2 2 3 2 2 2 2 2 3" xfId="7062" xr:uid="{00000000-0005-0000-0000-0000B6160000}"/>
    <cellStyle name="Obično 3 2 2 2 2 2 2 3 2 2 2 2 2 3 2" xfId="7063" xr:uid="{00000000-0005-0000-0000-0000B7160000}"/>
    <cellStyle name="Obično 3 2 2 2 2 2 2 3 2 2 2 2 2 4" xfId="7064" xr:uid="{00000000-0005-0000-0000-0000B8160000}"/>
    <cellStyle name="Obično 3 2 2 2 2 2 2 3 2 2 2 2 2 5" xfId="7065" xr:uid="{00000000-0005-0000-0000-0000B9160000}"/>
    <cellStyle name="Obično 3 2 2 2 2 2 2 3 2 2 2 2 2 6" xfId="7066" xr:uid="{00000000-0005-0000-0000-0000BA160000}"/>
    <cellStyle name="Obično 3 2 2 2 2 2 2 3 2 2 2 2 3" xfId="7067" xr:uid="{00000000-0005-0000-0000-0000BB160000}"/>
    <cellStyle name="Obično 3 2 2 2 2 2 2 3 2 2 2 2 3 2" xfId="7068" xr:uid="{00000000-0005-0000-0000-0000BC160000}"/>
    <cellStyle name="Obično 3 2 2 2 2 2 2 3 2 2 2 2 3 2 2" xfId="7069" xr:uid="{00000000-0005-0000-0000-0000BD160000}"/>
    <cellStyle name="Obično 3 2 2 2 2 2 2 3 2 2 2 2 3 3" xfId="7070" xr:uid="{00000000-0005-0000-0000-0000BE160000}"/>
    <cellStyle name="Obično 3 2 2 2 2 2 2 3 2 2 2 2 3 3 2" xfId="7071" xr:uid="{00000000-0005-0000-0000-0000BF160000}"/>
    <cellStyle name="Obično 3 2 2 2 2 2 2 3 2 2 2 2 3 4" xfId="7072" xr:uid="{00000000-0005-0000-0000-0000C0160000}"/>
    <cellStyle name="Obično 3 2 2 2 2 2 2 3 2 2 2 2 3 5" xfId="7073" xr:uid="{00000000-0005-0000-0000-0000C1160000}"/>
    <cellStyle name="Obično 3 2 2 2 2 2 2 3 2 2 2 2 3 6" xfId="7074" xr:uid="{00000000-0005-0000-0000-0000C2160000}"/>
    <cellStyle name="Obično 3 2 2 2 2 2 2 3 2 2 2 2 4" xfId="7075" xr:uid="{00000000-0005-0000-0000-0000C3160000}"/>
    <cellStyle name="Obično 3 2 2 2 2 2 2 3 2 2 2 2 4 2" xfId="7076" xr:uid="{00000000-0005-0000-0000-0000C4160000}"/>
    <cellStyle name="Obično 3 2 2 2 2 2 2 3 2 2 2 2 4 2 2" xfId="7077" xr:uid="{00000000-0005-0000-0000-0000C5160000}"/>
    <cellStyle name="Obično 3 2 2 2 2 2 2 3 2 2 2 2 4 3" xfId="7078" xr:uid="{00000000-0005-0000-0000-0000C6160000}"/>
    <cellStyle name="Obično 3 2 2 2 2 2 2 3 2 2 2 2 4 3 2" xfId="7079" xr:uid="{00000000-0005-0000-0000-0000C7160000}"/>
    <cellStyle name="Obično 3 2 2 2 2 2 2 3 2 2 2 2 4 4" xfId="7080" xr:uid="{00000000-0005-0000-0000-0000C8160000}"/>
    <cellStyle name="Obično 3 2 2 2 2 2 2 3 2 2 2 2 4 5" xfId="7081" xr:uid="{00000000-0005-0000-0000-0000C9160000}"/>
    <cellStyle name="Obično 3 2 2 2 2 2 2 3 2 2 2 2 4 6" xfId="7082" xr:uid="{00000000-0005-0000-0000-0000CA160000}"/>
    <cellStyle name="Obično 3 2 2 2 2 2 2 3 2 2 2 2 5" xfId="7083" xr:uid="{00000000-0005-0000-0000-0000CB160000}"/>
    <cellStyle name="Obično 3 2 2 2 2 2 2 3 2 2 2 3" xfId="7084" xr:uid="{00000000-0005-0000-0000-0000CC160000}"/>
    <cellStyle name="Obično 3 2 2 2 2 2 2 3 2 2 2 4" xfId="7085" xr:uid="{00000000-0005-0000-0000-0000CD160000}"/>
    <cellStyle name="Obično 3 2 2 2 2 2 2 3 2 2 2 5" xfId="7086" xr:uid="{00000000-0005-0000-0000-0000CE160000}"/>
    <cellStyle name="Obično 3 2 2 2 2 2 2 3 2 2 2 5 2" xfId="7087" xr:uid="{00000000-0005-0000-0000-0000CF160000}"/>
    <cellStyle name="Obično 3 2 2 2 2 2 2 3 2 2 2 6" xfId="7088" xr:uid="{00000000-0005-0000-0000-0000D0160000}"/>
    <cellStyle name="Obično 3 2 2 2 2 2 2 3 2 2 2 6 2" xfId="7089" xr:uid="{00000000-0005-0000-0000-0000D1160000}"/>
    <cellStyle name="Obično 3 2 2 2 2 2 2 3 2 2 2 7" xfId="7090" xr:uid="{00000000-0005-0000-0000-0000D2160000}"/>
    <cellStyle name="Obično 3 2 2 2 2 2 2 3 2 2 2 8" xfId="7091" xr:uid="{00000000-0005-0000-0000-0000D3160000}"/>
    <cellStyle name="Obično 3 2 2 2 2 2 2 3 2 2 2 9" xfId="7092" xr:uid="{00000000-0005-0000-0000-0000D4160000}"/>
    <cellStyle name="Obično 3 2 2 2 2 2 2 3 2 2 3" xfId="7093" xr:uid="{00000000-0005-0000-0000-0000D5160000}"/>
    <cellStyle name="Obično 3 2 2 2 2 2 2 3 2 2 3 2" xfId="7094" xr:uid="{00000000-0005-0000-0000-0000D6160000}"/>
    <cellStyle name="Obično 3 2 2 2 2 2 2 3 2 2 3 2 2" xfId="7095" xr:uid="{00000000-0005-0000-0000-0000D7160000}"/>
    <cellStyle name="Obično 3 2 2 2 2 2 2 3 2 2 3 3" xfId="7096" xr:uid="{00000000-0005-0000-0000-0000D8160000}"/>
    <cellStyle name="Obično 3 2 2 2 2 2 2 3 2 2 3 3 2" xfId="7097" xr:uid="{00000000-0005-0000-0000-0000D9160000}"/>
    <cellStyle name="Obično 3 2 2 2 2 2 2 3 2 2 3 4" xfId="7098" xr:uid="{00000000-0005-0000-0000-0000DA160000}"/>
    <cellStyle name="Obično 3 2 2 2 2 2 2 3 2 2 3 5" xfId="7099" xr:uid="{00000000-0005-0000-0000-0000DB160000}"/>
    <cellStyle name="Obično 3 2 2 2 2 2 2 3 2 2 3 6" xfId="7100" xr:uid="{00000000-0005-0000-0000-0000DC160000}"/>
    <cellStyle name="Obično 3 2 2 2 2 2 2 3 2 2 4" xfId="7101" xr:uid="{00000000-0005-0000-0000-0000DD160000}"/>
    <cellStyle name="Obično 3 2 2 2 2 2 2 3 2 2 4 2" xfId="7102" xr:uid="{00000000-0005-0000-0000-0000DE160000}"/>
    <cellStyle name="Obično 3 2 2 2 2 2 2 3 2 2 4 2 2" xfId="7103" xr:uid="{00000000-0005-0000-0000-0000DF160000}"/>
    <cellStyle name="Obično 3 2 2 2 2 2 2 3 2 2 4 3" xfId="7104" xr:uid="{00000000-0005-0000-0000-0000E0160000}"/>
    <cellStyle name="Obično 3 2 2 2 2 2 2 3 2 2 4 3 2" xfId="7105" xr:uid="{00000000-0005-0000-0000-0000E1160000}"/>
    <cellStyle name="Obično 3 2 2 2 2 2 2 3 2 2 4 4" xfId="7106" xr:uid="{00000000-0005-0000-0000-0000E2160000}"/>
    <cellStyle name="Obično 3 2 2 2 2 2 2 3 2 2 4 5" xfId="7107" xr:uid="{00000000-0005-0000-0000-0000E3160000}"/>
    <cellStyle name="Obično 3 2 2 2 2 2 2 3 2 2 4 6" xfId="7108" xr:uid="{00000000-0005-0000-0000-0000E4160000}"/>
    <cellStyle name="Obično 3 2 2 2 2 2 2 3 2 2 5" xfId="7109" xr:uid="{00000000-0005-0000-0000-0000E5160000}"/>
    <cellStyle name="Obično 3 2 2 2 2 2 2 3 2 2 5 2" xfId="7110" xr:uid="{00000000-0005-0000-0000-0000E6160000}"/>
    <cellStyle name="Obično 3 2 2 2 2 2 2 3 2 2 5 2 2" xfId="7111" xr:uid="{00000000-0005-0000-0000-0000E7160000}"/>
    <cellStyle name="Obično 3 2 2 2 2 2 2 3 2 2 5 3" xfId="7112" xr:uid="{00000000-0005-0000-0000-0000E8160000}"/>
    <cellStyle name="Obično 3 2 2 2 2 2 2 3 2 2 5 3 2" xfId="7113" xr:uid="{00000000-0005-0000-0000-0000E9160000}"/>
    <cellStyle name="Obično 3 2 2 2 2 2 2 3 2 2 5 4" xfId="7114" xr:uid="{00000000-0005-0000-0000-0000EA160000}"/>
    <cellStyle name="Obično 3 2 2 2 2 2 2 3 2 2 5 5" xfId="7115" xr:uid="{00000000-0005-0000-0000-0000EB160000}"/>
    <cellStyle name="Obično 3 2 2 2 2 2 2 3 2 2 5 6" xfId="7116" xr:uid="{00000000-0005-0000-0000-0000EC160000}"/>
    <cellStyle name="Obično 3 2 2 2 2 2 2 3 2 3" xfId="7117" xr:uid="{00000000-0005-0000-0000-0000ED160000}"/>
    <cellStyle name="Obično 3 2 2 2 2 2 2 3 2 3 2" xfId="7118" xr:uid="{00000000-0005-0000-0000-0000EE160000}"/>
    <cellStyle name="Obično 3 2 2 2 2 2 2 3 2 3 2 2" xfId="7119" xr:uid="{00000000-0005-0000-0000-0000EF160000}"/>
    <cellStyle name="Obično 3 2 2 2 2 2 2 3 2 3 3" xfId="7120" xr:uid="{00000000-0005-0000-0000-0000F0160000}"/>
    <cellStyle name="Obično 3 2 2 2 2 2 2 3 2 3 3 2" xfId="7121" xr:uid="{00000000-0005-0000-0000-0000F1160000}"/>
    <cellStyle name="Obično 3 2 2 2 2 2 2 3 2 3 4" xfId="7122" xr:uid="{00000000-0005-0000-0000-0000F2160000}"/>
    <cellStyle name="Obično 3 2 2 2 2 2 2 3 2 3 5" xfId="7123" xr:uid="{00000000-0005-0000-0000-0000F3160000}"/>
    <cellStyle name="Obično 3 2 2 2 2 2 2 3 2 3 6" xfId="7124" xr:uid="{00000000-0005-0000-0000-0000F4160000}"/>
    <cellStyle name="Obično 3 2 2 2 2 2 2 3 2 4" xfId="7125" xr:uid="{00000000-0005-0000-0000-0000F5160000}"/>
    <cellStyle name="Obično 3 2 2 2 2 2 2 3 2 4 2" xfId="7126" xr:uid="{00000000-0005-0000-0000-0000F6160000}"/>
    <cellStyle name="Obično 3 2 2 2 2 2 2 3 2 4 2 2" xfId="7127" xr:uid="{00000000-0005-0000-0000-0000F7160000}"/>
    <cellStyle name="Obično 3 2 2 2 2 2 2 3 2 4 3" xfId="7128" xr:uid="{00000000-0005-0000-0000-0000F8160000}"/>
    <cellStyle name="Obično 3 2 2 2 2 2 2 3 2 4 3 2" xfId="7129" xr:uid="{00000000-0005-0000-0000-0000F9160000}"/>
    <cellStyle name="Obično 3 2 2 2 2 2 2 3 2 4 4" xfId="7130" xr:uid="{00000000-0005-0000-0000-0000FA160000}"/>
    <cellStyle name="Obično 3 2 2 2 2 2 2 3 2 4 5" xfId="7131" xr:uid="{00000000-0005-0000-0000-0000FB160000}"/>
    <cellStyle name="Obično 3 2 2 2 2 2 2 3 2 4 6" xfId="7132" xr:uid="{00000000-0005-0000-0000-0000FC160000}"/>
    <cellStyle name="Obično 3 2 2 2 2 2 2 3 2 5" xfId="7133" xr:uid="{00000000-0005-0000-0000-0000FD160000}"/>
    <cellStyle name="Obično 3 2 2 2 2 2 2 3 2 5 2" xfId="7134" xr:uid="{00000000-0005-0000-0000-0000FE160000}"/>
    <cellStyle name="Obično 3 2 2 2 2 2 2 3 2 5 2 2" xfId="7135" xr:uid="{00000000-0005-0000-0000-0000FF160000}"/>
    <cellStyle name="Obično 3 2 2 2 2 2 2 3 2 5 3" xfId="7136" xr:uid="{00000000-0005-0000-0000-000000170000}"/>
    <cellStyle name="Obično 3 2 2 2 2 2 2 3 2 5 3 2" xfId="7137" xr:uid="{00000000-0005-0000-0000-000001170000}"/>
    <cellStyle name="Obično 3 2 2 2 2 2 2 3 2 5 4" xfId="7138" xr:uid="{00000000-0005-0000-0000-000002170000}"/>
    <cellStyle name="Obično 3 2 2 2 2 2 2 3 2 5 5" xfId="7139" xr:uid="{00000000-0005-0000-0000-000003170000}"/>
    <cellStyle name="Obično 3 2 2 2 2 2 2 3 2 5 6" xfId="7140" xr:uid="{00000000-0005-0000-0000-000004170000}"/>
    <cellStyle name="Obično 3 2 2 2 2 2 2 3 2 6" xfId="7141" xr:uid="{00000000-0005-0000-0000-000005170000}"/>
    <cellStyle name="Obično 3 2 2 2 2 2 2 3 2 6 2" xfId="7142" xr:uid="{00000000-0005-0000-0000-000006170000}"/>
    <cellStyle name="Obično 3 2 2 2 2 2 2 3 2 6 2 2" xfId="7143" xr:uid="{00000000-0005-0000-0000-000007170000}"/>
    <cellStyle name="Obično 3 2 2 2 2 2 2 3 2 6 3" xfId="7144" xr:uid="{00000000-0005-0000-0000-000008170000}"/>
    <cellStyle name="Obično 3 2 2 2 2 2 2 3 2 6 3 2" xfId="7145" xr:uid="{00000000-0005-0000-0000-000009170000}"/>
    <cellStyle name="Obično 3 2 2 2 2 2 2 3 2 6 4" xfId="7146" xr:uid="{00000000-0005-0000-0000-00000A170000}"/>
    <cellStyle name="Obično 3 2 2 2 2 2 2 3 2 6 5" xfId="7147" xr:uid="{00000000-0005-0000-0000-00000B170000}"/>
    <cellStyle name="Obično 3 2 2 2 2 2 2 3 2 6 6" xfId="7148" xr:uid="{00000000-0005-0000-0000-00000C170000}"/>
    <cellStyle name="Obično 3 2 2 2 2 2 2 3 2 7" xfId="7149" xr:uid="{00000000-0005-0000-0000-00000D170000}"/>
    <cellStyle name="Obično 3 2 2 2 2 2 2 3 2 7 2" xfId="7150" xr:uid="{00000000-0005-0000-0000-00000E170000}"/>
    <cellStyle name="Obično 3 2 2 2 2 2 2 3 2 7 2 2" xfId="7151" xr:uid="{00000000-0005-0000-0000-00000F170000}"/>
    <cellStyle name="Obično 3 2 2 2 2 2 2 3 2 7 2 2 2" xfId="7152" xr:uid="{00000000-0005-0000-0000-000010170000}"/>
    <cellStyle name="Obično 3 2 2 2 2 2 2 3 2 7 2 3" xfId="7153" xr:uid="{00000000-0005-0000-0000-000011170000}"/>
    <cellStyle name="Obično 3 2 2 2 2 2 2 3 2 7 2 3 2" xfId="7154" xr:uid="{00000000-0005-0000-0000-000012170000}"/>
    <cellStyle name="Obično 3 2 2 2 2 2 2 3 2 7 2 4" xfId="7155" xr:uid="{00000000-0005-0000-0000-000013170000}"/>
    <cellStyle name="Obično 3 2 2 2 2 2 2 3 2 7 2 5" xfId="7156" xr:uid="{00000000-0005-0000-0000-000014170000}"/>
    <cellStyle name="Obično 3 2 2 2 2 2 2 3 2 7 2 6" xfId="7157" xr:uid="{00000000-0005-0000-0000-000015170000}"/>
    <cellStyle name="Obično 3 2 2 2 2 2 2 3 2 7 3" xfId="7158" xr:uid="{00000000-0005-0000-0000-000016170000}"/>
    <cellStyle name="Obično 3 2 2 2 2 2 2 3 2 7 3 2" xfId="7159" xr:uid="{00000000-0005-0000-0000-000017170000}"/>
    <cellStyle name="Obično 3 2 2 2 2 2 2 3 2 7 3 2 2" xfId="7160" xr:uid="{00000000-0005-0000-0000-000018170000}"/>
    <cellStyle name="Obično 3 2 2 2 2 2 2 3 2 7 3 3" xfId="7161" xr:uid="{00000000-0005-0000-0000-000019170000}"/>
    <cellStyle name="Obično 3 2 2 2 2 2 2 3 2 7 3 3 2" xfId="7162" xr:uid="{00000000-0005-0000-0000-00001A170000}"/>
    <cellStyle name="Obično 3 2 2 2 2 2 2 3 2 7 3 4" xfId="7163" xr:uid="{00000000-0005-0000-0000-00001B170000}"/>
    <cellStyle name="Obično 3 2 2 2 2 2 2 3 2 7 3 5" xfId="7164" xr:uid="{00000000-0005-0000-0000-00001C170000}"/>
    <cellStyle name="Obično 3 2 2 2 2 2 2 3 2 7 3 6" xfId="7165" xr:uid="{00000000-0005-0000-0000-00001D170000}"/>
    <cellStyle name="Obično 3 2 2 2 2 2 2 3 2 7 4" xfId="7166" xr:uid="{00000000-0005-0000-0000-00001E170000}"/>
    <cellStyle name="Obično 3 2 2 2 2 2 2 3 2 7 4 2" xfId="7167" xr:uid="{00000000-0005-0000-0000-00001F170000}"/>
    <cellStyle name="Obično 3 2 2 2 2 2 2 3 2 7 4 2 2" xfId="7168" xr:uid="{00000000-0005-0000-0000-000020170000}"/>
    <cellStyle name="Obično 3 2 2 2 2 2 2 3 2 7 4 3" xfId="7169" xr:uid="{00000000-0005-0000-0000-000021170000}"/>
    <cellStyle name="Obično 3 2 2 2 2 2 2 3 2 7 4 3 2" xfId="7170" xr:uid="{00000000-0005-0000-0000-000022170000}"/>
    <cellStyle name="Obično 3 2 2 2 2 2 2 3 2 7 4 4" xfId="7171" xr:uid="{00000000-0005-0000-0000-000023170000}"/>
    <cellStyle name="Obično 3 2 2 2 2 2 2 3 2 7 4 5" xfId="7172" xr:uid="{00000000-0005-0000-0000-000024170000}"/>
    <cellStyle name="Obično 3 2 2 2 2 2 2 3 2 7 4 6" xfId="7173" xr:uid="{00000000-0005-0000-0000-000025170000}"/>
    <cellStyle name="Obično 3 2 2 2 2 2 2 3 2 7 5" xfId="7174" xr:uid="{00000000-0005-0000-0000-000026170000}"/>
    <cellStyle name="Obično 3 2 2 2 2 2 2 3 2 8" xfId="7175" xr:uid="{00000000-0005-0000-0000-000027170000}"/>
    <cellStyle name="Obično 3 2 2 2 2 2 2 3 2 9" xfId="7176" xr:uid="{00000000-0005-0000-0000-000028170000}"/>
    <cellStyle name="Obično 3 2 2 2 2 2 2 3 3" xfId="7177" xr:uid="{00000000-0005-0000-0000-000029170000}"/>
    <cellStyle name="Obično 3 2 2 2 2 2 2 3 3 10" xfId="7178" xr:uid="{00000000-0005-0000-0000-00002A170000}"/>
    <cellStyle name="Obično 3 2 2 2 2 2 2 3 3 2" xfId="7179" xr:uid="{00000000-0005-0000-0000-00002B170000}"/>
    <cellStyle name="Obično 3 2 2 2 2 2 2 3 3 2 2" xfId="7180" xr:uid="{00000000-0005-0000-0000-00002C170000}"/>
    <cellStyle name="Obično 3 2 2 2 2 2 2 3 3 2 2 10" xfId="7181" xr:uid="{00000000-0005-0000-0000-00002D170000}"/>
    <cellStyle name="Obično 3 2 2 2 2 2 2 3 3 2 2 2" xfId="7182" xr:uid="{00000000-0005-0000-0000-00002E170000}"/>
    <cellStyle name="Obično 3 2 2 2 2 2 2 3 3 2 2 3" xfId="7183" xr:uid="{00000000-0005-0000-0000-00002F170000}"/>
    <cellStyle name="Obično 3 2 2 2 2 2 2 3 3 2 2 4" xfId="7184" xr:uid="{00000000-0005-0000-0000-000030170000}"/>
    <cellStyle name="Obično 3 2 2 2 2 2 2 3 3 2 2 5" xfId="7185" xr:uid="{00000000-0005-0000-0000-000031170000}"/>
    <cellStyle name="Obično 3 2 2 2 2 2 2 3 3 2 2 5 2" xfId="7186" xr:uid="{00000000-0005-0000-0000-000032170000}"/>
    <cellStyle name="Obično 3 2 2 2 2 2 2 3 3 2 2 5 2 2" xfId="7187" xr:uid="{00000000-0005-0000-0000-000033170000}"/>
    <cellStyle name="Obično 3 2 2 2 2 2 2 3 3 2 2 5 3" xfId="7188" xr:uid="{00000000-0005-0000-0000-000034170000}"/>
    <cellStyle name="Obično 3 2 2 2 2 2 2 3 3 2 2 5 3 2" xfId="7189" xr:uid="{00000000-0005-0000-0000-000035170000}"/>
    <cellStyle name="Obično 3 2 2 2 2 2 2 3 3 2 2 5 4" xfId="7190" xr:uid="{00000000-0005-0000-0000-000036170000}"/>
    <cellStyle name="Obično 3 2 2 2 2 2 2 3 3 2 2 5 5" xfId="7191" xr:uid="{00000000-0005-0000-0000-000037170000}"/>
    <cellStyle name="Obično 3 2 2 2 2 2 2 3 3 2 2 5 6" xfId="7192" xr:uid="{00000000-0005-0000-0000-000038170000}"/>
    <cellStyle name="Obično 3 2 2 2 2 2 2 3 3 2 2 6" xfId="7193" xr:uid="{00000000-0005-0000-0000-000039170000}"/>
    <cellStyle name="Obično 3 2 2 2 2 2 2 3 3 2 2 6 2" xfId="7194" xr:uid="{00000000-0005-0000-0000-00003A170000}"/>
    <cellStyle name="Obično 3 2 2 2 2 2 2 3 3 2 2 7" xfId="7195" xr:uid="{00000000-0005-0000-0000-00003B170000}"/>
    <cellStyle name="Obično 3 2 2 2 2 2 2 3 3 2 2 7 2" xfId="7196" xr:uid="{00000000-0005-0000-0000-00003C170000}"/>
    <cellStyle name="Obično 3 2 2 2 2 2 2 3 3 2 2 8" xfId="7197" xr:uid="{00000000-0005-0000-0000-00003D170000}"/>
    <cellStyle name="Obično 3 2 2 2 2 2 2 3 3 2 2 9" xfId="7198" xr:uid="{00000000-0005-0000-0000-00003E170000}"/>
    <cellStyle name="Obično 3 2 2 2 2 2 2 3 3 2 3" xfId="7199" xr:uid="{00000000-0005-0000-0000-00003F170000}"/>
    <cellStyle name="Obično 3 2 2 2 2 2 2 3 3 2 3 2" xfId="7200" xr:uid="{00000000-0005-0000-0000-000040170000}"/>
    <cellStyle name="Obično 3 2 2 2 2 2 2 3 3 2 3 2 2" xfId="7201" xr:uid="{00000000-0005-0000-0000-000041170000}"/>
    <cellStyle name="Obično 3 2 2 2 2 2 2 3 3 2 3 3" xfId="7202" xr:uid="{00000000-0005-0000-0000-000042170000}"/>
    <cellStyle name="Obično 3 2 2 2 2 2 2 3 3 2 3 3 2" xfId="7203" xr:uid="{00000000-0005-0000-0000-000043170000}"/>
    <cellStyle name="Obično 3 2 2 2 2 2 2 3 3 2 3 4" xfId="7204" xr:uid="{00000000-0005-0000-0000-000044170000}"/>
    <cellStyle name="Obično 3 2 2 2 2 2 2 3 3 2 3 5" xfId="7205" xr:uid="{00000000-0005-0000-0000-000045170000}"/>
    <cellStyle name="Obično 3 2 2 2 2 2 2 3 3 2 3 6" xfId="7206" xr:uid="{00000000-0005-0000-0000-000046170000}"/>
    <cellStyle name="Obično 3 2 2 2 2 2 2 3 3 2 4" xfId="7207" xr:uid="{00000000-0005-0000-0000-000047170000}"/>
    <cellStyle name="Obično 3 2 2 2 2 2 2 3 3 2 4 2" xfId="7208" xr:uid="{00000000-0005-0000-0000-000048170000}"/>
    <cellStyle name="Obično 3 2 2 2 2 2 2 3 3 2 4 2 2" xfId="7209" xr:uid="{00000000-0005-0000-0000-000049170000}"/>
    <cellStyle name="Obično 3 2 2 2 2 2 2 3 3 2 4 3" xfId="7210" xr:uid="{00000000-0005-0000-0000-00004A170000}"/>
    <cellStyle name="Obično 3 2 2 2 2 2 2 3 3 2 4 3 2" xfId="7211" xr:uid="{00000000-0005-0000-0000-00004B170000}"/>
    <cellStyle name="Obično 3 2 2 2 2 2 2 3 3 2 4 4" xfId="7212" xr:uid="{00000000-0005-0000-0000-00004C170000}"/>
    <cellStyle name="Obično 3 2 2 2 2 2 2 3 3 2 4 5" xfId="7213" xr:uid="{00000000-0005-0000-0000-00004D170000}"/>
    <cellStyle name="Obično 3 2 2 2 2 2 2 3 3 2 4 6" xfId="7214" xr:uid="{00000000-0005-0000-0000-00004E170000}"/>
    <cellStyle name="Obično 3 2 2 2 2 2 2 3 3 3" xfId="7215" xr:uid="{00000000-0005-0000-0000-00004F170000}"/>
    <cellStyle name="Obično 3 2 2 2 2 2 2 3 3 4" xfId="7216" xr:uid="{00000000-0005-0000-0000-000050170000}"/>
    <cellStyle name="Obično 3 2 2 2 2 2 2 3 3 5" xfId="7217" xr:uid="{00000000-0005-0000-0000-000051170000}"/>
    <cellStyle name="Obično 3 2 2 2 2 2 2 3 3 6" xfId="7218" xr:uid="{00000000-0005-0000-0000-000052170000}"/>
    <cellStyle name="Obično 3 2 2 2 2 2 2 3 3 6 2" xfId="7219" xr:uid="{00000000-0005-0000-0000-000053170000}"/>
    <cellStyle name="Obično 3 2 2 2 2 2 2 3 3 7" xfId="7220" xr:uid="{00000000-0005-0000-0000-000054170000}"/>
    <cellStyle name="Obično 3 2 2 2 2 2 2 3 3 7 2" xfId="7221" xr:uid="{00000000-0005-0000-0000-000055170000}"/>
    <cellStyle name="Obično 3 2 2 2 2 2 2 3 3 8" xfId="7222" xr:uid="{00000000-0005-0000-0000-000056170000}"/>
    <cellStyle name="Obično 3 2 2 2 2 2 2 3 3 9" xfId="7223" xr:uid="{00000000-0005-0000-0000-000057170000}"/>
    <cellStyle name="Obično 3 2 2 2 2 2 2 3 4" xfId="7224" xr:uid="{00000000-0005-0000-0000-000058170000}"/>
    <cellStyle name="Obično 3 2 2 2 2 2 2 3 5" xfId="7225" xr:uid="{00000000-0005-0000-0000-000059170000}"/>
    <cellStyle name="Obično 3 2 2 2 2 2 2 3 6" xfId="7226" xr:uid="{00000000-0005-0000-0000-00005A170000}"/>
    <cellStyle name="Obično 3 2 2 2 2 2 2 3 7" xfId="7227" xr:uid="{00000000-0005-0000-0000-00005B170000}"/>
    <cellStyle name="Obično 3 2 2 2 2 2 2 3 7 10" xfId="7228" xr:uid="{00000000-0005-0000-0000-00005C170000}"/>
    <cellStyle name="Obično 3 2 2 2 2 2 2 3 7 2" xfId="7229" xr:uid="{00000000-0005-0000-0000-00005D170000}"/>
    <cellStyle name="Obično 3 2 2 2 2 2 2 3 7 3" xfId="7230" xr:uid="{00000000-0005-0000-0000-00005E170000}"/>
    <cellStyle name="Obično 3 2 2 2 2 2 2 3 7 4" xfId="7231" xr:uid="{00000000-0005-0000-0000-00005F170000}"/>
    <cellStyle name="Obično 3 2 2 2 2 2 2 3 7 5" xfId="7232" xr:uid="{00000000-0005-0000-0000-000060170000}"/>
    <cellStyle name="Obično 3 2 2 2 2 2 2 3 7 5 2" xfId="7233" xr:uid="{00000000-0005-0000-0000-000061170000}"/>
    <cellStyle name="Obično 3 2 2 2 2 2 2 3 7 5 2 2" xfId="7234" xr:uid="{00000000-0005-0000-0000-000062170000}"/>
    <cellStyle name="Obično 3 2 2 2 2 2 2 3 7 5 3" xfId="7235" xr:uid="{00000000-0005-0000-0000-000063170000}"/>
    <cellStyle name="Obično 3 2 2 2 2 2 2 3 7 5 3 2" xfId="7236" xr:uid="{00000000-0005-0000-0000-000064170000}"/>
    <cellStyle name="Obično 3 2 2 2 2 2 2 3 7 5 4" xfId="7237" xr:uid="{00000000-0005-0000-0000-000065170000}"/>
    <cellStyle name="Obično 3 2 2 2 2 2 2 3 7 5 5" xfId="7238" xr:uid="{00000000-0005-0000-0000-000066170000}"/>
    <cellStyle name="Obično 3 2 2 2 2 2 2 3 7 5 6" xfId="7239" xr:uid="{00000000-0005-0000-0000-000067170000}"/>
    <cellStyle name="Obično 3 2 2 2 2 2 2 3 7 6" xfId="7240" xr:uid="{00000000-0005-0000-0000-000068170000}"/>
    <cellStyle name="Obično 3 2 2 2 2 2 2 3 7 6 2" xfId="7241" xr:uid="{00000000-0005-0000-0000-000069170000}"/>
    <cellStyle name="Obično 3 2 2 2 2 2 2 3 7 7" xfId="7242" xr:uid="{00000000-0005-0000-0000-00006A170000}"/>
    <cellStyle name="Obično 3 2 2 2 2 2 2 3 7 7 2" xfId="7243" xr:uid="{00000000-0005-0000-0000-00006B170000}"/>
    <cellStyle name="Obično 3 2 2 2 2 2 2 3 7 8" xfId="7244" xr:uid="{00000000-0005-0000-0000-00006C170000}"/>
    <cellStyle name="Obično 3 2 2 2 2 2 2 3 7 9" xfId="7245" xr:uid="{00000000-0005-0000-0000-00006D170000}"/>
    <cellStyle name="Obično 3 2 2 2 2 2 2 3 8" xfId="7246" xr:uid="{00000000-0005-0000-0000-00006E170000}"/>
    <cellStyle name="Obično 3 2 2 2 2 2 2 3 8 2" xfId="7247" xr:uid="{00000000-0005-0000-0000-00006F170000}"/>
    <cellStyle name="Obično 3 2 2 2 2 2 2 3 8 2 2" xfId="7248" xr:uid="{00000000-0005-0000-0000-000070170000}"/>
    <cellStyle name="Obično 3 2 2 2 2 2 2 3 8 3" xfId="7249" xr:uid="{00000000-0005-0000-0000-000071170000}"/>
    <cellStyle name="Obično 3 2 2 2 2 2 2 3 8 3 2" xfId="7250" xr:uid="{00000000-0005-0000-0000-000072170000}"/>
    <cellStyle name="Obično 3 2 2 2 2 2 2 3 8 4" xfId="7251" xr:uid="{00000000-0005-0000-0000-000073170000}"/>
    <cellStyle name="Obično 3 2 2 2 2 2 2 3 8 5" xfId="7252" xr:uid="{00000000-0005-0000-0000-000074170000}"/>
    <cellStyle name="Obično 3 2 2 2 2 2 2 3 8 6" xfId="7253" xr:uid="{00000000-0005-0000-0000-000075170000}"/>
    <cellStyle name="Obično 3 2 2 2 2 2 2 3 9" xfId="7254" xr:uid="{00000000-0005-0000-0000-000076170000}"/>
    <cellStyle name="Obično 3 2 2 2 2 2 2 3 9 2" xfId="7255" xr:uid="{00000000-0005-0000-0000-000077170000}"/>
    <cellStyle name="Obično 3 2 2 2 2 2 2 3 9 2 2" xfId="7256" xr:uid="{00000000-0005-0000-0000-000078170000}"/>
    <cellStyle name="Obično 3 2 2 2 2 2 2 3 9 3" xfId="7257" xr:uid="{00000000-0005-0000-0000-000079170000}"/>
    <cellStyle name="Obično 3 2 2 2 2 2 2 3 9 3 2" xfId="7258" xr:uid="{00000000-0005-0000-0000-00007A170000}"/>
    <cellStyle name="Obično 3 2 2 2 2 2 2 3 9 4" xfId="7259" xr:uid="{00000000-0005-0000-0000-00007B170000}"/>
    <cellStyle name="Obično 3 2 2 2 2 2 2 3 9 5" xfId="7260" xr:uid="{00000000-0005-0000-0000-00007C170000}"/>
    <cellStyle name="Obično 3 2 2 2 2 2 2 3 9 6" xfId="7261" xr:uid="{00000000-0005-0000-0000-00007D170000}"/>
    <cellStyle name="Obično 3 2 2 2 2 2 2 4" xfId="7262" xr:uid="{00000000-0005-0000-0000-00007E170000}"/>
    <cellStyle name="Obično 3 2 2 2 2 2 2 4 2" xfId="7263" xr:uid="{00000000-0005-0000-0000-00007F170000}"/>
    <cellStyle name="Obično 3 2 2 2 2 2 2 4 2 2" xfId="7264" xr:uid="{00000000-0005-0000-0000-000080170000}"/>
    <cellStyle name="Obično 3 2 2 2 2 2 2 4 3" xfId="7265" xr:uid="{00000000-0005-0000-0000-000081170000}"/>
    <cellStyle name="Obično 3 2 2 2 2 2 2 4 3 2" xfId="7266" xr:uid="{00000000-0005-0000-0000-000082170000}"/>
    <cellStyle name="Obično 3 2 2 2 2 2 2 4 4" xfId="7267" xr:uid="{00000000-0005-0000-0000-000083170000}"/>
    <cellStyle name="Obično 3 2 2 2 2 2 2 4 5" xfId="7268" xr:uid="{00000000-0005-0000-0000-000084170000}"/>
    <cellStyle name="Obično 3 2 2 2 2 2 2 4 6" xfId="7269" xr:uid="{00000000-0005-0000-0000-000085170000}"/>
    <cellStyle name="Obično 3 2 2 2 2 2 2 5" xfId="7270" xr:uid="{00000000-0005-0000-0000-000086170000}"/>
    <cellStyle name="Obično 3 2 2 2 2 2 2 5 2" xfId="7271" xr:uid="{00000000-0005-0000-0000-000087170000}"/>
    <cellStyle name="Obično 3 2 2 2 2 2 2 5 2 2" xfId="7272" xr:uid="{00000000-0005-0000-0000-000088170000}"/>
    <cellStyle name="Obično 3 2 2 2 2 2 2 5 3" xfId="7273" xr:uid="{00000000-0005-0000-0000-000089170000}"/>
    <cellStyle name="Obično 3 2 2 2 2 2 2 5 3 2" xfId="7274" xr:uid="{00000000-0005-0000-0000-00008A170000}"/>
    <cellStyle name="Obično 3 2 2 2 2 2 2 5 4" xfId="7275" xr:uid="{00000000-0005-0000-0000-00008B170000}"/>
    <cellStyle name="Obično 3 2 2 2 2 2 2 5 5" xfId="7276" xr:uid="{00000000-0005-0000-0000-00008C170000}"/>
    <cellStyle name="Obično 3 2 2 2 2 2 2 5 6" xfId="7277" xr:uid="{00000000-0005-0000-0000-00008D170000}"/>
    <cellStyle name="Obično 3 2 2 2 2 2 2 6" xfId="7278" xr:uid="{00000000-0005-0000-0000-00008E170000}"/>
    <cellStyle name="Obično 3 2 2 2 2 2 2 6 2" xfId="7279" xr:uid="{00000000-0005-0000-0000-00008F170000}"/>
    <cellStyle name="Obično 3 2 2 2 2 2 2 6 2 2" xfId="7280" xr:uid="{00000000-0005-0000-0000-000090170000}"/>
    <cellStyle name="Obično 3 2 2 2 2 2 2 6 2 2 2" xfId="7281" xr:uid="{00000000-0005-0000-0000-000091170000}"/>
    <cellStyle name="Obično 3 2 2 2 2 2 2 6 2 2 2 2" xfId="7282" xr:uid="{00000000-0005-0000-0000-000092170000}"/>
    <cellStyle name="Obično 3 2 2 2 2 2 2 6 2 2 2 2 2" xfId="7283" xr:uid="{00000000-0005-0000-0000-000093170000}"/>
    <cellStyle name="Obično 3 2 2 2 2 2 2 6 2 2 2 3" xfId="7284" xr:uid="{00000000-0005-0000-0000-000094170000}"/>
    <cellStyle name="Obično 3 2 2 2 2 2 2 6 2 2 2 3 2" xfId="7285" xr:uid="{00000000-0005-0000-0000-000095170000}"/>
    <cellStyle name="Obično 3 2 2 2 2 2 2 6 2 2 2 4" xfId="7286" xr:uid="{00000000-0005-0000-0000-000096170000}"/>
    <cellStyle name="Obično 3 2 2 2 2 2 2 6 2 2 2 5" xfId="7287" xr:uid="{00000000-0005-0000-0000-000097170000}"/>
    <cellStyle name="Obično 3 2 2 2 2 2 2 6 2 2 2 6" xfId="7288" xr:uid="{00000000-0005-0000-0000-000098170000}"/>
    <cellStyle name="Obično 3 2 2 2 2 2 2 6 2 2 3" xfId="7289" xr:uid="{00000000-0005-0000-0000-000099170000}"/>
    <cellStyle name="Obično 3 2 2 2 2 2 2 6 2 2 3 2" xfId="7290" xr:uid="{00000000-0005-0000-0000-00009A170000}"/>
    <cellStyle name="Obično 3 2 2 2 2 2 2 6 2 2 3 2 2" xfId="7291" xr:uid="{00000000-0005-0000-0000-00009B170000}"/>
    <cellStyle name="Obično 3 2 2 2 2 2 2 6 2 2 3 3" xfId="7292" xr:uid="{00000000-0005-0000-0000-00009C170000}"/>
    <cellStyle name="Obično 3 2 2 2 2 2 2 6 2 2 3 3 2" xfId="7293" xr:uid="{00000000-0005-0000-0000-00009D170000}"/>
    <cellStyle name="Obično 3 2 2 2 2 2 2 6 2 2 3 4" xfId="7294" xr:uid="{00000000-0005-0000-0000-00009E170000}"/>
    <cellStyle name="Obično 3 2 2 2 2 2 2 6 2 2 3 5" xfId="7295" xr:uid="{00000000-0005-0000-0000-00009F170000}"/>
    <cellStyle name="Obično 3 2 2 2 2 2 2 6 2 2 3 6" xfId="7296" xr:uid="{00000000-0005-0000-0000-0000A0170000}"/>
    <cellStyle name="Obično 3 2 2 2 2 2 2 6 2 2 4" xfId="7297" xr:uid="{00000000-0005-0000-0000-0000A1170000}"/>
    <cellStyle name="Obično 3 2 2 2 2 2 2 6 2 2 4 2" xfId="7298" xr:uid="{00000000-0005-0000-0000-0000A2170000}"/>
    <cellStyle name="Obično 3 2 2 2 2 2 2 6 2 2 4 2 2" xfId="7299" xr:uid="{00000000-0005-0000-0000-0000A3170000}"/>
    <cellStyle name="Obično 3 2 2 2 2 2 2 6 2 2 4 3" xfId="7300" xr:uid="{00000000-0005-0000-0000-0000A4170000}"/>
    <cellStyle name="Obično 3 2 2 2 2 2 2 6 2 2 4 3 2" xfId="7301" xr:uid="{00000000-0005-0000-0000-0000A5170000}"/>
    <cellStyle name="Obično 3 2 2 2 2 2 2 6 2 2 4 4" xfId="7302" xr:uid="{00000000-0005-0000-0000-0000A6170000}"/>
    <cellStyle name="Obično 3 2 2 2 2 2 2 6 2 2 4 5" xfId="7303" xr:uid="{00000000-0005-0000-0000-0000A7170000}"/>
    <cellStyle name="Obično 3 2 2 2 2 2 2 6 2 2 4 6" xfId="7304" xr:uid="{00000000-0005-0000-0000-0000A8170000}"/>
    <cellStyle name="Obično 3 2 2 2 2 2 2 6 2 2 5" xfId="7305" xr:uid="{00000000-0005-0000-0000-0000A9170000}"/>
    <cellStyle name="Obično 3 2 2 2 2 2 2 6 2 3" xfId="7306" xr:uid="{00000000-0005-0000-0000-0000AA170000}"/>
    <cellStyle name="Obično 3 2 2 2 2 2 2 6 2 4" xfId="7307" xr:uid="{00000000-0005-0000-0000-0000AB170000}"/>
    <cellStyle name="Obično 3 2 2 2 2 2 2 6 2 5" xfId="7308" xr:uid="{00000000-0005-0000-0000-0000AC170000}"/>
    <cellStyle name="Obično 3 2 2 2 2 2 2 6 2 5 2" xfId="7309" xr:uid="{00000000-0005-0000-0000-0000AD170000}"/>
    <cellStyle name="Obično 3 2 2 2 2 2 2 6 2 6" xfId="7310" xr:uid="{00000000-0005-0000-0000-0000AE170000}"/>
    <cellStyle name="Obično 3 2 2 2 2 2 2 6 2 6 2" xfId="7311" xr:uid="{00000000-0005-0000-0000-0000AF170000}"/>
    <cellStyle name="Obično 3 2 2 2 2 2 2 6 2 7" xfId="7312" xr:uid="{00000000-0005-0000-0000-0000B0170000}"/>
    <cellStyle name="Obično 3 2 2 2 2 2 2 6 2 8" xfId="7313" xr:uid="{00000000-0005-0000-0000-0000B1170000}"/>
    <cellStyle name="Obično 3 2 2 2 2 2 2 6 2 9" xfId="7314" xr:uid="{00000000-0005-0000-0000-0000B2170000}"/>
    <cellStyle name="Obično 3 2 2 2 2 2 2 6 3" xfId="7315" xr:uid="{00000000-0005-0000-0000-0000B3170000}"/>
    <cellStyle name="Obično 3 2 2 2 2 2 2 6 3 2" xfId="7316" xr:uid="{00000000-0005-0000-0000-0000B4170000}"/>
    <cellStyle name="Obično 3 2 2 2 2 2 2 6 3 2 2" xfId="7317" xr:uid="{00000000-0005-0000-0000-0000B5170000}"/>
    <cellStyle name="Obično 3 2 2 2 2 2 2 6 3 3" xfId="7318" xr:uid="{00000000-0005-0000-0000-0000B6170000}"/>
    <cellStyle name="Obično 3 2 2 2 2 2 2 6 3 3 2" xfId="7319" xr:uid="{00000000-0005-0000-0000-0000B7170000}"/>
    <cellStyle name="Obično 3 2 2 2 2 2 2 6 3 4" xfId="7320" xr:uid="{00000000-0005-0000-0000-0000B8170000}"/>
    <cellStyle name="Obično 3 2 2 2 2 2 2 6 3 5" xfId="7321" xr:uid="{00000000-0005-0000-0000-0000B9170000}"/>
    <cellStyle name="Obično 3 2 2 2 2 2 2 6 3 6" xfId="7322" xr:uid="{00000000-0005-0000-0000-0000BA170000}"/>
    <cellStyle name="Obično 3 2 2 2 2 2 2 6 4" xfId="7323" xr:uid="{00000000-0005-0000-0000-0000BB170000}"/>
    <cellStyle name="Obično 3 2 2 2 2 2 2 6 4 2" xfId="7324" xr:uid="{00000000-0005-0000-0000-0000BC170000}"/>
    <cellStyle name="Obično 3 2 2 2 2 2 2 6 4 2 2" xfId="7325" xr:uid="{00000000-0005-0000-0000-0000BD170000}"/>
    <cellStyle name="Obično 3 2 2 2 2 2 2 6 4 3" xfId="7326" xr:uid="{00000000-0005-0000-0000-0000BE170000}"/>
    <cellStyle name="Obično 3 2 2 2 2 2 2 6 4 3 2" xfId="7327" xr:uid="{00000000-0005-0000-0000-0000BF170000}"/>
    <cellStyle name="Obično 3 2 2 2 2 2 2 6 4 4" xfId="7328" xr:uid="{00000000-0005-0000-0000-0000C0170000}"/>
    <cellStyle name="Obično 3 2 2 2 2 2 2 6 4 5" xfId="7329" xr:uid="{00000000-0005-0000-0000-0000C1170000}"/>
    <cellStyle name="Obično 3 2 2 2 2 2 2 6 4 6" xfId="7330" xr:uid="{00000000-0005-0000-0000-0000C2170000}"/>
    <cellStyle name="Obično 3 2 2 2 2 2 2 6 5" xfId="7331" xr:uid="{00000000-0005-0000-0000-0000C3170000}"/>
    <cellStyle name="Obično 3 2 2 2 2 2 2 6 5 2" xfId="7332" xr:uid="{00000000-0005-0000-0000-0000C4170000}"/>
    <cellStyle name="Obično 3 2 2 2 2 2 2 6 5 2 2" xfId="7333" xr:uid="{00000000-0005-0000-0000-0000C5170000}"/>
    <cellStyle name="Obično 3 2 2 2 2 2 2 6 5 3" xfId="7334" xr:uid="{00000000-0005-0000-0000-0000C6170000}"/>
    <cellStyle name="Obično 3 2 2 2 2 2 2 6 5 3 2" xfId="7335" xr:uid="{00000000-0005-0000-0000-0000C7170000}"/>
    <cellStyle name="Obično 3 2 2 2 2 2 2 6 5 4" xfId="7336" xr:uid="{00000000-0005-0000-0000-0000C8170000}"/>
    <cellStyle name="Obično 3 2 2 2 2 2 2 6 5 5" xfId="7337" xr:uid="{00000000-0005-0000-0000-0000C9170000}"/>
    <cellStyle name="Obično 3 2 2 2 2 2 2 6 5 6" xfId="7338" xr:uid="{00000000-0005-0000-0000-0000CA170000}"/>
    <cellStyle name="Obično 3 2 2 2 2 2 2 7" xfId="7339" xr:uid="{00000000-0005-0000-0000-0000CB170000}"/>
    <cellStyle name="Obično 3 2 2 2 2 2 2 7 2" xfId="7340" xr:uid="{00000000-0005-0000-0000-0000CC170000}"/>
    <cellStyle name="Obično 3 2 2 2 2 2 2 7 2 2" xfId="7341" xr:uid="{00000000-0005-0000-0000-0000CD170000}"/>
    <cellStyle name="Obično 3 2 2 2 2 2 2 7 3" xfId="7342" xr:uid="{00000000-0005-0000-0000-0000CE170000}"/>
    <cellStyle name="Obično 3 2 2 2 2 2 2 7 3 2" xfId="7343" xr:uid="{00000000-0005-0000-0000-0000CF170000}"/>
    <cellStyle name="Obično 3 2 2 2 2 2 2 7 4" xfId="7344" xr:uid="{00000000-0005-0000-0000-0000D0170000}"/>
    <cellStyle name="Obično 3 2 2 2 2 2 2 7 5" xfId="7345" xr:uid="{00000000-0005-0000-0000-0000D1170000}"/>
    <cellStyle name="Obično 3 2 2 2 2 2 2 7 6" xfId="7346" xr:uid="{00000000-0005-0000-0000-0000D2170000}"/>
    <cellStyle name="Obično 3 2 2 2 2 2 2 8" xfId="7347" xr:uid="{00000000-0005-0000-0000-0000D3170000}"/>
    <cellStyle name="Obično 3 2 2 2 2 2 2 8 2" xfId="7348" xr:uid="{00000000-0005-0000-0000-0000D4170000}"/>
    <cellStyle name="Obično 3 2 2 2 2 2 2 8 2 2" xfId="7349" xr:uid="{00000000-0005-0000-0000-0000D5170000}"/>
    <cellStyle name="Obično 3 2 2 2 2 2 2 8 3" xfId="7350" xr:uid="{00000000-0005-0000-0000-0000D6170000}"/>
    <cellStyle name="Obično 3 2 2 2 2 2 2 8 3 2" xfId="7351" xr:uid="{00000000-0005-0000-0000-0000D7170000}"/>
    <cellStyle name="Obično 3 2 2 2 2 2 2 8 4" xfId="7352" xr:uid="{00000000-0005-0000-0000-0000D8170000}"/>
    <cellStyle name="Obično 3 2 2 2 2 2 2 8 5" xfId="7353" xr:uid="{00000000-0005-0000-0000-0000D9170000}"/>
    <cellStyle name="Obično 3 2 2 2 2 2 2 8 6" xfId="7354" xr:uid="{00000000-0005-0000-0000-0000DA170000}"/>
    <cellStyle name="Obično 3 2 2 2 2 2 2 9" xfId="7355" xr:uid="{00000000-0005-0000-0000-0000DB170000}"/>
    <cellStyle name="Obično 3 2 2 2 2 2 2 9 2" xfId="7356" xr:uid="{00000000-0005-0000-0000-0000DC170000}"/>
    <cellStyle name="Obično 3 2 2 2 2 2 2 9 2 2" xfId="7357" xr:uid="{00000000-0005-0000-0000-0000DD170000}"/>
    <cellStyle name="Obično 3 2 2 2 2 2 2 9 3" xfId="7358" xr:uid="{00000000-0005-0000-0000-0000DE170000}"/>
    <cellStyle name="Obično 3 2 2 2 2 2 2 9 3 2" xfId="7359" xr:uid="{00000000-0005-0000-0000-0000DF170000}"/>
    <cellStyle name="Obično 3 2 2 2 2 2 2 9 4" xfId="7360" xr:uid="{00000000-0005-0000-0000-0000E0170000}"/>
    <cellStyle name="Obično 3 2 2 2 2 2 2 9 5" xfId="7361" xr:uid="{00000000-0005-0000-0000-0000E1170000}"/>
    <cellStyle name="Obično 3 2 2 2 2 2 2 9 6" xfId="7362" xr:uid="{00000000-0005-0000-0000-0000E2170000}"/>
    <cellStyle name="Obično 3 2 2 2 2 2 3" xfId="2089" xr:uid="{00000000-0005-0000-0000-0000E3170000}"/>
    <cellStyle name="Obično 3 2 2 2 2 2 3 10" xfId="7364" xr:uid="{00000000-0005-0000-0000-0000E4170000}"/>
    <cellStyle name="Obično 3 2 2 2 2 2 3 10 2" xfId="7365" xr:uid="{00000000-0005-0000-0000-0000E5170000}"/>
    <cellStyle name="Obično 3 2 2 2 2 2 3 10 2 2" xfId="7366" xr:uid="{00000000-0005-0000-0000-0000E6170000}"/>
    <cellStyle name="Obično 3 2 2 2 2 2 3 10 2 2 2" xfId="7367" xr:uid="{00000000-0005-0000-0000-0000E7170000}"/>
    <cellStyle name="Obično 3 2 2 2 2 2 3 10 2 3" xfId="7368" xr:uid="{00000000-0005-0000-0000-0000E8170000}"/>
    <cellStyle name="Obično 3 2 2 2 2 2 3 10 2 3 2" xfId="7369" xr:uid="{00000000-0005-0000-0000-0000E9170000}"/>
    <cellStyle name="Obično 3 2 2 2 2 2 3 10 2 4" xfId="7370" xr:uid="{00000000-0005-0000-0000-0000EA170000}"/>
    <cellStyle name="Obično 3 2 2 2 2 2 3 10 2 5" xfId="7371" xr:uid="{00000000-0005-0000-0000-0000EB170000}"/>
    <cellStyle name="Obično 3 2 2 2 2 2 3 10 2 6" xfId="7372" xr:uid="{00000000-0005-0000-0000-0000EC170000}"/>
    <cellStyle name="Obično 3 2 2 2 2 2 3 10 3" xfId="7373" xr:uid="{00000000-0005-0000-0000-0000ED170000}"/>
    <cellStyle name="Obično 3 2 2 2 2 2 3 10 3 2" xfId="7374" xr:uid="{00000000-0005-0000-0000-0000EE170000}"/>
    <cellStyle name="Obično 3 2 2 2 2 2 3 10 3 2 2" xfId="7375" xr:uid="{00000000-0005-0000-0000-0000EF170000}"/>
    <cellStyle name="Obično 3 2 2 2 2 2 3 10 3 3" xfId="7376" xr:uid="{00000000-0005-0000-0000-0000F0170000}"/>
    <cellStyle name="Obično 3 2 2 2 2 2 3 10 3 3 2" xfId="7377" xr:uid="{00000000-0005-0000-0000-0000F1170000}"/>
    <cellStyle name="Obično 3 2 2 2 2 2 3 10 3 4" xfId="7378" xr:uid="{00000000-0005-0000-0000-0000F2170000}"/>
    <cellStyle name="Obično 3 2 2 2 2 2 3 10 3 5" xfId="7379" xr:uid="{00000000-0005-0000-0000-0000F3170000}"/>
    <cellStyle name="Obično 3 2 2 2 2 2 3 10 3 6" xfId="7380" xr:uid="{00000000-0005-0000-0000-0000F4170000}"/>
    <cellStyle name="Obično 3 2 2 2 2 2 3 10 4" xfId="7381" xr:uid="{00000000-0005-0000-0000-0000F5170000}"/>
    <cellStyle name="Obično 3 2 2 2 2 2 3 10 4 2" xfId="7382" xr:uid="{00000000-0005-0000-0000-0000F6170000}"/>
    <cellStyle name="Obično 3 2 2 2 2 2 3 10 4 2 2" xfId="7383" xr:uid="{00000000-0005-0000-0000-0000F7170000}"/>
    <cellStyle name="Obično 3 2 2 2 2 2 3 10 4 3" xfId="7384" xr:uid="{00000000-0005-0000-0000-0000F8170000}"/>
    <cellStyle name="Obično 3 2 2 2 2 2 3 10 4 3 2" xfId="7385" xr:uid="{00000000-0005-0000-0000-0000F9170000}"/>
    <cellStyle name="Obično 3 2 2 2 2 2 3 10 4 4" xfId="7386" xr:uid="{00000000-0005-0000-0000-0000FA170000}"/>
    <cellStyle name="Obično 3 2 2 2 2 2 3 10 4 5" xfId="7387" xr:uid="{00000000-0005-0000-0000-0000FB170000}"/>
    <cellStyle name="Obično 3 2 2 2 2 2 3 10 4 6" xfId="7388" xr:uid="{00000000-0005-0000-0000-0000FC170000}"/>
    <cellStyle name="Obično 3 2 2 2 2 2 3 10 5" xfId="7389" xr:uid="{00000000-0005-0000-0000-0000FD170000}"/>
    <cellStyle name="Obično 3 2 2 2 2 2 3 11" xfId="7390" xr:uid="{00000000-0005-0000-0000-0000FE170000}"/>
    <cellStyle name="Obično 3 2 2 2 2 2 3 12" xfId="7391" xr:uid="{00000000-0005-0000-0000-0000FF170000}"/>
    <cellStyle name="Obično 3 2 2 2 2 2 3 13" xfId="7392" xr:uid="{00000000-0005-0000-0000-000000180000}"/>
    <cellStyle name="Obično 3 2 2 2 2 2 3 13 2" xfId="7393" xr:uid="{00000000-0005-0000-0000-000001180000}"/>
    <cellStyle name="Obično 3 2 2 2 2 2 3 14" xfId="7394" xr:uid="{00000000-0005-0000-0000-000002180000}"/>
    <cellStyle name="Obično 3 2 2 2 2 2 3 14 2" xfId="7395" xr:uid="{00000000-0005-0000-0000-000003180000}"/>
    <cellStyle name="Obično 3 2 2 2 2 2 3 15" xfId="7396" xr:uid="{00000000-0005-0000-0000-000004180000}"/>
    <cellStyle name="Obično 3 2 2 2 2 2 3 16" xfId="7397" xr:uid="{00000000-0005-0000-0000-000005180000}"/>
    <cellStyle name="Obično 3 2 2 2 2 2 3 17" xfId="7398" xr:uid="{00000000-0005-0000-0000-000006180000}"/>
    <cellStyle name="Obično 3 2 2 2 2 2 3 18" xfId="7399" xr:uid="{00000000-0005-0000-0000-000007180000}"/>
    <cellStyle name="Obično 3 2 2 2 2 2 3 19" xfId="7363" xr:uid="{00000000-0005-0000-0000-000008180000}"/>
    <cellStyle name="Obično 3 2 2 2 2 2 3 2" xfId="7400" xr:uid="{00000000-0005-0000-0000-000009180000}"/>
    <cellStyle name="Obično 3 2 2 2 2 2 3 2 2" xfId="7401" xr:uid="{00000000-0005-0000-0000-00000A180000}"/>
    <cellStyle name="Obično 3 2 2 2 2 2 3 2 2 10" xfId="7402" xr:uid="{00000000-0005-0000-0000-00000B180000}"/>
    <cellStyle name="Obično 3 2 2 2 2 2 3 2 2 10 2" xfId="7403" xr:uid="{00000000-0005-0000-0000-00000C180000}"/>
    <cellStyle name="Obično 3 2 2 2 2 2 3 2 2 11" xfId="7404" xr:uid="{00000000-0005-0000-0000-00000D180000}"/>
    <cellStyle name="Obično 3 2 2 2 2 2 3 2 2 11 2" xfId="7405" xr:uid="{00000000-0005-0000-0000-00000E180000}"/>
    <cellStyle name="Obično 3 2 2 2 2 2 3 2 2 12" xfId="7406" xr:uid="{00000000-0005-0000-0000-00000F180000}"/>
    <cellStyle name="Obično 3 2 2 2 2 2 3 2 2 13" xfId="7407" xr:uid="{00000000-0005-0000-0000-000010180000}"/>
    <cellStyle name="Obično 3 2 2 2 2 2 3 2 2 14" xfId="7408" xr:uid="{00000000-0005-0000-0000-000011180000}"/>
    <cellStyle name="Obično 3 2 2 2 2 2 3 2 2 2" xfId="7409" xr:uid="{00000000-0005-0000-0000-000012180000}"/>
    <cellStyle name="Obično 3 2 2 2 2 2 3 2 2 2 2" xfId="7410" xr:uid="{00000000-0005-0000-0000-000013180000}"/>
    <cellStyle name="Obično 3 2 2 2 2 2 3 2 2 2 2 2" xfId="7411" xr:uid="{00000000-0005-0000-0000-000014180000}"/>
    <cellStyle name="Obično 3 2 2 2 2 2 3 2 2 2 2 2 2" xfId="7412" xr:uid="{00000000-0005-0000-0000-000015180000}"/>
    <cellStyle name="Obično 3 2 2 2 2 2 3 2 2 2 2 2 2 2" xfId="7413" xr:uid="{00000000-0005-0000-0000-000016180000}"/>
    <cellStyle name="Obično 3 2 2 2 2 2 3 2 2 2 2 2 2 2 2" xfId="7414" xr:uid="{00000000-0005-0000-0000-000017180000}"/>
    <cellStyle name="Obično 3 2 2 2 2 2 3 2 2 2 2 2 2 3" xfId="7415" xr:uid="{00000000-0005-0000-0000-000018180000}"/>
    <cellStyle name="Obično 3 2 2 2 2 2 3 2 2 2 2 2 2 3 2" xfId="7416" xr:uid="{00000000-0005-0000-0000-000019180000}"/>
    <cellStyle name="Obično 3 2 2 2 2 2 3 2 2 2 2 2 2 4" xfId="7417" xr:uid="{00000000-0005-0000-0000-00001A180000}"/>
    <cellStyle name="Obično 3 2 2 2 2 2 3 2 2 2 2 2 2 5" xfId="7418" xr:uid="{00000000-0005-0000-0000-00001B180000}"/>
    <cellStyle name="Obično 3 2 2 2 2 2 3 2 2 2 2 2 2 6" xfId="7419" xr:uid="{00000000-0005-0000-0000-00001C180000}"/>
    <cellStyle name="Obično 3 2 2 2 2 2 3 2 2 2 2 2 3" xfId="7420" xr:uid="{00000000-0005-0000-0000-00001D180000}"/>
    <cellStyle name="Obično 3 2 2 2 2 2 3 2 2 2 2 2 3 2" xfId="7421" xr:uid="{00000000-0005-0000-0000-00001E180000}"/>
    <cellStyle name="Obično 3 2 2 2 2 2 3 2 2 2 2 2 3 2 2" xfId="7422" xr:uid="{00000000-0005-0000-0000-00001F180000}"/>
    <cellStyle name="Obično 3 2 2 2 2 2 3 2 2 2 2 2 3 3" xfId="7423" xr:uid="{00000000-0005-0000-0000-000020180000}"/>
    <cellStyle name="Obično 3 2 2 2 2 2 3 2 2 2 2 2 3 3 2" xfId="7424" xr:uid="{00000000-0005-0000-0000-000021180000}"/>
    <cellStyle name="Obično 3 2 2 2 2 2 3 2 2 2 2 2 3 4" xfId="7425" xr:uid="{00000000-0005-0000-0000-000022180000}"/>
    <cellStyle name="Obično 3 2 2 2 2 2 3 2 2 2 2 2 3 5" xfId="7426" xr:uid="{00000000-0005-0000-0000-000023180000}"/>
    <cellStyle name="Obično 3 2 2 2 2 2 3 2 2 2 2 2 3 6" xfId="7427" xr:uid="{00000000-0005-0000-0000-000024180000}"/>
    <cellStyle name="Obično 3 2 2 2 2 2 3 2 2 2 2 2 4" xfId="7428" xr:uid="{00000000-0005-0000-0000-000025180000}"/>
    <cellStyle name="Obično 3 2 2 2 2 2 3 2 2 2 2 2 4 2" xfId="7429" xr:uid="{00000000-0005-0000-0000-000026180000}"/>
    <cellStyle name="Obično 3 2 2 2 2 2 3 2 2 2 2 2 4 2 2" xfId="7430" xr:uid="{00000000-0005-0000-0000-000027180000}"/>
    <cellStyle name="Obično 3 2 2 2 2 2 3 2 2 2 2 2 4 3" xfId="7431" xr:uid="{00000000-0005-0000-0000-000028180000}"/>
    <cellStyle name="Obično 3 2 2 2 2 2 3 2 2 2 2 2 4 3 2" xfId="7432" xr:uid="{00000000-0005-0000-0000-000029180000}"/>
    <cellStyle name="Obično 3 2 2 2 2 2 3 2 2 2 2 2 4 4" xfId="7433" xr:uid="{00000000-0005-0000-0000-00002A180000}"/>
    <cellStyle name="Obično 3 2 2 2 2 2 3 2 2 2 2 2 4 5" xfId="7434" xr:uid="{00000000-0005-0000-0000-00002B180000}"/>
    <cellStyle name="Obično 3 2 2 2 2 2 3 2 2 2 2 2 4 6" xfId="7435" xr:uid="{00000000-0005-0000-0000-00002C180000}"/>
    <cellStyle name="Obično 3 2 2 2 2 2 3 2 2 2 2 2 5" xfId="7436" xr:uid="{00000000-0005-0000-0000-00002D180000}"/>
    <cellStyle name="Obično 3 2 2 2 2 2 3 2 2 2 2 3" xfId="7437" xr:uid="{00000000-0005-0000-0000-00002E180000}"/>
    <cellStyle name="Obično 3 2 2 2 2 2 3 2 2 2 2 4" xfId="7438" xr:uid="{00000000-0005-0000-0000-00002F180000}"/>
    <cellStyle name="Obično 3 2 2 2 2 2 3 2 2 2 2 5" xfId="7439" xr:uid="{00000000-0005-0000-0000-000030180000}"/>
    <cellStyle name="Obično 3 2 2 2 2 2 3 2 2 2 2 5 2" xfId="7440" xr:uid="{00000000-0005-0000-0000-000031180000}"/>
    <cellStyle name="Obično 3 2 2 2 2 2 3 2 2 2 2 6" xfId="7441" xr:uid="{00000000-0005-0000-0000-000032180000}"/>
    <cellStyle name="Obično 3 2 2 2 2 2 3 2 2 2 2 6 2" xfId="7442" xr:uid="{00000000-0005-0000-0000-000033180000}"/>
    <cellStyle name="Obično 3 2 2 2 2 2 3 2 2 2 2 7" xfId="7443" xr:uid="{00000000-0005-0000-0000-000034180000}"/>
    <cellStyle name="Obično 3 2 2 2 2 2 3 2 2 2 2 8" xfId="7444" xr:uid="{00000000-0005-0000-0000-000035180000}"/>
    <cellStyle name="Obično 3 2 2 2 2 2 3 2 2 2 2 9" xfId="7445" xr:uid="{00000000-0005-0000-0000-000036180000}"/>
    <cellStyle name="Obično 3 2 2 2 2 2 3 2 2 2 3" xfId="7446" xr:uid="{00000000-0005-0000-0000-000037180000}"/>
    <cellStyle name="Obično 3 2 2 2 2 2 3 2 2 2 3 2" xfId="7447" xr:uid="{00000000-0005-0000-0000-000038180000}"/>
    <cellStyle name="Obično 3 2 2 2 2 2 3 2 2 2 3 2 2" xfId="7448" xr:uid="{00000000-0005-0000-0000-000039180000}"/>
    <cellStyle name="Obično 3 2 2 2 2 2 3 2 2 2 3 3" xfId="7449" xr:uid="{00000000-0005-0000-0000-00003A180000}"/>
    <cellStyle name="Obično 3 2 2 2 2 2 3 2 2 2 3 3 2" xfId="7450" xr:uid="{00000000-0005-0000-0000-00003B180000}"/>
    <cellStyle name="Obično 3 2 2 2 2 2 3 2 2 2 3 4" xfId="7451" xr:uid="{00000000-0005-0000-0000-00003C180000}"/>
    <cellStyle name="Obično 3 2 2 2 2 2 3 2 2 2 3 5" xfId="7452" xr:uid="{00000000-0005-0000-0000-00003D180000}"/>
    <cellStyle name="Obično 3 2 2 2 2 2 3 2 2 2 3 6" xfId="7453" xr:uid="{00000000-0005-0000-0000-00003E180000}"/>
    <cellStyle name="Obično 3 2 2 2 2 2 3 2 2 2 4" xfId="7454" xr:uid="{00000000-0005-0000-0000-00003F180000}"/>
    <cellStyle name="Obično 3 2 2 2 2 2 3 2 2 2 4 2" xfId="7455" xr:uid="{00000000-0005-0000-0000-000040180000}"/>
    <cellStyle name="Obično 3 2 2 2 2 2 3 2 2 2 4 2 2" xfId="7456" xr:uid="{00000000-0005-0000-0000-000041180000}"/>
    <cellStyle name="Obično 3 2 2 2 2 2 3 2 2 2 4 3" xfId="7457" xr:uid="{00000000-0005-0000-0000-000042180000}"/>
    <cellStyle name="Obično 3 2 2 2 2 2 3 2 2 2 4 3 2" xfId="7458" xr:uid="{00000000-0005-0000-0000-000043180000}"/>
    <cellStyle name="Obično 3 2 2 2 2 2 3 2 2 2 4 4" xfId="7459" xr:uid="{00000000-0005-0000-0000-000044180000}"/>
    <cellStyle name="Obično 3 2 2 2 2 2 3 2 2 2 4 5" xfId="7460" xr:uid="{00000000-0005-0000-0000-000045180000}"/>
    <cellStyle name="Obično 3 2 2 2 2 2 3 2 2 2 4 6" xfId="7461" xr:uid="{00000000-0005-0000-0000-000046180000}"/>
    <cellStyle name="Obično 3 2 2 2 2 2 3 2 2 2 5" xfId="7462" xr:uid="{00000000-0005-0000-0000-000047180000}"/>
    <cellStyle name="Obično 3 2 2 2 2 2 3 2 2 2 5 2" xfId="7463" xr:uid="{00000000-0005-0000-0000-000048180000}"/>
    <cellStyle name="Obično 3 2 2 2 2 2 3 2 2 2 5 2 2" xfId="7464" xr:uid="{00000000-0005-0000-0000-000049180000}"/>
    <cellStyle name="Obično 3 2 2 2 2 2 3 2 2 2 5 3" xfId="7465" xr:uid="{00000000-0005-0000-0000-00004A180000}"/>
    <cellStyle name="Obično 3 2 2 2 2 2 3 2 2 2 5 3 2" xfId="7466" xr:uid="{00000000-0005-0000-0000-00004B180000}"/>
    <cellStyle name="Obično 3 2 2 2 2 2 3 2 2 2 5 4" xfId="7467" xr:uid="{00000000-0005-0000-0000-00004C180000}"/>
    <cellStyle name="Obično 3 2 2 2 2 2 3 2 2 2 5 5" xfId="7468" xr:uid="{00000000-0005-0000-0000-00004D180000}"/>
    <cellStyle name="Obično 3 2 2 2 2 2 3 2 2 2 5 6" xfId="7469" xr:uid="{00000000-0005-0000-0000-00004E180000}"/>
    <cellStyle name="Obično 3 2 2 2 2 2 3 2 2 3" xfId="7470" xr:uid="{00000000-0005-0000-0000-00004F180000}"/>
    <cellStyle name="Obično 3 2 2 2 2 2 3 2 2 3 2" xfId="7471" xr:uid="{00000000-0005-0000-0000-000050180000}"/>
    <cellStyle name="Obično 3 2 2 2 2 2 3 2 2 3 2 2" xfId="7472" xr:uid="{00000000-0005-0000-0000-000051180000}"/>
    <cellStyle name="Obično 3 2 2 2 2 2 3 2 2 3 3" xfId="7473" xr:uid="{00000000-0005-0000-0000-000052180000}"/>
    <cellStyle name="Obično 3 2 2 2 2 2 3 2 2 3 3 2" xfId="7474" xr:uid="{00000000-0005-0000-0000-000053180000}"/>
    <cellStyle name="Obično 3 2 2 2 2 2 3 2 2 3 4" xfId="7475" xr:uid="{00000000-0005-0000-0000-000054180000}"/>
    <cellStyle name="Obično 3 2 2 2 2 2 3 2 2 3 5" xfId="7476" xr:uid="{00000000-0005-0000-0000-000055180000}"/>
    <cellStyle name="Obično 3 2 2 2 2 2 3 2 2 3 6" xfId="7477" xr:uid="{00000000-0005-0000-0000-000056180000}"/>
    <cellStyle name="Obično 3 2 2 2 2 2 3 2 2 4" xfId="7478" xr:uid="{00000000-0005-0000-0000-000057180000}"/>
    <cellStyle name="Obično 3 2 2 2 2 2 3 2 2 4 2" xfId="7479" xr:uid="{00000000-0005-0000-0000-000058180000}"/>
    <cellStyle name="Obično 3 2 2 2 2 2 3 2 2 4 2 2" xfId="7480" xr:uid="{00000000-0005-0000-0000-000059180000}"/>
    <cellStyle name="Obično 3 2 2 2 2 2 3 2 2 4 3" xfId="7481" xr:uid="{00000000-0005-0000-0000-00005A180000}"/>
    <cellStyle name="Obično 3 2 2 2 2 2 3 2 2 4 3 2" xfId="7482" xr:uid="{00000000-0005-0000-0000-00005B180000}"/>
    <cellStyle name="Obično 3 2 2 2 2 2 3 2 2 4 4" xfId="7483" xr:uid="{00000000-0005-0000-0000-00005C180000}"/>
    <cellStyle name="Obično 3 2 2 2 2 2 3 2 2 4 5" xfId="7484" xr:uid="{00000000-0005-0000-0000-00005D180000}"/>
    <cellStyle name="Obično 3 2 2 2 2 2 3 2 2 4 6" xfId="7485" xr:uid="{00000000-0005-0000-0000-00005E180000}"/>
    <cellStyle name="Obično 3 2 2 2 2 2 3 2 2 5" xfId="7486" xr:uid="{00000000-0005-0000-0000-00005F180000}"/>
    <cellStyle name="Obično 3 2 2 2 2 2 3 2 2 5 2" xfId="7487" xr:uid="{00000000-0005-0000-0000-000060180000}"/>
    <cellStyle name="Obično 3 2 2 2 2 2 3 2 2 5 2 2" xfId="7488" xr:uid="{00000000-0005-0000-0000-000061180000}"/>
    <cellStyle name="Obično 3 2 2 2 2 2 3 2 2 5 3" xfId="7489" xr:uid="{00000000-0005-0000-0000-000062180000}"/>
    <cellStyle name="Obično 3 2 2 2 2 2 3 2 2 5 3 2" xfId="7490" xr:uid="{00000000-0005-0000-0000-000063180000}"/>
    <cellStyle name="Obično 3 2 2 2 2 2 3 2 2 5 4" xfId="7491" xr:uid="{00000000-0005-0000-0000-000064180000}"/>
    <cellStyle name="Obično 3 2 2 2 2 2 3 2 2 5 5" xfId="7492" xr:uid="{00000000-0005-0000-0000-000065180000}"/>
    <cellStyle name="Obično 3 2 2 2 2 2 3 2 2 5 6" xfId="7493" xr:uid="{00000000-0005-0000-0000-000066180000}"/>
    <cellStyle name="Obično 3 2 2 2 2 2 3 2 2 6" xfId="7494" xr:uid="{00000000-0005-0000-0000-000067180000}"/>
    <cellStyle name="Obično 3 2 2 2 2 2 3 2 2 6 2" xfId="7495" xr:uid="{00000000-0005-0000-0000-000068180000}"/>
    <cellStyle name="Obično 3 2 2 2 2 2 3 2 2 6 2 2" xfId="7496" xr:uid="{00000000-0005-0000-0000-000069180000}"/>
    <cellStyle name="Obično 3 2 2 2 2 2 3 2 2 6 3" xfId="7497" xr:uid="{00000000-0005-0000-0000-00006A180000}"/>
    <cellStyle name="Obično 3 2 2 2 2 2 3 2 2 6 3 2" xfId="7498" xr:uid="{00000000-0005-0000-0000-00006B180000}"/>
    <cellStyle name="Obično 3 2 2 2 2 2 3 2 2 6 4" xfId="7499" xr:uid="{00000000-0005-0000-0000-00006C180000}"/>
    <cellStyle name="Obično 3 2 2 2 2 2 3 2 2 6 5" xfId="7500" xr:uid="{00000000-0005-0000-0000-00006D180000}"/>
    <cellStyle name="Obično 3 2 2 2 2 2 3 2 2 6 6" xfId="7501" xr:uid="{00000000-0005-0000-0000-00006E180000}"/>
    <cellStyle name="Obično 3 2 2 2 2 2 3 2 2 7" xfId="7502" xr:uid="{00000000-0005-0000-0000-00006F180000}"/>
    <cellStyle name="Obično 3 2 2 2 2 2 3 2 2 7 2" xfId="7503" xr:uid="{00000000-0005-0000-0000-000070180000}"/>
    <cellStyle name="Obično 3 2 2 2 2 2 3 2 2 7 2 2" xfId="7504" xr:uid="{00000000-0005-0000-0000-000071180000}"/>
    <cellStyle name="Obično 3 2 2 2 2 2 3 2 2 7 2 2 2" xfId="7505" xr:uid="{00000000-0005-0000-0000-000072180000}"/>
    <cellStyle name="Obično 3 2 2 2 2 2 3 2 2 7 2 3" xfId="7506" xr:uid="{00000000-0005-0000-0000-000073180000}"/>
    <cellStyle name="Obično 3 2 2 2 2 2 3 2 2 7 2 3 2" xfId="7507" xr:uid="{00000000-0005-0000-0000-000074180000}"/>
    <cellStyle name="Obično 3 2 2 2 2 2 3 2 2 7 2 4" xfId="7508" xr:uid="{00000000-0005-0000-0000-000075180000}"/>
    <cellStyle name="Obično 3 2 2 2 2 2 3 2 2 7 2 5" xfId="7509" xr:uid="{00000000-0005-0000-0000-000076180000}"/>
    <cellStyle name="Obično 3 2 2 2 2 2 3 2 2 7 2 6" xfId="7510" xr:uid="{00000000-0005-0000-0000-000077180000}"/>
    <cellStyle name="Obično 3 2 2 2 2 2 3 2 2 7 3" xfId="7511" xr:uid="{00000000-0005-0000-0000-000078180000}"/>
    <cellStyle name="Obično 3 2 2 2 2 2 3 2 2 7 3 2" xfId="7512" xr:uid="{00000000-0005-0000-0000-000079180000}"/>
    <cellStyle name="Obično 3 2 2 2 2 2 3 2 2 7 3 2 2" xfId="7513" xr:uid="{00000000-0005-0000-0000-00007A180000}"/>
    <cellStyle name="Obično 3 2 2 2 2 2 3 2 2 7 3 3" xfId="7514" xr:uid="{00000000-0005-0000-0000-00007B180000}"/>
    <cellStyle name="Obično 3 2 2 2 2 2 3 2 2 7 3 3 2" xfId="7515" xr:uid="{00000000-0005-0000-0000-00007C180000}"/>
    <cellStyle name="Obično 3 2 2 2 2 2 3 2 2 7 3 4" xfId="7516" xr:uid="{00000000-0005-0000-0000-00007D180000}"/>
    <cellStyle name="Obično 3 2 2 2 2 2 3 2 2 7 3 5" xfId="7517" xr:uid="{00000000-0005-0000-0000-00007E180000}"/>
    <cellStyle name="Obično 3 2 2 2 2 2 3 2 2 7 3 6" xfId="7518" xr:uid="{00000000-0005-0000-0000-00007F180000}"/>
    <cellStyle name="Obično 3 2 2 2 2 2 3 2 2 7 4" xfId="7519" xr:uid="{00000000-0005-0000-0000-000080180000}"/>
    <cellStyle name="Obično 3 2 2 2 2 2 3 2 2 7 4 2" xfId="7520" xr:uid="{00000000-0005-0000-0000-000081180000}"/>
    <cellStyle name="Obično 3 2 2 2 2 2 3 2 2 7 4 2 2" xfId="7521" xr:uid="{00000000-0005-0000-0000-000082180000}"/>
    <cellStyle name="Obično 3 2 2 2 2 2 3 2 2 7 4 3" xfId="7522" xr:uid="{00000000-0005-0000-0000-000083180000}"/>
    <cellStyle name="Obično 3 2 2 2 2 2 3 2 2 7 4 3 2" xfId="7523" xr:uid="{00000000-0005-0000-0000-000084180000}"/>
    <cellStyle name="Obično 3 2 2 2 2 2 3 2 2 7 4 4" xfId="7524" xr:uid="{00000000-0005-0000-0000-000085180000}"/>
    <cellStyle name="Obično 3 2 2 2 2 2 3 2 2 7 4 5" xfId="7525" xr:uid="{00000000-0005-0000-0000-000086180000}"/>
    <cellStyle name="Obično 3 2 2 2 2 2 3 2 2 7 4 6" xfId="7526" xr:uid="{00000000-0005-0000-0000-000087180000}"/>
    <cellStyle name="Obično 3 2 2 2 2 2 3 2 2 7 5" xfId="7527" xr:uid="{00000000-0005-0000-0000-000088180000}"/>
    <cellStyle name="Obično 3 2 2 2 2 2 3 2 2 8" xfId="7528" xr:uid="{00000000-0005-0000-0000-000089180000}"/>
    <cellStyle name="Obično 3 2 2 2 2 2 3 2 2 9" xfId="7529" xr:uid="{00000000-0005-0000-0000-00008A180000}"/>
    <cellStyle name="Obično 3 2 2 2 2 2 3 2 3" xfId="7530" xr:uid="{00000000-0005-0000-0000-00008B180000}"/>
    <cellStyle name="Obično 3 2 2 2 2 2 3 2 3 10" xfId="7531" xr:uid="{00000000-0005-0000-0000-00008C180000}"/>
    <cellStyle name="Obično 3 2 2 2 2 2 3 2 3 2" xfId="7532" xr:uid="{00000000-0005-0000-0000-00008D180000}"/>
    <cellStyle name="Obično 3 2 2 2 2 2 3 2 3 2 2" xfId="7533" xr:uid="{00000000-0005-0000-0000-00008E180000}"/>
    <cellStyle name="Obično 3 2 2 2 2 2 3 2 3 2 2 10" xfId="7534" xr:uid="{00000000-0005-0000-0000-00008F180000}"/>
    <cellStyle name="Obično 3 2 2 2 2 2 3 2 3 2 2 2" xfId="7535" xr:uid="{00000000-0005-0000-0000-000090180000}"/>
    <cellStyle name="Obično 3 2 2 2 2 2 3 2 3 2 2 3" xfId="7536" xr:uid="{00000000-0005-0000-0000-000091180000}"/>
    <cellStyle name="Obično 3 2 2 2 2 2 3 2 3 2 2 4" xfId="7537" xr:uid="{00000000-0005-0000-0000-000092180000}"/>
    <cellStyle name="Obično 3 2 2 2 2 2 3 2 3 2 2 5" xfId="7538" xr:uid="{00000000-0005-0000-0000-000093180000}"/>
    <cellStyle name="Obično 3 2 2 2 2 2 3 2 3 2 2 5 2" xfId="7539" xr:uid="{00000000-0005-0000-0000-000094180000}"/>
    <cellStyle name="Obično 3 2 2 2 2 2 3 2 3 2 2 5 2 2" xfId="7540" xr:uid="{00000000-0005-0000-0000-000095180000}"/>
    <cellStyle name="Obično 3 2 2 2 2 2 3 2 3 2 2 5 3" xfId="7541" xr:uid="{00000000-0005-0000-0000-000096180000}"/>
    <cellStyle name="Obično 3 2 2 2 2 2 3 2 3 2 2 5 3 2" xfId="7542" xr:uid="{00000000-0005-0000-0000-000097180000}"/>
    <cellStyle name="Obično 3 2 2 2 2 2 3 2 3 2 2 5 4" xfId="7543" xr:uid="{00000000-0005-0000-0000-000098180000}"/>
    <cellStyle name="Obično 3 2 2 2 2 2 3 2 3 2 2 5 5" xfId="7544" xr:uid="{00000000-0005-0000-0000-000099180000}"/>
    <cellStyle name="Obično 3 2 2 2 2 2 3 2 3 2 2 5 6" xfId="7545" xr:uid="{00000000-0005-0000-0000-00009A180000}"/>
    <cellStyle name="Obično 3 2 2 2 2 2 3 2 3 2 2 6" xfId="7546" xr:uid="{00000000-0005-0000-0000-00009B180000}"/>
    <cellStyle name="Obično 3 2 2 2 2 2 3 2 3 2 2 6 2" xfId="7547" xr:uid="{00000000-0005-0000-0000-00009C180000}"/>
    <cellStyle name="Obično 3 2 2 2 2 2 3 2 3 2 2 7" xfId="7548" xr:uid="{00000000-0005-0000-0000-00009D180000}"/>
    <cellStyle name="Obično 3 2 2 2 2 2 3 2 3 2 2 7 2" xfId="7549" xr:uid="{00000000-0005-0000-0000-00009E180000}"/>
    <cellStyle name="Obično 3 2 2 2 2 2 3 2 3 2 2 8" xfId="7550" xr:uid="{00000000-0005-0000-0000-00009F180000}"/>
    <cellStyle name="Obično 3 2 2 2 2 2 3 2 3 2 2 9" xfId="7551" xr:uid="{00000000-0005-0000-0000-0000A0180000}"/>
    <cellStyle name="Obično 3 2 2 2 2 2 3 2 3 2 3" xfId="7552" xr:uid="{00000000-0005-0000-0000-0000A1180000}"/>
    <cellStyle name="Obično 3 2 2 2 2 2 3 2 3 2 3 2" xfId="7553" xr:uid="{00000000-0005-0000-0000-0000A2180000}"/>
    <cellStyle name="Obično 3 2 2 2 2 2 3 2 3 2 3 2 2" xfId="7554" xr:uid="{00000000-0005-0000-0000-0000A3180000}"/>
    <cellStyle name="Obično 3 2 2 2 2 2 3 2 3 2 3 3" xfId="7555" xr:uid="{00000000-0005-0000-0000-0000A4180000}"/>
    <cellStyle name="Obično 3 2 2 2 2 2 3 2 3 2 3 3 2" xfId="7556" xr:uid="{00000000-0005-0000-0000-0000A5180000}"/>
    <cellStyle name="Obično 3 2 2 2 2 2 3 2 3 2 3 4" xfId="7557" xr:uid="{00000000-0005-0000-0000-0000A6180000}"/>
    <cellStyle name="Obično 3 2 2 2 2 2 3 2 3 2 3 5" xfId="7558" xr:uid="{00000000-0005-0000-0000-0000A7180000}"/>
    <cellStyle name="Obično 3 2 2 2 2 2 3 2 3 2 3 6" xfId="7559" xr:uid="{00000000-0005-0000-0000-0000A8180000}"/>
    <cellStyle name="Obično 3 2 2 2 2 2 3 2 3 2 4" xfId="7560" xr:uid="{00000000-0005-0000-0000-0000A9180000}"/>
    <cellStyle name="Obično 3 2 2 2 2 2 3 2 3 2 4 2" xfId="7561" xr:uid="{00000000-0005-0000-0000-0000AA180000}"/>
    <cellStyle name="Obično 3 2 2 2 2 2 3 2 3 2 4 2 2" xfId="7562" xr:uid="{00000000-0005-0000-0000-0000AB180000}"/>
    <cellStyle name="Obično 3 2 2 2 2 2 3 2 3 2 4 3" xfId="7563" xr:uid="{00000000-0005-0000-0000-0000AC180000}"/>
    <cellStyle name="Obično 3 2 2 2 2 2 3 2 3 2 4 3 2" xfId="7564" xr:uid="{00000000-0005-0000-0000-0000AD180000}"/>
    <cellStyle name="Obično 3 2 2 2 2 2 3 2 3 2 4 4" xfId="7565" xr:uid="{00000000-0005-0000-0000-0000AE180000}"/>
    <cellStyle name="Obično 3 2 2 2 2 2 3 2 3 2 4 5" xfId="7566" xr:uid="{00000000-0005-0000-0000-0000AF180000}"/>
    <cellStyle name="Obično 3 2 2 2 2 2 3 2 3 2 4 6" xfId="7567" xr:uid="{00000000-0005-0000-0000-0000B0180000}"/>
    <cellStyle name="Obično 3 2 2 2 2 2 3 2 3 3" xfId="7568" xr:uid="{00000000-0005-0000-0000-0000B1180000}"/>
    <cellStyle name="Obično 3 2 2 2 2 2 3 2 3 4" xfId="7569" xr:uid="{00000000-0005-0000-0000-0000B2180000}"/>
    <cellStyle name="Obično 3 2 2 2 2 2 3 2 3 5" xfId="7570" xr:uid="{00000000-0005-0000-0000-0000B3180000}"/>
    <cellStyle name="Obično 3 2 2 2 2 2 3 2 3 6" xfId="7571" xr:uid="{00000000-0005-0000-0000-0000B4180000}"/>
    <cellStyle name="Obično 3 2 2 2 2 2 3 2 3 6 2" xfId="7572" xr:uid="{00000000-0005-0000-0000-0000B5180000}"/>
    <cellStyle name="Obično 3 2 2 2 2 2 3 2 3 7" xfId="7573" xr:uid="{00000000-0005-0000-0000-0000B6180000}"/>
    <cellStyle name="Obično 3 2 2 2 2 2 3 2 3 7 2" xfId="7574" xr:uid="{00000000-0005-0000-0000-0000B7180000}"/>
    <cellStyle name="Obično 3 2 2 2 2 2 3 2 3 8" xfId="7575" xr:uid="{00000000-0005-0000-0000-0000B8180000}"/>
    <cellStyle name="Obično 3 2 2 2 2 2 3 2 3 9" xfId="7576" xr:uid="{00000000-0005-0000-0000-0000B9180000}"/>
    <cellStyle name="Obično 3 2 2 2 2 2 3 2 4" xfId="7577" xr:uid="{00000000-0005-0000-0000-0000BA180000}"/>
    <cellStyle name="Obično 3 2 2 2 2 2 3 2 5" xfId="7578" xr:uid="{00000000-0005-0000-0000-0000BB180000}"/>
    <cellStyle name="Obično 3 2 2 2 2 2 3 2 6" xfId="7579" xr:uid="{00000000-0005-0000-0000-0000BC180000}"/>
    <cellStyle name="Obično 3 2 2 2 2 2 3 2 7" xfId="7580" xr:uid="{00000000-0005-0000-0000-0000BD180000}"/>
    <cellStyle name="Obično 3 2 2 2 2 2 3 2 7 10" xfId="7581" xr:uid="{00000000-0005-0000-0000-0000BE180000}"/>
    <cellStyle name="Obično 3 2 2 2 2 2 3 2 7 2" xfId="7582" xr:uid="{00000000-0005-0000-0000-0000BF180000}"/>
    <cellStyle name="Obično 3 2 2 2 2 2 3 2 7 3" xfId="7583" xr:uid="{00000000-0005-0000-0000-0000C0180000}"/>
    <cellStyle name="Obično 3 2 2 2 2 2 3 2 7 4" xfId="7584" xr:uid="{00000000-0005-0000-0000-0000C1180000}"/>
    <cellStyle name="Obično 3 2 2 2 2 2 3 2 7 5" xfId="7585" xr:uid="{00000000-0005-0000-0000-0000C2180000}"/>
    <cellStyle name="Obično 3 2 2 2 2 2 3 2 7 5 2" xfId="7586" xr:uid="{00000000-0005-0000-0000-0000C3180000}"/>
    <cellStyle name="Obično 3 2 2 2 2 2 3 2 7 5 2 2" xfId="7587" xr:uid="{00000000-0005-0000-0000-0000C4180000}"/>
    <cellStyle name="Obično 3 2 2 2 2 2 3 2 7 5 3" xfId="7588" xr:uid="{00000000-0005-0000-0000-0000C5180000}"/>
    <cellStyle name="Obično 3 2 2 2 2 2 3 2 7 5 3 2" xfId="7589" xr:uid="{00000000-0005-0000-0000-0000C6180000}"/>
    <cellStyle name="Obično 3 2 2 2 2 2 3 2 7 5 4" xfId="7590" xr:uid="{00000000-0005-0000-0000-0000C7180000}"/>
    <cellStyle name="Obično 3 2 2 2 2 2 3 2 7 5 5" xfId="7591" xr:uid="{00000000-0005-0000-0000-0000C8180000}"/>
    <cellStyle name="Obično 3 2 2 2 2 2 3 2 7 5 6" xfId="7592" xr:uid="{00000000-0005-0000-0000-0000C9180000}"/>
    <cellStyle name="Obično 3 2 2 2 2 2 3 2 7 6" xfId="7593" xr:uid="{00000000-0005-0000-0000-0000CA180000}"/>
    <cellStyle name="Obično 3 2 2 2 2 2 3 2 7 6 2" xfId="7594" xr:uid="{00000000-0005-0000-0000-0000CB180000}"/>
    <cellStyle name="Obično 3 2 2 2 2 2 3 2 7 7" xfId="7595" xr:uid="{00000000-0005-0000-0000-0000CC180000}"/>
    <cellStyle name="Obično 3 2 2 2 2 2 3 2 7 7 2" xfId="7596" xr:uid="{00000000-0005-0000-0000-0000CD180000}"/>
    <cellStyle name="Obično 3 2 2 2 2 2 3 2 7 8" xfId="7597" xr:uid="{00000000-0005-0000-0000-0000CE180000}"/>
    <cellStyle name="Obično 3 2 2 2 2 2 3 2 7 9" xfId="7598" xr:uid="{00000000-0005-0000-0000-0000CF180000}"/>
    <cellStyle name="Obično 3 2 2 2 2 2 3 2 8" xfId="7599" xr:uid="{00000000-0005-0000-0000-0000D0180000}"/>
    <cellStyle name="Obično 3 2 2 2 2 2 3 2 8 2" xfId="7600" xr:uid="{00000000-0005-0000-0000-0000D1180000}"/>
    <cellStyle name="Obično 3 2 2 2 2 2 3 2 8 2 2" xfId="7601" xr:uid="{00000000-0005-0000-0000-0000D2180000}"/>
    <cellStyle name="Obično 3 2 2 2 2 2 3 2 8 3" xfId="7602" xr:uid="{00000000-0005-0000-0000-0000D3180000}"/>
    <cellStyle name="Obično 3 2 2 2 2 2 3 2 8 3 2" xfId="7603" xr:uid="{00000000-0005-0000-0000-0000D4180000}"/>
    <cellStyle name="Obično 3 2 2 2 2 2 3 2 8 4" xfId="7604" xr:uid="{00000000-0005-0000-0000-0000D5180000}"/>
    <cellStyle name="Obično 3 2 2 2 2 2 3 2 8 5" xfId="7605" xr:uid="{00000000-0005-0000-0000-0000D6180000}"/>
    <cellStyle name="Obično 3 2 2 2 2 2 3 2 8 6" xfId="7606" xr:uid="{00000000-0005-0000-0000-0000D7180000}"/>
    <cellStyle name="Obično 3 2 2 2 2 2 3 2 9" xfId="7607" xr:uid="{00000000-0005-0000-0000-0000D8180000}"/>
    <cellStyle name="Obično 3 2 2 2 2 2 3 2 9 2" xfId="7608" xr:uid="{00000000-0005-0000-0000-0000D9180000}"/>
    <cellStyle name="Obično 3 2 2 2 2 2 3 2 9 2 2" xfId="7609" xr:uid="{00000000-0005-0000-0000-0000DA180000}"/>
    <cellStyle name="Obično 3 2 2 2 2 2 3 2 9 3" xfId="7610" xr:uid="{00000000-0005-0000-0000-0000DB180000}"/>
    <cellStyle name="Obično 3 2 2 2 2 2 3 2 9 3 2" xfId="7611" xr:uid="{00000000-0005-0000-0000-0000DC180000}"/>
    <cellStyle name="Obično 3 2 2 2 2 2 3 2 9 4" xfId="7612" xr:uid="{00000000-0005-0000-0000-0000DD180000}"/>
    <cellStyle name="Obično 3 2 2 2 2 2 3 2 9 5" xfId="7613" xr:uid="{00000000-0005-0000-0000-0000DE180000}"/>
    <cellStyle name="Obično 3 2 2 2 2 2 3 2 9 6" xfId="7614" xr:uid="{00000000-0005-0000-0000-0000DF180000}"/>
    <cellStyle name="Obično 3 2 2 2 2 2 3 3" xfId="7615" xr:uid="{00000000-0005-0000-0000-0000E0180000}"/>
    <cellStyle name="Obično 3 2 2 2 2 2 3 3 2" xfId="7616" xr:uid="{00000000-0005-0000-0000-0000E1180000}"/>
    <cellStyle name="Obično 3 2 2 2 2 2 3 3 2 2" xfId="7617" xr:uid="{00000000-0005-0000-0000-0000E2180000}"/>
    <cellStyle name="Obično 3 2 2 2 2 2 3 3 3" xfId="7618" xr:uid="{00000000-0005-0000-0000-0000E3180000}"/>
    <cellStyle name="Obično 3 2 2 2 2 2 3 3 3 2" xfId="7619" xr:uid="{00000000-0005-0000-0000-0000E4180000}"/>
    <cellStyle name="Obično 3 2 2 2 2 2 3 3 4" xfId="7620" xr:uid="{00000000-0005-0000-0000-0000E5180000}"/>
    <cellStyle name="Obično 3 2 2 2 2 2 3 3 5" xfId="7621" xr:uid="{00000000-0005-0000-0000-0000E6180000}"/>
    <cellStyle name="Obično 3 2 2 2 2 2 3 3 6" xfId="7622" xr:uid="{00000000-0005-0000-0000-0000E7180000}"/>
    <cellStyle name="Obično 3 2 2 2 2 2 3 4" xfId="7623" xr:uid="{00000000-0005-0000-0000-0000E8180000}"/>
    <cellStyle name="Obično 3 2 2 2 2 2 3 4 2" xfId="7624" xr:uid="{00000000-0005-0000-0000-0000E9180000}"/>
    <cellStyle name="Obično 3 2 2 2 2 2 3 4 2 2" xfId="7625" xr:uid="{00000000-0005-0000-0000-0000EA180000}"/>
    <cellStyle name="Obično 3 2 2 2 2 2 3 4 3" xfId="7626" xr:uid="{00000000-0005-0000-0000-0000EB180000}"/>
    <cellStyle name="Obično 3 2 2 2 2 2 3 4 3 2" xfId="7627" xr:uid="{00000000-0005-0000-0000-0000EC180000}"/>
    <cellStyle name="Obično 3 2 2 2 2 2 3 4 4" xfId="7628" xr:uid="{00000000-0005-0000-0000-0000ED180000}"/>
    <cellStyle name="Obično 3 2 2 2 2 2 3 4 5" xfId="7629" xr:uid="{00000000-0005-0000-0000-0000EE180000}"/>
    <cellStyle name="Obično 3 2 2 2 2 2 3 4 6" xfId="7630" xr:uid="{00000000-0005-0000-0000-0000EF180000}"/>
    <cellStyle name="Obično 3 2 2 2 2 2 3 5" xfId="7631" xr:uid="{00000000-0005-0000-0000-0000F0180000}"/>
    <cellStyle name="Obično 3 2 2 2 2 2 3 5 2" xfId="7632" xr:uid="{00000000-0005-0000-0000-0000F1180000}"/>
    <cellStyle name="Obično 3 2 2 2 2 2 3 5 2 2" xfId="7633" xr:uid="{00000000-0005-0000-0000-0000F2180000}"/>
    <cellStyle name="Obično 3 2 2 2 2 2 3 5 2 2 2" xfId="7634" xr:uid="{00000000-0005-0000-0000-0000F3180000}"/>
    <cellStyle name="Obično 3 2 2 2 2 2 3 5 2 2 2 2" xfId="7635" xr:uid="{00000000-0005-0000-0000-0000F4180000}"/>
    <cellStyle name="Obično 3 2 2 2 2 2 3 5 2 2 2 2 2" xfId="7636" xr:uid="{00000000-0005-0000-0000-0000F5180000}"/>
    <cellStyle name="Obično 3 2 2 2 2 2 3 5 2 2 2 3" xfId="7637" xr:uid="{00000000-0005-0000-0000-0000F6180000}"/>
    <cellStyle name="Obično 3 2 2 2 2 2 3 5 2 2 2 3 2" xfId="7638" xr:uid="{00000000-0005-0000-0000-0000F7180000}"/>
    <cellStyle name="Obično 3 2 2 2 2 2 3 5 2 2 2 4" xfId="7639" xr:uid="{00000000-0005-0000-0000-0000F8180000}"/>
    <cellStyle name="Obično 3 2 2 2 2 2 3 5 2 2 2 5" xfId="7640" xr:uid="{00000000-0005-0000-0000-0000F9180000}"/>
    <cellStyle name="Obično 3 2 2 2 2 2 3 5 2 2 2 6" xfId="7641" xr:uid="{00000000-0005-0000-0000-0000FA180000}"/>
    <cellStyle name="Obično 3 2 2 2 2 2 3 5 2 2 3" xfId="7642" xr:uid="{00000000-0005-0000-0000-0000FB180000}"/>
    <cellStyle name="Obično 3 2 2 2 2 2 3 5 2 2 3 2" xfId="7643" xr:uid="{00000000-0005-0000-0000-0000FC180000}"/>
    <cellStyle name="Obično 3 2 2 2 2 2 3 5 2 2 3 2 2" xfId="7644" xr:uid="{00000000-0005-0000-0000-0000FD180000}"/>
    <cellStyle name="Obično 3 2 2 2 2 2 3 5 2 2 3 3" xfId="7645" xr:uid="{00000000-0005-0000-0000-0000FE180000}"/>
    <cellStyle name="Obično 3 2 2 2 2 2 3 5 2 2 3 3 2" xfId="7646" xr:uid="{00000000-0005-0000-0000-0000FF180000}"/>
    <cellStyle name="Obično 3 2 2 2 2 2 3 5 2 2 3 4" xfId="7647" xr:uid="{00000000-0005-0000-0000-000000190000}"/>
    <cellStyle name="Obično 3 2 2 2 2 2 3 5 2 2 3 5" xfId="7648" xr:uid="{00000000-0005-0000-0000-000001190000}"/>
    <cellStyle name="Obično 3 2 2 2 2 2 3 5 2 2 3 6" xfId="7649" xr:uid="{00000000-0005-0000-0000-000002190000}"/>
    <cellStyle name="Obično 3 2 2 2 2 2 3 5 2 2 4" xfId="7650" xr:uid="{00000000-0005-0000-0000-000003190000}"/>
    <cellStyle name="Obično 3 2 2 2 2 2 3 5 2 2 4 2" xfId="7651" xr:uid="{00000000-0005-0000-0000-000004190000}"/>
    <cellStyle name="Obično 3 2 2 2 2 2 3 5 2 2 4 2 2" xfId="7652" xr:uid="{00000000-0005-0000-0000-000005190000}"/>
    <cellStyle name="Obično 3 2 2 2 2 2 3 5 2 2 4 3" xfId="7653" xr:uid="{00000000-0005-0000-0000-000006190000}"/>
    <cellStyle name="Obično 3 2 2 2 2 2 3 5 2 2 4 3 2" xfId="7654" xr:uid="{00000000-0005-0000-0000-000007190000}"/>
    <cellStyle name="Obično 3 2 2 2 2 2 3 5 2 2 4 4" xfId="7655" xr:uid="{00000000-0005-0000-0000-000008190000}"/>
    <cellStyle name="Obično 3 2 2 2 2 2 3 5 2 2 4 5" xfId="7656" xr:uid="{00000000-0005-0000-0000-000009190000}"/>
    <cellStyle name="Obično 3 2 2 2 2 2 3 5 2 2 4 6" xfId="7657" xr:uid="{00000000-0005-0000-0000-00000A190000}"/>
    <cellStyle name="Obično 3 2 2 2 2 2 3 5 2 2 5" xfId="7658" xr:uid="{00000000-0005-0000-0000-00000B190000}"/>
    <cellStyle name="Obično 3 2 2 2 2 2 3 5 2 3" xfId="7659" xr:uid="{00000000-0005-0000-0000-00000C190000}"/>
    <cellStyle name="Obično 3 2 2 2 2 2 3 5 2 4" xfId="7660" xr:uid="{00000000-0005-0000-0000-00000D190000}"/>
    <cellStyle name="Obično 3 2 2 2 2 2 3 5 2 5" xfId="7661" xr:uid="{00000000-0005-0000-0000-00000E190000}"/>
    <cellStyle name="Obično 3 2 2 2 2 2 3 5 2 5 2" xfId="7662" xr:uid="{00000000-0005-0000-0000-00000F190000}"/>
    <cellStyle name="Obično 3 2 2 2 2 2 3 5 2 6" xfId="7663" xr:uid="{00000000-0005-0000-0000-000010190000}"/>
    <cellStyle name="Obično 3 2 2 2 2 2 3 5 2 6 2" xfId="7664" xr:uid="{00000000-0005-0000-0000-000011190000}"/>
    <cellStyle name="Obično 3 2 2 2 2 2 3 5 2 7" xfId="7665" xr:uid="{00000000-0005-0000-0000-000012190000}"/>
    <cellStyle name="Obično 3 2 2 2 2 2 3 5 2 8" xfId="7666" xr:uid="{00000000-0005-0000-0000-000013190000}"/>
    <cellStyle name="Obično 3 2 2 2 2 2 3 5 2 9" xfId="7667" xr:uid="{00000000-0005-0000-0000-000014190000}"/>
    <cellStyle name="Obično 3 2 2 2 2 2 3 5 3" xfId="7668" xr:uid="{00000000-0005-0000-0000-000015190000}"/>
    <cellStyle name="Obično 3 2 2 2 2 2 3 5 3 2" xfId="7669" xr:uid="{00000000-0005-0000-0000-000016190000}"/>
    <cellStyle name="Obično 3 2 2 2 2 2 3 5 3 2 2" xfId="7670" xr:uid="{00000000-0005-0000-0000-000017190000}"/>
    <cellStyle name="Obično 3 2 2 2 2 2 3 5 3 3" xfId="7671" xr:uid="{00000000-0005-0000-0000-000018190000}"/>
    <cellStyle name="Obično 3 2 2 2 2 2 3 5 3 3 2" xfId="7672" xr:uid="{00000000-0005-0000-0000-000019190000}"/>
    <cellStyle name="Obično 3 2 2 2 2 2 3 5 3 4" xfId="7673" xr:uid="{00000000-0005-0000-0000-00001A190000}"/>
    <cellStyle name="Obično 3 2 2 2 2 2 3 5 3 5" xfId="7674" xr:uid="{00000000-0005-0000-0000-00001B190000}"/>
    <cellStyle name="Obično 3 2 2 2 2 2 3 5 3 6" xfId="7675" xr:uid="{00000000-0005-0000-0000-00001C190000}"/>
    <cellStyle name="Obično 3 2 2 2 2 2 3 5 4" xfId="7676" xr:uid="{00000000-0005-0000-0000-00001D190000}"/>
    <cellStyle name="Obično 3 2 2 2 2 2 3 5 4 2" xfId="7677" xr:uid="{00000000-0005-0000-0000-00001E190000}"/>
    <cellStyle name="Obično 3 2 2 2 2 2 3 5 4 2 2" xfId="7678" xr:uid="{00000000-0005-0000-0000-00001F190000}"/>
    <cellStyle name="Obično 3 2 2 2 2 2 3 5 4 3" xfId="7679" xr:uid="{00000000-0005-0000-0000-000020190000}"/>
    <cellStyle name="Obično 3 2 2 2 2 2 3 5 4 3 2" xfId="7680" xr:uid="{00000000-0005-0000-0000-000021190000}"/>
    <cellStyle name="Obično 3 2 2 2 2 2 3 5 4 4" xfId="7681" xr:uid="{00000000-0005-0000-0000-000022190000}"/>
    <cellStyle name="Obično 3 2 2 2 2 2 3 5 4 5" xfId="7682" xr:uid="{00000000-0005-0000-0000-000023190000}"/>
    <cellStyle name="Obično 3 2 2 2 2 2 3 5 4 6" xfId="7683" xr:uid="{00000000-0005-0000-0000-000024190000}"/>
    <cellStyle name="Obično 3 2 2 2 2 2 3 5 5" xfId="7684" xr:uid="{00000000-0005-0000-0000-000025190000}"/>
    <cellStyle name="Obično 3 2 2 2 2 2 3 5 5 2" xfId="7685" xr:uid="{00000000-0005-0000-0000-000026190000}"/>
    <cellStyle name="Obično 3 2 2 2 2 2 3 5 5 2 2" xfId="7686" xr:uid="{00000000-0005-0000-0000-000027190000}"/>
    <cellStyle name="Obično 3 2 2 2 2 2 3 5 5 3" xfId="7687" xr:uid="{00000000-0005-0000-0000-000028190000}"/>
    <cellStyle name="Obično 3 2 2 2 2 2 3 5 5 3 2" xfId="7688" xr:uid="{00000000-0005-0000-0000-000029190000}"/>
    <cellStyle name="Obično 3 2 2 2 2 2 3 5 5 4" xfId="7689" xr:uid="{00000000-0005-0000-0000-00002A190000}"/>
    <cellStyle name="Obično 3 2 2 2 2 2 3 5 5 5" xfId="7690" xr:uid="{00000000-0005-0000-0000-00002B190000}"/>
    <cellStyle name="Obično 3 2 2 2 2 2 3 5 5 6" xfId="7691" xr:uid="{00000000-0005-0000-0000-00002C190000}"/>
    <cellStyle name="Obično 3 2 2 2 2 2 3 6" xfId="7692" xr:uid="{00000000-0005-0000-0000-00002D190000}"/>
    <cellStyle name="Obično 3 2 2 2 2 2 3 6 2" xfId="7693" xr:uid="{00000000-0005-0000-0000-00002E190000}"/>
    <cellStyle name="Obično 3 2 2 2 2 2 3 6 2 2" xfId="7694" xr:uid="{00000000-0005-0000-0000-00002F190000}"/>
    <cellStyle name="Obično 3 2 2 2 2 2 3 6 3" xfId="7695" xr:uid="{00000000-0005-0000-0000-000030190000}"/>
    <cellStyle name="Obično 3 2 2 2 2 2 3 6 3 2" xfId="7696" xr:uid="{00000000-0005-0000-0000-000031190000}"/>
    <cellStyle name="Obično 3 2 2 2 2 2 3 6 4" xfId="7697" xr:uid="{00000000-0005-0000-0000-000032190000}"/>
    <cellStyle name="Obično 3 2 2 2 2 2 3 6 5" xfId="7698" xr:uid="{00000000-0005-0000-0000-000033190000}"/>
    <cellStyle name="Obično 3 2 2 2 2 2 3 6 6" xfId="7699" xr:uid="{00000000-0005-0000-0000-000034190000}"/>
    <cellStyle name="Obično 3 2 2 2 2 2 3 7" xfId="7700" xr:uid="{00000000-0005-0000-0000-000035190000}"/>
    <cellStyle name="Obično 3 2 2 2 2 2 3 7 2" xfId="7701" xr:uid="{00000000-0005-0000-0000-000036190000}"/>
    <cellStyle name="Obično 3 2 2 2 2 2 3 7 2 2" xfId="7702" xr:uid="{00000000-0005-0000-0000-000037190000}"/>
    <cellStyle name="Obično 3 2 2 2 2 2 3 7 3" xfId="7703" xr:uid="{00000000-0005-0000-0000-000038190000}"/>
    <cellStyle name="Obično 3 2 2 2 2 2 3 7 3 2" xfId="7704" xr:uid="{00000000-0005-0000-0000-000039190000}"/>
    <cellStyle name="Obično 3 2 2 2 2 2 3 7 4" xfId="7705" xr:uid="{00000000-0005-0000-0000-00003A190000}"/>
    <cellStyle name="Obično 3 2 2 2 2 2 3 7 5" xfId="7706" xr:uid="{00000000-0005-0000-0000-00003B190000}"/>
    <cellStyle name="Obično 3 2 2 2 2 2 3 7 6" xfId="7707" xr:uid="{00000000-0005-0000-0000-00003C190000}"/>
    <cellStyle name="Obično 3 2 2 2 2 2 3 8" xfId="7708" xr:uid="{00000000-0005-0000-0000-00003D190000}"/>
    <cellStyle name="Obično 3 2 2 2 2 2 3 8 2" xfId="7709" xr:uid="{00000000-0005-0000-0000-00003E190000}"/>
    <cellStyle name="Obično 3 2 2 2 2 2 3 8 2 2" xfId="7710" xr:uid="{00000000-0005-0000-0000-00003F190000}"/>
    <cellStyle name="Obično 3 2 2 2 2 2 3 8 3" xfId="7711" xr:uid="{00000000-0005-0000-0000-000040190000}"/>
    <cellStyle name="Obično 3 2 2 2 2 2 3 8 3 2" xfId="7712" xr:uid="{00000000-0005-0000-0000-000041190000}"/>
    <cellStyle name="Obično 3 2 2 2 2 2 3 8 4" xfId="7713" xr:uid="{00000000-0005-0000-0000-000042190000}"/>
    <cellStyle name="Obično 3 2 2 2 2 2 3 8 5" xfId="7714" xr:uid="{00000000-0005-0000-0000-000043190000}"/>
    <cellStyle name="Obično 3 2 2 2 2 2 3 8 6" xfId="7715" xr:uid="{00000000-0005-0000-0000-000044190000}"/>
    <cellStyle name="Obično 3 2 2 2 2 2 3 9" xfId="7716" xr:uid="{00000000-0005-0000-0000-000045190000}"/>
    <cellStyle name="Obično 3 2 2 2 2 2 3 9 2" xfId="7717" xr:uid="{00000000-0005-0000-0000-000046190000}"/>
    <cellStyle name="Obično 3 2 2 2 2 2 3 9 2 2" xfId="7718" xr:uid="{00000000-0005-0000-0000-000047190000}"/>
    <cellStyle name="Obično 3 2 2 2 2 2 3 9 3" xfId="7719" xr:uid="{00000000-0005-0000-0000-000048190000}"/>
    <cellStyle name="Obično 3 2 2 2 2 2 3 9 3 2" xfId="7720" xr:uid="{00000000-0005-0000-0000-000049190000}"/>
    <cellStyle name="Obično 3 2 2 2 2 2 3 9 4" xfId="7721" xr:uid="{00000000-0005-0000-0000-00004A190000}"/>
    <cellStyle name="Obično 3 2 2 2 2 2 3 9 5" xfId="7722" xr:uid="{00000000-0005-0000-0000-00004B190000}"/>
    <cellStyle name="Obično 3 2 2 2 2 2 3 9 6" xfId="7723" xr:uid="{00000000-0005-0000-0000-00004C190000}"/>
    <cellStyle name="Obično 3 2 2 2 2 2 4" xfId="2404" xr:uid="{00000000-0005-0000-0000-00004D190000}"/>
    <cellStyle name="Obično 3 2 2 2 2 2 4 10" xfId="7725" xr:uid="{00000000-0005-0000-0000-00004E190000}"/>
    <cellStyle name="Obično 3 2 2 2 2 2 4 10 2" xfId="7726" xr:uid="{00000000-0005-0000-0000-00004F190000}"/>
    <cellStyle name="Obično 3 2 2 2 2 2 4 11" xfId="7727" xr:uid="{00000000-0005-0000-0000-000050190000}"/>
    <cellStyle name="Obično 3 2 2 2 2 2 4 11 2" xfId="7728" xr:uid="{00000000-0005-0000-0000-000051190000}"/>
    <cellStyle name="Obično 3 2 2 2 2 2 4 12" xfId="7729" xr:uid="{00000000-0005-0000-0000-000052190000}"/>
    <cellStyle name="Obično 3 2 2 2 2 2 4 13" xfId="7730" xr:uid="{00000000-0005-0000-0000-000053190000}"/>
    <cellStyle name="Obično 3 2 2 2 2 2 4 14" xfId="7731" xr:uid="{00000000-0005-0000-0000-000054190000}"/>
    <cellStyle name="Obično 3 2 2 2 2 2 4 15" xfId="7724" xr:uid="{00000000-0005-0000-0000-000055190000}"/>
    <cellStyle name="Obično 3 2 2 2 2 2 4 2" xfId="7732" xr:uid="{00000000-0005-0000-0000-000056190000}"/>
    <cellStyle name="Obično 3 2 2 2 2 2 4 2 2" xfId="7733" xr:uid="{00000000-0005-0000-0000-000057190000}"/>
    <cellStyle name="Obično 3 2 2 2 2 2 4 2 2 10" xfId="7734" xr:uid="{00000000-0005-0000-0000-000058190000}"/>
    <cellStyle name="Obično 3 2 2 2 2 2 4 2 2 2" xfId="7735" xr:uid="{00000000-0005-0000-0000-000059190000}"/>
    <cellStyle name="Obično 3 2 2 2 2 2 4 2 2 2 2" xfId="7736" xr:uid="{00000000-0005-0000-0000-00005A190000}"/>
    <cellStyle name="Obično 3 2 2 2 2 2 4 2 2 2 2 10" xfId="7737" xr:uid="{00000000-0005-0000-0000-00005B190000}"/>
    <cellStyle name="Obično 3 2 2 2 2 2 4 2 2 2 2 2" xfId="7738" xr:uid="{00000000-0005-0000-0000-00005C190000}"/>
    <cellStyle name="Obično 3 2 2 2 2 2 4 2 2 2 2 3" xfId="7739" xr:uid="{00000000-0005-0000-0000-00005D190000}"/>
    <cellStyle name="Obično 3 2 2 2 2 2 4 2 2 2 2 4" xfId="7740" xr:uid="{00000000-0005-0000-0000-00005E190000}"/>
    <cellStyle name="Obično 3 2 2 2 2 2 4 2 2 2 2 5" xfId="7741" xr:uid="{00000000-0005-0000-0000-00005F190000}"/>
    <cellStyle name="Obično 3 2 2 2 2 2 4 2 2 2 2 5 2" xfId="7742" xr:uid="{00000000-0005-0000-0000-000060190000}"/>
    <cellStyle name="Obično 3 2 2 2 2 2 4 2 2 2 2 5 2 2" xfId="7743" xr:uid="{00000000-0005-0000-0000-000061190000}"/>
    <cellStyle name="Obično 3 2 2 2 2 2 4 2 2 2 2 5 3" xfId="7744" xr:uid="{00000000-0005-0000-0000-000062190000}"/>
    <cellStyle name="Obično 3 2 2 2 2 2 4 2 2 2 2 5 3 2" xfId="7745" xr:uid="{00000000-0005-0000-0000-000063190000}"/>
    <cellStyle name="Obično 3 2 2 2 2 2 4 2 2 2 2 5 4" xfId="7746" xr:uid="{00000000-0005-0000-0000-000064190000}"/>
    <cellStyle name="Obično 3 2 2 2 2 2 4 2 2 2 2 5 5" xfId="7747" xr:uid="{00000000-0005-0000-0000-000065190000}"/>
    <cellStyle name="Obično 3 2 2 2 2 2 4 2 2 2 2 5 6" xfId="7748" xr:uid="{00000000-0005-0000-0000-000066190000}"/>
    <cellStyle name="Obično 3 2 2 2 2 2 4 2 2 2 2 6" xfId="7749" xr:uid="{00000000-0005-0000-0000-000067190000}"/>
    <cellStyle name="Obično 3 2 2 2 2 2 4 2 2 2 2 6 2" xfId="7750" xr:uid="{00000000-0005-0000-0000-000068190000}"/>
    <cellStyle name="Obično 3 2 2 2 2 2 4 2 2 2 2 7" xfId="7751" xr:uid="{00000000-0005-0000-0000-000069190000}"/>
    <cellStyle name="Obično 3 2 2 2 2 2 4 2 2 2 2 7 2" xfId="7752" xr:uid="{00000000-0005-0000-0000-00006A190000}"/>
    <cellStyle name="Obično 3 2 2 2 2 2 4 2 2 2 2 8" xfId="7753" xr:uid="{00000000-0005-0000-0000-00006B190000}"/>
    <cellStyle name="Obično 3 2 2 2 2 2 4 2 2 2 2 9" xfId="7754" xr:uid="{00000000-0005-0000-0000-00006C190000}"/>
    <cellStyle name="Obično 3 2 2 2 2 2 4 2 2 2 3" xfId="7755" xr:uid="{00000000-0005-0000-0000-00006D190000}"/>
    <cellStyle name="Obično 3 2 2 2 2 2 4 2 2 2 3 2" xfId="7756" xr:uid="{00000000-0005-0000-0000-00006E190000}"/>
    <cellStyle name="Obično 3 2 2 2 2 2 4 2 2 2 3 2 2" xfId="7757" xr:uid="{00000000-0005-0000-0000-00006F190000}"/>
    <cellStyle name="Obično 3 2 2 2 2 2 4 2 2 2 3 3" xfId="7758" xr:uid="{00000000-0005-0000-0000-000070190000}"/>
    <cellStyle name="Obično 3 2 2 2 2 2 4 2 2 2 3 3 2" xfId="7759" xr:uid="{00000000-0005-0000-0000-000071190000}"/>
    <cellStyle name="Obično 3 2 2 2 2 2 4 2 2 2 3 4" xfId="7760" xr:uid="{00000000-0005-0000-0000-000072190000}"/>
    <cellStyle name="Obično 3 2 2 2 2 2 4 2 2 2 3 5" xfId="7761" xr:uid="{00000000-0005-0000-0000-000073190000}"/>
    <cellStyle name="Obično 3 2 2 2 2 2 4 2 2 2 3 6" xfId="7762" xr:uid="{00000000-0005-0000-0000-000074190000}"/>
    <cellStyle name="Obično 3 2 2 2 2 2 4 2 2 2 4" xfId="7763" xr:uid="{00000000-0005-0000-0000-000075190000}"/>
    <cellStyle name="Obično 3 2 2 2 2 2 4 2 2 2 4 2" xfId="7764" xr:uid="{00000000-0005-0000-0000-000076190000}"/>
    <cellStyle name="Obično 3 2 2 2 2 2 4 2 2 2 4 2 2" xfId="7765" xr:uid="{00000000-0005-0000-0000-000077190000}"/>
    <cellStyle name="Obično 3 2 2 2 2 2 4 2 2 2 4 3" xfId="7766" xr:uid="{00000000-0005-0000-0000-000078190000}"/>
    <cellStyle name="Obično 3 2 2 2 2 2 4 2 2 2 4 3 2" xfId="7767" xr:uid="{00000000-0005-0000-0000-000079190000}"/>
    <cellStyle name="Obično 3 2 2 2 2 2 4 2 2 2 4 4" xfId="7768" xr:uid="{00000000-0005-0000-0000-00007A190000}"/>
    <cellStyle name="Obično 3 2 2 2 2 2 4 2 2 2 4 5" xfId="7769" xr:uid="{00000000-0005-0000-0000-00007B190000}"/>
    <cellStyle name="Obično 3 2 2 2 2 2 4 2 2 2 4 6" xfId="7770" xr:uid="{00000000-0005-0000-0000-00007C190000}"/>
    <cellStyle name="Obično 3 2 2 2 2 2 4 2 2 3" xfId="7771" xr:uid="{00000000-0005-0000-0000-00007D190000}"/>
    <cellStyle name="Obično 3 2 2 2 2 2 4 2 2 4" xfId="7772" xr:uid="{00000000-0005-0000-0000-00007E190000}"/>
    <cellStyle name="Obično 3 2 2 2 2 2 4 2 2 5" xfId="7773" xr:uid="{00000000-0005-0000-0000-00007F190000}"/>
    <cellStyle name="Obično 3 2 2 2 2 2 4 2 2 6" xfId="7774" xr:uid="{00000000-0005-0000-0000-000080190000}"/>
    <cellStyle name="Obično 3 2 2 2 2 2 4 2 2 6 2" xfId="7775" xr:uid="{00000000-0005-0000-0000-000081190000}"/>
    <cellStyle name="Obično 3 2 2 2 2 2 4 2 2 7" xfId="7776" xr:uid="{00000000-0005-0000-0000-000082190000}"/>
    <cellStyle name="Obično 3 2 2 2 2 2 4 2 2 7 2" xfId="7777" xr:uid="{00000000-0005-0000-0000-000083190000}"/>
    <cellStyle name="Obično 3 2 2 2 2 2 4 2 2 8" xfId="7778" xr:uid="{00000000-0005-0000-0000-000084190000}"/>
    <cellStyle name="Obično 3 2 2 2 2 2 4 2 2 9" xfId="7779" xr:uid="{00000000-0005-0000-0000-000085190000}"/>
    <cellStyle name="Obično 3 2 2 2 2 2 4 2 3" xfId="7780" xr:uid="{00000000-0005-0000-0000-000086190000}"/>
    <cellStyle name="Obično 3 2 2 2 2 2 4 2 4" xfId="7781" xr:uid="{00000000-0005-0000-0000-000087190000}"/>
    <cellStyle name="Obično 3 2 2 2 2 2 4 2 5" xfId="7782" xr:uid="{00000000-0005-0000-0000-000088190000}"/>
    <cellStyle name="Obično 3 2 2 2 2 2 4 2 6" xfId="7783" xr:uid="{00000000-0005-0000-0000-000089190000}"/>
    <cellStyle name="Obično 3 2 2 2 2 2 4 2 7" xfId="7784" xr:uid="{00000000-0005-0000-0000-00008A190000}"/>
    <cellStyle name="Obično 3 2 2 2 2 2 4 2 7 10" xfId="7785" xr:uid="{00000000-0005-0000-0000-00008B190000}"/>
    <cellStyle name="Obično 3 2 2 2 2 2 4 2 7 2" xfId="7786" xr:uid="{00000000-0005-0000-0000-00008C190000}"/>
    <cellStyle name="Obično 3 2 2 2 2 2 4 2 7 3" xfId="7787" xr:uid="{00000000-0005-0000-0000-00008D190000}"/>
    <cellStyle name="Obično 3 2 2 2 2 2 4 2 7 4" xfId="7788" xr:uid="{00000000-0005-0000-0000-00008E190000}"/>
    <cellStyle name="Obično 3 2 2 2 2 2 4 2 7 5" xfId="7789" xr:uid="{00000000-0005-0000-0000-00008F190000}"/>
    <cellStyle name="Obično 3 2 2 2 2 2 4 2 7 5 2" xfId="7790" xr:uid="{00000000-0005-0000-0000-000090190000}"/>
    <cellStyle name="Obično 3 2 2 2 2 2 4 2 7 5 2 2" xfId="7791" xr:uid="{00000000-0005-0000-0000-000091190000}"/>
    <cellStyle name="Obično 3 2 2 2 2 2 4 2 7 5 3" xfId="7792" xr:uid="{00000000-0005-0000-0000-000092190000}"/>
    <cellStyle name="Obično 3 2 2 2 2 2 4 2 7 5 3 2" xfId="7793" xr:uid="{00000000-0005-0000-0000-000093190000}"/>
    <cellStyle name="Obično 3 2 2 2 2 2 4 2 7 5 4" xfId="7794" xr:uid="{00000000-0005-0000-0000-000094190000}"/>
    <cellStyle name="Obično 3 2 2 2 2 2 4 2 7 5 5" xfId="7795" xr:uid="{00000000-0005-0000-0000-000095190000}"/>
    <cellStyle name="Obično 3 2 2 2 2 2 4 2 7 5 6" xfId="7796" xr:uid="{00000000-0005-0000-0000-000096190000}"/>
    <cellStyle name="Obično 3 2 2 2 2 2 4 2 7 6" xfId="7797" xr:uid="{00000000-0005-0000-0000-000097190000}"/>
    <cellStyle name="Obično 3 2 2 2 2 2 4 2 7 6 2" xfId="7798" xr:uid="{00000000-0005-0000-0000-000098190000}"/>
    <cellStyle name="Obično 3 2 2 2 2 2 4 2 7 7" xfId="7799" xr:uid="{00000000-0005-0000-0000-000099190000}"/>
    <cellStyle name="Obično 3 2 2 2 2 2 4 2 7 7 2" xfId="7800" xr:uid="{00000000-0005-0000-0000-00009A190000}"/>
    <cellStyle name="Obično 3 2 2 2 2 2 4 2 7 8" xfId="7801" xr:uid="{00000000-0005-0000-0000-00009B190000}"/>
    <cellStyle name="Obično 3 2 2 2 2 2 4 2 7 9" xfId="7802" xr:uid="{00000000-0005-0000-0000-00009C190000}"/>
    <cellStyle name="Obično 3 2 2 2 2 2 4 2 8" xfId="7803" xr:uid="{00000000-0005-0000-0000-00009D190000}"/>
    <cellStyle name="Obično 3 2 2 2 2 2 4 2 8 2" xfId="7804" xr:uid="{00000000-0005-0000-0000-00009E190000}"/>
    <cellStyle name="Obično 3 2 2 2 2 2 4 2 8 2 2" xfId="7805" xr:uid="{00000000-0005-0000-0000-00009F190000}"/>
    <cellStyle name="Obično 3 2 2 2 2 2 4 2 8 3" xfId="7806" xr:uid="{00000000-0005-0000-0000-0000A0190000}"/>
    <cellStyle name="Obično 3 2 2 2 2 2 4 2 8 3 2" xfId="7807" xr:uid="{00000000-0005-0000-0000-0000A1190000}"/>
    <cellStyle name="Obično 3 2 2 2 2 2 4 2 8 4" xfId="7808" xr:uid="{00000000-0005-0000-0000-0000A2190000}"/>
    <cellStyle name="Obično 3 2 2 2 2 2 4 2 8 5" xfId="7809" xr:uid="{00000000-0005-0000-0000-0000A3190000}"/>
    <cellStyle name="Obično 3 2 2 2 2 2 4 2 8 6" xfId="7810" xr:uid="{00000000-0005-0000-0000-0000A4190000}"/>
    <cellStyle name="Obično 3 2 2 2 2 2 4 2 9" xfId="7811" xr:uid="{00000000-0005-0000-0000-0000A5190000}"/>
    <cellStyle name="Obično 3 2 2 2 2 2 4 2 9 2" xfId="7812" xr:uid="{00000000-0005-0000-0000-0000A6190000}"/>
    <cellStyle name="Obično 3 2 2 2 2 2 4 2 9 2 2" xfId="7813" xr:uid="{00000000-0005-0000-0000-0000A7190000}"/>
    <cellStyle name="Obično 3 2 2 2 2 2 4 2 9 3" xfId="7814" xr:uid="{00000000-0005-0000-0000-0000A8190000}"/>
    <cellStyle name="Obično 3 2 2 2 2 2 4 2 9 3 2" xfId="7815" xr:uid="{00000000-0005-0000-0000-0000A9190000}"/>
    <cellStyle name="Obično 3 2 2 2 2 2 4 2 9 4" xfId="7816" xr:uid="{00000000-0005-0000-0000-0000AA190000}"/>
    <cellStyle name="Obično 3 2 2 2 2 2 4 2 9 5" xfId="7817" xr:uid="{00000000-0005-0000-0000-0000AB190000}"/>
    <cellStyle name="Obično 3 2 2 2 2 2 4 2 9 6" xfId="7818" xr:uid="{00000000-0005-0000-0000-0000AC190000}"/>
    <cellStyle name="Obično 3 2 2 2 2 2 4 3" xfId="7819" xr:uid="{00000000-0005-0000-0000-0000AD190000}"/>
    <cellStyle name="Obično 3 2 2 2 2 2 4 3 2" xfId="7820" xr:uid="{00000000-0005-0000-0000-0000AE190000}"/>
    <cellStyle name="Obično 3 2 2 2 2 2 4 3 2 2" xfId="7821" xr:uid="{00000000-0005-0000-0000-0000AF190000}"/>
    <cellStyle name="Obično 3 2 2 2 2 2 4 3 2 2 2" xfId="7822" xr:uid="{00000000-0005-0000-0000-0000B0190000}"/>
    <cellStyle name="Obično 3 2 2 2 2 2 4 3 2 2 2 2" xfId="7823" xr:uid="{00000000-0005-0000-0000-0000B1190000}"/>
    <cellStyle name="Obično 3 2 2 2 2 2 4 3 2 2 2 2 2" xfId="7824" xr:uid="{00000000-0005-0000-0000-0000B2190000}"/>
    <cellStyle name="Obično 3 2 2 2 2 2 4 3 2 2 2 3" xfId="7825" xr:uid="{00000000-0005-0000-0000-0000B3190000}"/>
    <cellStyle name="Obično 3 2 2 2 2 2 4 3 2 2 2 3 2" xfId="7826" xr:uid="{00000000-0005-0000-0000-0000B4190000}"/>
    <cellStyle name="Obično 3 2 2 2 2 2 4 3 2 2 2 4" xfId="7827" xr:uid="{00000000-0005-0000-0000-0000B5190000}"/>
    <cellStyle name="Obično 3 2 2 2 2 2 4 3 2 2 2 5" xfId="7828" xr:uid="{00000000-0005-0000-0000-0000B6190000}"/>
    <cellStyle name="Obično 3 2 2 2 2 2 4 3 2 2 2 6" xfId="7829" xr:uid="{00000000-0005-0000-0000-0000B7190000}"/>
    <cellStyle name="Obično 3 2 2 2 2 2 4 3 2 2 3" xfId="7830" xr:uid="{00000000-0005-0000-0000-0000B8190000}"/>
    <cellStyle name="Obično 3 2 2 2 2 2 4 3 2 2 3 2" xfId="7831" xr:uid="{00000000-0005-0000-0000-0000B9190000}"/>
    <cellStyle name="Obično 3 2 2 2 2 2 4 3 2 2 3 2 2" xfId="7832" xr:uid="{00000000-0005-0000-0000-0000BA190000}"/>
    <cellStyle name="Obično 3 2 2 2 2 2 4 3 2 2 3 3" xfId="7833" xr:uid="{00000000-0005-0000-0000-0000BB190000}"/>
    <cellStyle name="Obično 3 2 2 2 2 2 4 3 2 2 3 3 2" xfId="7834" xr:uid="{00000000-0005-0000-0000-0000BC190000}"/>
    <cellStyle name="Obično 3 2 2 2 2 2 4 3 2 2 3 4" xfId="7835" xr:uid="{00000000-0005-0000-0000-0000BD190000}"/>
    <cellStyle name="Obično 3 2 2 2 2 2 4 3 2 2 3 5" xfId="7836" xr:uid="{00000000-0005-0000-0000-0000BE190000}"/>
    <cellStyle name="Obično 3 2 2 2 2 2 4 3 2 2 3 6" xfId="7837" xr:uid="{00000000-0005-0000-0000-0000BF190000}"/>
    <cellStyle name="Obično 3 2 2 2 2 2 4 3 2 2 4" xfId="7838" xr:uid="{00000000-0005-0000-0000-0000C0190000}"/>
    <cellStyle name="Obično 3 2 2 2 2 2 4 3 2 2 4 2" xfId="7839" xr:uid="{00000000-0005-0000-0000-0000C1190000}"/>
    <cellStyle name="Obično 3 2 2 2 2 2 4 3 2 2 4 2 2" xfId="7840" xr:uid="{00000000-0005-0000-0000-0000C2190000}"/>
    <cellStyle name="Obično 3 2 2 2 2 2 4 3 2 2 4 3" xfId="7841" xr:uid="{00000000-0005-0000-0000-0000C3190000}"/>
    <cellStyle name="Obično 3 2 2 2 2 2 4 3 2 2 4 3 2" xfId="7842" xr:uid="{00000000-0005-0000-0000-0000C4190000}"/>
    <cellStyle name="Obično 3 2 2 2 2 2 4 3 2 2 4 4" xfId="7843" xr:uid="{00000000-0005-0000-0000-0000C5190000}"/>
    <cellStyle name="Obično 3 2 2 2 2 2 4 3 2 2 4 5" xfId="7844" xr:uid="{00000000-0005-0000-0000-0000C6190000}"/>
    <cellStyle name="Obično 3 2 2 2 2 2 4 3 2 2 4 6" xfId="7845" xr:uid="{00000000-0005-0000-0000-0000C7190000}"/>
    <cellStyle name="Obično 3 2 2 2 2 2 4 3 2 2 5" xfId="7846" xr:uid="{00000000-0005-0000-0000-0000C8190000}"/>
    <cellStyle name="Obično 3 2 2 2 2 2 4 3 2 3" xfId="7847" xr:uid="{00000000-0005-0000-0000-0000C9190000}"/>
    <cellStyle name="Obično 3 2 2 2 2 2 4 3 2 4" xfId="7848" xr:uid="{00000000-0005-0000-0000-0000CA190000}"/>
    <cellStyle name="Obično 3 2 2 2 2 2 4 3 2 5" xfId="7849" xr:uid="{00000000-0005-0000-0000-0000CB190000}"/>
    <cellStyle name="Obično 3 2 2 2 2 2 4 3 2 5 2" xfId="7850" xr:uid="{00000000-0005-0000-0000-0000CC190000}"/>
    <cellStyle name="Obično 3 2 2 2 2 2 4 3 2 6" xfId="7851" xr:uid="{00000000-0005-0000-0000-0000CD190000}"/>
    <cellStyle name="Obično 3 2 2 2 2 2 4 3 2 6 2" xfId="7852" xr:uid="{00000000-0005-0000-0000-0000CE190000}"/>
    <cellStyle name="Obično 3 2 2 2 2 2 4 3 2 7" xfId="7853" xr:uid="{00000000-0005-0000-0000-0000CF190000}"/>
    <cellStyle name="Obično 3 2 2 2 2 2 4 3 2 8" xfId="7854" xr:uid="{00000000-0005-0000-0000-0000D0190000}"/>
    <cellStyle name="Obično 3 2 2 2 2 2 4 3 2 9" xfId="7855" xr:uid="{00000000-0005-0000-0000-0000D1190000}"/>
    <cellStyle name="Obično 3 2 2 2 2 2 4 3 3" xfId="7856" xr:uid="{00000000-0005-0000-0000-0000D2190000}"/>
    <cellStyle name="Obično 3 2 2 2 2 2 4 3 3 2" xfId="7857" xr:uid="{00000000-0005-0000-0000-0000D3190000}"/>
    <cellStyle name="Obično 3 2 2 2 2 2 4 3 3 2 2" xfId="7858" xr:uid="{00000000-0005-0000-0000-0000D4190000}"/>
    <cellStyle name="Obično 3 2 2 2 2 2 4 3 3 3" xfId="7859" xr:uid="{00000000-0005-0000-0000-0000D5190000}"/>
    <cellStyle name="Obično 3 2 2 2 2 2 4 3 3 3 2" xfId="7860" xr:uid="{00000000-0005-0000-0000-0000D6190000}"/>
    <cellStyle name="Obično 3 2 2 2 2 2 4 3 3 4" xfId="7861" xr:uid="{00000000-0005-0000-0000-0000D7190000}"/>
    <cellStyle name="Obično 3 2 2 2 2 2 4 3 3 5" xfId="7862" xr:uid="{00000000-0005-0000-0000-0000D8190000}"/>
    <cellStyle name="Obično 3 2 2 2 2 2 4 3 3 6" xfId="7863" xr:uid="{00000000-0005-0000-0000-0000D9190000}"/>
    <cellStyle name="Obično 3 2 2 2 2 2 4 3 4" xfId="7864" xr:uid="{00000000-0005-0000-0000-0000DA190000}"/>
    <cellStyle name="Obično 3 2 2 2 2 2 4 3 4 2" xfId="7865" xr:uid="{00000000-0005-0000-0000-0000DB190000}"/>
    <cellStyle name="Obično 3 2 2 2 2 2 4 3 4 2 2" xfId="7866" xr:uid="{00000000-0005-0000-0000-0000DC190000}"/>
    <cellStyle name="Obično 3 2 2 2 2 2 4 3 4 3" xfId="7867" xr:uid="{00000000-0005-0000-0000-0000DD190000}"/>
    <cellStyle name="Obično 3 2 2 2 2 2 4 3 4 3 2" xfId="7868" xr:uid="{00000000-0005-0000-0000-0000DE190000}"/>
    <cellStyle name="Obično 3 2 2 2 2 2 4 3 4 4" xfId="7869" xr:uid="{00000000-0005-0000-0000-0000DF190000}"/>
    <cellStyle name="Obično 3 2 2 2 2 2 4 3 4 5" xfId="7870" xr:uid="{00000000-0005-0000-0000-0000E0190000}"/>
    <cellStyle name="Obično 3 2 2 2 2 2 4 3 4 6" xfId="7871" xr:uid="{00000000-0005-0000-0000-0000E1190000}"/>
    <cellStyle name="Obično 3 2 2 2 2 2 4 3 5" xfId="7872" xr:uid="{00000000-0005-0000-0000-0000E2190000}"/>
    <cellStyle name="Obično 3 2 2 2 2 2 4 3 5 2" xfId="7873" xr:uid="{00000000-0005-0000-0000-0000E3190000}"/>
    <cellStyle name="Obično 3 2 2 2 2 2 4 3 5 2 2" xfId="7874" xr:uid="{00000000-0005-0000-0000-0000E4190000}"/>
    <cellStyle name="Obično 3 2 2 2 2 2 4 3 5 3" xfId="7875" xr:uid="{00000000-0005-0000-0000-0000E5190000}"/>
    <cellStyle name="Obično 3 2 2 2 2 2 4 3 5 3 2" xfId="7876" xr:uid="{00000000-0005-0000-0000-0000E6190000}"/>
    <cellStyle name="Obično 3 2 2 2 2 2 4 3 5 4" xfId="7877" xr:uid="{00000000-0005-0000-0000-0000E7190000}"/>
    <cellStyle name="Obično 3 2 2 2 2 2 4 3 5 5" xfId="7878" xr:uid="{00000000-0005-0000-0000-0000E8190000}"/>
    <cellStyle name="Obično 3 2 2 2 2 2 4 3 5 6" xfId="7879" xr:uid="{00000000-0005-0000-0000-0000E9190000}"/>
    <cellStyle name="Obično 3 2 2 2 2 2 4 4" xfId="7880" xr:uid="{00000000-0005-0000-0000-0000EA190000}"/>
    <cellStyle name="Obično 3 2 2 2 2 2 4 4 2" xfId="7881" xr:uid="{00000000-0005-0000-0000-0000EB190000}"/>
    <cellStyle name="Obično 3 2 2 2 2 2 4 4 2 2" xfId="7882" xr:uid="{00000000-0005-0000-0000-0000EC190000}"/>
    <cellStyle name="Obično 3 2 2 2 2 2 4 4 3" xfId="7883" xr:uid="{00000000-0005-0000-0000-0000ED190000}"/>
    <cellStyle name="Obično 3 2 2 2 2 2 4 4 3 2" xfId="7884" xr:uid="{00000000-0005-0000-0000-0000EE190000}"/>
    <cellStyle name="Obično 3 2 2 2 2 2 4 4 4" xfId="7885" xr:uid="{00000000-0005-0000-0000-0000EF190000}"/>
    <cellStyle name="Obično 3 2 2 2 2 2 4 4 5" xfId="7886" xr:uid="{00000000-0005-0000-0000-0000F0190000}"/>
    <cellStyle name="Obično 3 2 2 2 2 2 4 4 6" xfId="7887" xr:uid="{00000000-0005-0000-0000-0000F1190000}"/>
    <cellStyle name="Obično 3 2 2 2 2 2 4 5" xfId="7888" xr:uid="{00000000-0005-0000-0000-0000F2190000}"/>
    <cellStyle name="Obično 3 2 2 2 2 2 4 5 2" xfId="7889" xr:uid="{00000000-0005-0000-0000-0000F3190000}"/>
    <cellStyle name="Obično 3 2 2 2 2 2 4 5 2 2" xfId="7890" xr:uid="{00000000-0005-0000-0000-0000F4190000}"/>
    <cellStyle name="Obično 3 2 2 2 2 2 4 5 3" xfId="7891" xr:uid="{00000000-0005-0000-0000-0000F5190000}"/>
    <cellStyle name="Obično 3 2 2 2 2 2 4 5 3 2" xfId="7892" xr:uid="{00000000-0005-0000-0000-0000F6190000}"/>
    <cellStyle name="Obično 3 2 2 2 2 2 4 5 4" xfId="7893" xr:uid="{00000000-0005-0000-0000-0000F7190000}"/>
    <cellStyle name="Obično 3 2 2 2 2 2 4 5 5" xfId="7894" xr:uid="{00000000-0005-0000-0000-0000F8190000}"/>
    <cellStyle name="Obično 3 2 2 2 2 2 4 5 6" xfId="7895" xr:uid="{00000000-0005-0000-0000-0000F9190000}"/>
    <cellStyle name="Obično 3 2 2 2 2 2 4 6" xfId="7896" xr:uid="{00000000-0005-0000-0000-0000FA190000}"/>
    <cellStyle name="Obično 3 2 2 2 2 2 4 6 2" xfId="7897" xr:uid="{00000000-0005-0000-0000-0000FB190000}"/>
    <cellStyle name="Obično 3 2 2 2 2 2 4 6 2 2" xfId="7898" xr:uid="{00000000-0005-0000-0000-0000FC190000}"/>
    <cellStyle name="Obično 3 2 2 2 2 2 4 6 3" xfId="7899" xr:uid="{00000000-0005-0000-0000-0000FD190000}"/>
    <cellStyle name="Obično 3 2 2 2 2 2 4 6 3 2" xfId="7900" xr:uid="{00000000-0005-0000-0000-0000FE190000}"/>
    <cellStyle name="Obično 3 2 2 2 2 2 4 6 4" xfId="7901" xr:uid="{00000000-0005-0000-0000-0000FF190000}"/>
    <cellStyle name="Obično 3 2 2 2 2 2 4 6 5" xfId="7902" xr:uid="{00000000-0005-0000-0000-0000001A0000}"/>
    <cellStyle name="Obično 3 2 2 2 2 2 4 6 6" xfId="7903" xr:uid="{00000000-0005-0000-0000-0000011A0000}"/>
    <cellStyle name="Obično 3 2 2 2 2 2 4 7" xfId="7904" xr:uid="{00000000-0005-0000-0000-0000021A0000}"/>
    <cellStyle name="Obično 3 2 2 2 2 2 4 7 2" xfId="7905" xr:uid="{00000000-0005-0000-0000-0000031A0000}"/>
    <cellStyle name="Obično 3 2 2 2 2 2 4 7 2 2" xfId="7906" xr:uid="{00000000-0005-0000-0000-0000041A0000}"/>
    <cellStyle name="Obično 3 2 2 2 2 2 4 7 2 2 2" xfId="7907" xr:uid="{00000000-0005-0000-0000-0000051A0000}"/>
    <cellStyle name="Obično 3 2 2 2 2 2 4 7 2 3" xfId="7908" xr:uid="{00000000-0005-0000-0000-0000061A0000}"/>
    <cellStyle name="Obično 3 2 2 2 2 2 4 7 2 3 2" xfId="7909" xr:uid="{00000000-0005-0000-0000-0000071A0000}"/>
    <cellStyle name="Obično 3 2 2 2 2 2 4 7 2 4" xfId="7910" xr:uid="{00000000-0005-0000-0000-0000081A0000}"/>
    <cellStyle name="Obično 3 2 2 2 2 2 4 7 2 5" xfId="7911" xr:uid="{00000000-0005-0000-0000-0000091A0000}"/>
    <cellStyle name="Obično 3 2 2 2 2 2 4 7 2 6" xfId="7912" xr:uid="{00000000-0005-0000-0000-00000A1A0000}"/>
    <cellStyle name="Obično 3 2 2 2 2 2 4 7 3" xfId="7913" xr:uid="{00000000-0005-0000-0000-00000B1A0000}"/>
    <cellStyle name="Obično 3 2 2 2 2 2 4 7 3 2" xfId="7914" xr:uid="{00000000-0005-0000-0000-00000C1A0000}"/>
    <cellStyle name="Obično 3 2 2 2 2 2 4 7 3 2 2" xfId="7915" xr:uid="{00000000-0005-0000-0000-00000D1A0000}"/>
    <cellStyle name="Obično 3 2 2 2 2 2 4 7 3 3" xfId="7916" xr:uid="{00000000-0005-0000-0000-00000E1A0000}"/>
    <cellStyle name="Obično 3 2 2 2 2 2 4 7 3 3 2" xfId="7917" xr:uid="{00000000-0005-0000-0000-00000F1A0000}"/>
    <cellStyle name="Obično 3 2 2 2 2 2 4 7 3 4" xfId="7918" xr:uid="{00000000-0005-0000-0000-0000101A0000}"/>
    <cellStyle name="Obično 3 2 2 2 2 2 4 7 3 5" xfId="7919" xr:uid="{00000000-0005-0000-0000-0000111A0000}"/>
    <cellStyle name="Obično 3 2 2 2 2 2 4 7 3 6" xfId="7920" xr:uid="{00000000-0005-0000-0000-0000121A0000}"/>
    <cellStyle name="Obično 3 2 2 2 2 2 4 7 4" xfId="7921" xr:uid="{00000000-0005-0000-0000-0000131A0000}"/>
    <cellStyle name="Obično 3 2 2 2 2 2 4 7 4 2" xfId="7922" xr:uid="{00000000-0005-0000-0000-0000141A0000}"/>
    <cellStyle name="Obično 3 2 2 2 2 2 4 7 4 2 2" xfId="7923" xr:uid="{00000000-0005-0000-0000-0000151A0000}"/>
    <cellStyle name="Obično 3 2 2 2 2 2 4 7 4 3" xfId="7924" xr:uid="{00000000-0005-0000-0000-0000161A0000}"/>
    <cellStyle name="Obično 3 2 2 2 2 2 4 7 4 3 2" xfId="7925" xr:uid="{00000000-0005-0000-0000-0000171A0000}"/>
    <cellStyle name="Obično 3 2 2 2 2 2 4 7 4 4" xfId="7926" xr:uid="{00000000-0005-0000-0000-0000181A0000}"/>
    <cellStyle name="Obično 3 2 2 2 2 2 4 7 4 5" xfId="7927" xr:uid="{00000000-0005-0000-0000-0000191A0000}"/>
    <cellStyle name="Obično 3 2 2 2 2 2 4 7 4 6" xfId="7928" xr:uid="{00000000-0005-0000-0000-00001A1A0000}"/>
    <cellStyle name="Obično 3 2 2 2 2 2 4 7 5" xfId="7929" xr:uid="{00000000-0005-0000-0000-00001B1A0000}"/>
    <cellStyle name="Obično 3 2 2 2 2 2 4 8" xfId="7930" xr:uid="{00000000-0005-0000-0000-00001C1A0000}"/>
    <cellStyle name="Obično 3 2 2 2 2 2 4 9" xfId="7931" xr:uid="{00000000-0005-0000-0000-00001D1A0000}"/>
    <cellStyle name="Obično 3 2 2 2 2 2 5" xfId="2742" xr:uid="{00000000-0005-0000-0000-00001E1A0000}"/>
    <cellStyle name="Obično 3 2 2 2 2 2 5 2" xfId="7933" xr:uid="{00000000-0005-0000-0000-00001F1A0000}"/>
    <cellStyle name="Obično 3 2 2 2 2 2 5 3" xfId="7934" xr:uid="{00000000-0005-0000-0000-0000201A0000}"/>
    <cellStyle name="Obično 3 2 2 2 2 2 5 4" xfId="7935" xr:uid="{00000000-0005-0000-0000-0000211A0000}"/>
    <cellStyle name="Obično 3 2 2 2 2 2 5 5" xfId="7936" xr:uid="{00000000-0005-0000-0000-0000221A0000}"/>
    <cellStyle name="Obično 3 2 2 2 2 2 5 6" xfId="7937" xr:uid="{00000000-0005-0000-0000-0000231A0000}"/>
    <cellStyle name="Obično 3 2 2 2 2 2 5 7" xfId="7938" xr:uid="{00000000-0005-0000-0000-0000241A0000}"/>
    <cellStyle name="Obično 3 2 2 2 2 2 5 8" xfId="7932" xr:uid="{00000000-0005-0000-0000-0000251A0000}"/>
    <cellStyle name="Obično 3 2 2 2 2 2 6" xfId="7939" xr:uid="{00000000-0005-0000-0000-0000261A0000}"/>
    <cellStyle name="Obično 3 2 2 2 2 2 6 10" xfId="7940" xr:uid="{00000000-0005-0000-0000-0000271A0000}"/>
    <cellStyle name="Obično 3 2 2 2 2 2 6 2" xfId="7941" xr:uid="{00000000-0005-0000-0000-0000281A0000}"/>
    <cellStyle name="Obično 3 2 2 2 2 2 6 2 2" xfId="7942" xr:uid="{00000000-0005-0000-0000-0000291A0000}"/>
    <cellStyle name="Obično 3 2 2 2 2 2 6 2 2 10" xfId="7943" xr:uid="{00000000-0005-0000-0000-00002A1A0000}"/>
    <cellStyle name="Obično 3 2 2 2 2 2 6 2 2 2" xfId="7944" xr:uid="{00000000-0005-0000-0000-00002B1A0000}"/>
    <cellStyle name="Obično 3 2 2 2 2 2 6 2 2 3" xfId="7945" xr:uid="{00000000-0005-0000-0000-00002C1A0000}"/>
    <cellStyle name="Obično 3 2 2 2 2 2 6 2 2 4" xfId="7946" xr:uid="{00000000-0005-0000-0000-00002D1A0000}"/>
    <cellStyle name="Obično 3 2 2 2 2 2 6 2 2 5" xfId="7947" xr:uid="{00000000-0005-0000-0000-00002E1A0000}"/>
    <cellStyle name="Obično 3 2 2 2 2 2 6 2 2 5 2" xfId="7948" xr:uid="{00000000-0005-0000-0000-00002F1A0000}"/>
    <cellStyle name="Obično 3 2 2 2 2 2 6 2 2 5 2 2" xfId="7949" xr:uid="{00000000-0005-0000-0000-0000301A0000}"/>
    <cellStyle name="Obično 3 2 2 2 2 2 6 2 2 5 3" xfId="7950" xr:uid="{00000000-0005-0000-0000-0000311A0000}"/>
    <cellStyle name="Obično 3 2 2 2 2 2 6 2 2 5 3 2" xfId="7951" xr:uid="{00000000-0005-0000-0000-0000321A0000}"/>
    <cellStyle name="Obično 3 2 2 2 2 2 6 2 2 5 4" xfId="7952" xr:uid="{00000000-0005-0000-0000-0000331A0000}"/>
    <cellStyle name="Obično 3 2 2 2 2 2 6 2 2 5 5" xfId="7953" xr:uid="{00000000-0005-0000-0000-0000341A0000}"/>
    <cellStyle name="Obično 3 2 2 2 2 2 6 2 2 5 6" xfId="7954" xr:uid="{00000000-0005-0000-0000-0000351A0000}"/>
    <cellStyle name="Obično 3 2 2 2 2 2 6 2 2 6" xfId="7955" xr:uid="{00000000-0005-0000-0000-0000361A0000}"/>
    <cellStyle name="Obično 3 2 2 2 2 2 6 2 2 6 2" xfId="7956" xr:uid="{00000000-0005-0000-0000-0000371A0000}"/>
    <cellStyle name="Obično 3 2 2 2 2 2 6 2 2 7" xfId="7957" xr:uid="{00000000-0005-0000-0000-0000381A0000}"/>
    <cellStyle name="Obično 3 2 2 2 2 2 6 2 2 7 2" xfId="7958" xr:uid="{00000000-0005-0000-0000-0000391A0000}"/>
    <cellStyle name="Obično 3 2 2 2 2 2 6 2 2 8" xfId="7959" xr:uid="{00000000-0005-0000-0000-00003A1A0000}"/>
    <cellStyle name="Obično 3 2 2 2 2 2 6 2 2 9" xfId="7960" xr:uid="{00000000-0005-0000-0000-00003B1A0000}"/>
    <cellStyle name="Obično 3 2 2 2 2 2 6 2 3" xfId="7961" xr:uid="{00000000-0005-0000-0000-00003C1A0000}"/>
    <cellStyle name="Obično 3 2 2 2 2 2 6 2 3 2" xfId="7962" xr:uid="{00000000-0005-0000-0000-00003D1A0000}"/>
    <cellStyle name="Obično 3 2 2 2 2 2 6 2 3 2 2" xfId="7963" xr:uid="{00000000-0005-0000-0000-00003E1A0000}"/>
    <cellStyle name="Obično 3 2 2 2 2 2 6 2 3 3" xfId="7964" xr:uid="{00000000-0005-0000-0000-00003F1A0000}"/>
    <cellStyle name="Obično 3 2 2 2 2 2 6 2 3 3 2" xfId="7965" xr:uid="{00000000-0005-0000-0000-0000401A0000}"/>
    <cellStyle name="Obično 3 2 2 2 2 2 6 2 3 4" xfId="7966" xr:uid="{00000000-0005-0000-0000-0000411A0000}"/>
    <cellStyle name="Obično 3 2 2 2 2 2 6 2 3 5" xfId="7967" xr:uid="{00000000-0005-0000-0000-0000421A0000}"/>
    <cellStyle name="Obično 3 2 2 2 2 2 6 2 3 6" xfId="7968" xr:uid="{00000000-0005-0000-0000-0000431A0000}"/>
    <cellStyle name="Obično 3 2 2 2 2 2 6 2 4" xfId="7969" xr:uid="{00000000-0005-0000-0000-0000441A0000}"/>
    <cellStyle name="Obično 3 2 2 2 2 2 6 2 4 2" xfId="7970" xr:uid="{00000000-0005-0000-0000-0000451A0000}"/>
    <cellStyle name="Obično 3 2 2 2 2 2 6 2 4 2 2" xfId="7971" xr:uid="{00000000-0005-0000-0000-0000461A0000}"/>
    <cellStyle name="Obično 3 2 2 2 2 2 6 2 4 3" xfId="7972" xr:uid="{00000000-0005-0000-0000-0000471A0000}"/>
    <cellStyle name="Obično 3 2 2 2 2 2 6 2 4 3 2" xfId="7973" xr:uid="{00000000-0005-0000-0000-0000481A0000}"/>
    <cellStyle name="Obično 3 2 2 2 2 2 6 2 4 4" xfId="7974" xr:uid="{00000000-0005-0000-0000-0000491A0000}"/>
    <cellStyle name="Obično 3 2 2 2 2 2 6 2 4 5" xfId="7975" xr:uid="{00000000-0005-0000-0000-00004A1A0000}"/>
    <cellStyle name="Obično 3 2 2 2 2 2 6 2 4 6" xfId="7976" xr:uid="{00000000-0005-0000-0000-00004B1A0000}"/>
    <cellStyle name="Obično 3 2 2 2 2 2 6 3" xfId="7977" xr:uid="{00000000-0005-0000-0000-00004C1A0000}"/>
    <cellStyle name="Obično 3 2 2 2 2 2 6 4" xfId="7978" xr:uid="{00000000-0005-0000-0000-00004D1A0000}"/>
    <cellStyle name="Obično 3 2 2 2 2 2 6 5" xfId="7979" xr:uid="{00000000-0005-0000-0000-00004E1A0000}"/>
    <cellStyle name="Obično 3 2 2 2 2 2 6 6" xfId="7980" xr:uid="{00000000-0005-0000-0000-00004F1A0000}"/>
    <cellStyle name="Obično 3 2 2 2 2 2 6 6 2" xfId="7981" xr:uid="{00000000-0005-0000-0000-0000501A0000}"/>
    <cellStyle name="Obično 3 2 2 2 2 2 6 7" xfId="7982" xr:uid="{00000000-0005-0000-0000-0000511A0000}"/>
    <cellStyle name="Obično 3 2 2 2 2 2 6 7 2" xfId="7983" xr:uid="{00000000-0005-0000-0000-0000521A0000}"/>
    <cellStyle name="Obično 3 2 2 2 2 2 6 8" xfId="7984" xr:uid="{00000000-0005-0000-0000-0000531A0000}"/>
    <cellStyle name="Obično 3 2 2 2 2 2 6 9" xfId="7985" xr:uid="{00000000-0005-0000-0000-0000541A0000}"/>
    <cellStyle name="Obično 3 2 2 2 2 2 7" xfId="7986" xr:uid="{00000000-0005-0000-0000-0000551A0000}"/>
    <cellStyle name="Obično 3 2 2 2 2 2 8" xfId="7987" xr:uid="{00000000-0005-0000-0000-0000561A0000}"/>
    <cellStyle name="Obično 3 2 2 2 2 2 9" xfId="7988" xr:uid="{00000000-0005-0000-0000-0000571A0000}"/>
    <cellStyle name="Obično 3 2 2 2 2 20" xfId="7989" xr:uid="{00000000-0005-0000-0000-0000581A0000}"/>
    <cellStyle name="Obično 3 2 2 2 2 21" xfId="7990" xr:uid="{00000000-0005-0000-0000-0000591A0000}"/>
    <cellStyle name="Obično 3 2 2 2 2 22" xfId="7991" xr:uid="{00000000-0005-0000-0000-00005A1A0000}"/>
    <cellStyle name="Obično 3 2 2 2 2 23" xfId="7992" xr:uid="{00000000-0005-0000-0000-00005B1A0000}"/>
    <cellStyle name="Obično 3 2 2 2 2 24" xfId="42432" xr:uid="{00000000-0005-0000-0000-00005C1A0000}"/>
    <cellStyle name="Obično 3 2 2 2 2 25" xfId="3443" xr:uid="{00000000-0005-0000-0000-00005D1A0000}"/>
    <cellStyle name="Obično 3 2 2 2 2 26" xfId="42526" xr:uid="{00000000-0005-0000-0000-00005E1A0000}"/>
    <cellStyle name="Obično 3 2 2 2 2 27" xfId="42592" xr:uid="{00000000-0005-0000-0000-00005F1A0000}"/>
    <cellStyle name="Obično 3 2 2 2 2 28" xfId="42932" xr:uid="{00000000-0005-0000-0000-0000601A0000}"/>
    <cellStyle name="Obično 3 2 2 2 2 29" xfId="43245" xr:uid="{00000000-0005-0000-0000-0000611A0000}"/>
    <cellStyle name="Obično 3 2 2 2 2 3" xfId="1326" xr:uid="{00000000-0005-0000-0000-0000621A0000}"/>
    <cellStyle name="Obično 3 2 2 2 2 3 10" xfId="7994" xr:uid="{00000000-0005-0000-0000-0000631A0000}"/>
    <cellStyle name="Obično 3 2 2 2 2 3 10 10" xfId="7995" xr:uid="{00000000-0005-0000-0000-0000641A0000}"/>
    <cellStyle name="Obično 3 2 2 2 2 3 10 2" xfId="7996" xr:uid="{00000000-0005-0000-0000-0000651A0000}"/>
    <cellStyle name="Obično 3 2 2 2 2 3 10 3" xfId="7997" xr:uid="{00000000-0005-0000-0000-0000661A0000}"/>
    <cellStyle name="Obično 3 2 2 2 2 3 10 4" xfId="7998" xr:uid="{00000000-0005-0000-0000-0000671A0000}"/>
    <cellStyle name="Obično 3 2 2 2 2 3 10 5" xfId="7999" xr:uid="{00000000-0005-0000-0000-0000681A0000}"/>
    <cellStyle name="Obično 3 2 2 2 2 3 10 5 2" xfId="8000" xr:uid="{00000000-0005-0000-0000-0000691A0000}"/>
    <cellStyle name="Obično 3 2 2 2 2 3 10 5 2 2" xfId="8001" xr:uid="{00000000-0005-0000-0000-00006A1A0000}"/>
    <cellStyle name="Obično 3 2 2 2 2 3 10 5 3" xfId="8002" xr:uid="{00000000-0005-0000-0000-00006B1A0000}"/>
    <cellStyle name="Obično 3 2 2 2 2 3 10 5 3 2" xfId="8003" xr:uid="{00000000-0005-0000-0000-00006C1A0000}"/>
    <cellStyle name="Obično 3 2 2 2 2 3 10 5 4" xfId="8004" xr:uid="{00000000-0005-0000-0000-00006D1A0000}"/>
    <cellStyle name="Obično 3 2 2 2 2 3 10 5 5" xfId="8005" xr:uid="{00000000-0005-0000-0000-00006E1A0000}"/>
    <cellStyle name="Obično 3 2 2 2 2 3 10 5 6" xfId="8006" xr:uid="{00000000-0005-0000-0000-00006F1A0000}"/>
    <cellStyle name="Obično 3 2 2 2 2 3 10 6" xfId="8007" xr:uid="{00000000-0005-0000-0000-0000701A0000}"/>
    <cellStyle name="Obično 3 2 2 2 2 3 10 6 2" xfId="8008" xr:uid="{00000000-0005-0000-0000-0000711A0000}"/>
    <cellStyle name="Obično 3 2 2 2 2 3 10 7" xfId="8009" xr:uid="{00000000-0005-0000-0000-0000721A0000}"/>
    <cellStyle name="Obično 3 2 2 2 2 3 10 7 2" xfId="8010" xr:uid="{00000000-0005-0000-0000-0000731A0000}"/>
    <cellStyle name="Obično 3 2 2 2 2 3 10 8" xfId="8011" xr:uid="{00000000-0005-0000-0000-0000741A0000}"/>
    <cellStyle name="Obično 3 2 2 2 2 3 10 9" xfId="8012" xr:uid="{00000000-0005-0000-0000-0000751A0000}"/>
    <cellStyle name="Obično 3 2 2 2 2 3 11" xfId="8013" xr:uid="{00000000-0005-0000-0000-0000761A0000}"/>
    <cellStyle name="Obično 3 2 2 2 2 3 11 2" xfId="8014" xr:uid="{00000000-0005-0000-0000-0000771A0000}"/>
    <cellStyle name="Obično 3 2 2 2 2 3 11 2 2" xfId="8015" xr:uid="{00000000-0005-0000-0000-0000781A0000}"/>
    <cellStyle name="Obično 3 2 2 2 2 3 11 3" xfId="8016" xr:uid="{00000000-0005-0000-0000-0000791A0000}"/>
    <cellStyle name="Obično 3 2 2 2 2 3 11 3 2" xfId="8017" xr:uid="{00000000-0005-0000-0000-00007A1A0000}"/>
    <cellStyle name="Obično 3 2 2 2 2 3 11 4" xfId="8018" xr:uid="{00000000-0005-0000-0000-00007B1A0000}"/>
    <cellStyle name="Obično 3 2 2 2 2 3 11 5" xfId="8019" xr:uid="{00000000-0005-0000-0000-00007C1A0000}"/>
    <cellStyle name="Obično 3 2 2 2 2 3 11 6" xfId="8020" xr:uid="{00000000-0005-0000-0000-00007D1A0000}"/>
    <cellStyle name="Obično 3 2 2 2 2 3 12" xfId="8021" xr:uid="{00000000-0005-0000-0000-00007E1A0000}"/>
    <cellStyle name="Obično 3 2 2 2 2 3 12 2" xfId="8022" xr:uid="{00000000-0005-0000-0000-00007F1A0000}"/>
    <cellStyle name="Obično 3 2 2 2 2 3 12 2 2" xfId="8023" xr:uid="{00000000-0005-0000-0000-0000801A0000}"/>
    <cellStyle name="Obično 3 2 2 2 2 3 12 3" xfId="8024" xr:uid="{00000000-0005-0000-0000-0000811A0000}"/>
    <cellStyle name="Obično 3 2 2 2 2 3 12 3 2" xfId="8025" xr:uid="{00000000-0005-0000-0000-0000821A0000}"/>
    <cellStyle name="Obično 3 2 2 2 2 3 12 4" xfId="8026" xr:uid="{00000000-0005-0000-0000-0000831A0000}"/>
    <cellStyle name="Obično 3 2 2 2 2 3 12 5" xfId="8027" xr:uid="{00000000-0005-0000-0000-0000841A0000}"/>
    <cellStyle name="Obično 3 2 2 2 2 3 12 6" xfId="8028" xr:uid="{00000000-0005-0000-0000-0000851A0000}"/>
    <cellStyle name="Obično 3 2 2 2 2 3 13" xfId="8029" xr:uid="{00000000-0005-0000-0000-0000861A0000}"/>
    <cellStyle name="Obično 3 2 2 2 2 3 14" xfId="7993" xr:uid="{00000000-0005-0000-0000-0000871A0000}"/>
    <cellStyle name="Obično 3 2 2 2 2 3 15" xfId="42756" xr:uid="{00000000-0005-0000-0000-0000881A0000}"/>
    <cellStyle name="Obično 3 2 2 2 2 3 16" xfId="43101" xr:uid="{00000000-0005-0000-0000-0000891A0000}"/>
    <cellStyle name="Obično 3 2 2 2 2 3 17" xfId="43408" xr:uid="{00000000-0005-0000-0000-00008A1A0000}"/>
    <cellStyle name="Obično 3 2 2 2 2 3 2" xfId="1862" xr:uid="{00000000-0005-0000-0000-00008B1A0000}"/>
    <cellStyle name="Obično 3 2 2 2 2 3 2 10" xfId="8031" xr:uid="{00000000-0005-0000-0000-00008C1A0000}"/>
    <cellStyle name="Obično 3 2 2 2 2 3 2 10 2" xfId="8032" xr:uid="{00000000-0005-0000-0000-00008D1A0000}"/>
    <cellStyle name="Obično 3 2 2 2 2 3 2 10 2 2" xfId="8033" xr:uid="{00000000-0005-0000-0000-00008E1A0000}"/>
    <cellStyle name="Obično 3 2 2 2 2 3 2 10 2 2 2" xfId="8034" xr:uid="{00000000-0005-0000-0000-00008F1A0000}"/>
    <cellStyle name="Obično 3 2 2 2 2 3 2 10 2 3" xfId="8035" xr:uid="{00000000-0005-0000-0000-0000901A0000}"/>
    <cellStyle name="Obično 3 2 2 2 2 3 2 10 2 3 2" xfId="8036" xr:uid="{00000000-0005-0000-0000-0000911A0000}"/>
    <cellStyle name="Obično 3 2 2 2 2 3 2 10 2 4" xfId="8037" xr:uid="{00000000-0005-0000-0000-0000921A0000}"/>
    <cellStyle name="Obično 3 2 2 2 2 3 2 10 2 5" xfId="8038" xr:uid="{00000000-0005-0000-0000-0000931A0000}"/>
    <cellStyle name="Obično 3 2 2 2 2 3 2 10 2 6" xfId="8039" xr:uid="{00000000-0005-0000-0000-0000941A0000}"/>
    <cellStyle name="Obično 3 2 2 2 2 3 2 10 3" xfId="8040" xr:uid="{00000000-0005-0000-0000-0000951A0000}"/>
    <cellStyle name="Obično 3 2 2 2 2 3 2 10 3 2" xfId="8041" xr:uid="{00000000-0005-0000-0000-0000961A0000}"/>
    <cellStyle name="Obično 3 2 2 2 2 3 2 10 3 2 2" xfId="8042" xr:uid="{00000000-0005-0000-0000-0000971A0000}"/>
    <cellStyle name="Obično 3 2 2 2 2 3 2 10 3 3" xfId="8043" xr:uid="{00000000-0005-0000-0000-0000981A0000}"/>
    <cellStyle name="Obično 3 2 2 2 2 3 2 10 3 3 2" xfId="8044" xr:uid="{00000000-0005-0000-0000-0000991A0000}"/>
    <cellStyle name="Obično 3 2 2 2 2 3 2 10 3 4" xfId="8045" xr:uid="{00000000-0005-0000-0000-00009A1A0000}"/>
    <cellStyle name="Obično 3 2 2 2 2 3 2 10 3 5" xfId="8046" xr:uid="{00000000-0005-0000-0000-00009B1A0000}"/>
    <cellStyle name="Obično 3 2 2 2 2 3 2 10 3 6" xfId="8047" xr:uid="{00000000-0005-0000-0000-00009C1A0000}"/>
    <cellStyle name="Obično 3 2 2 2 2 3 2 10 4" xfId="8048" xr:uid="{00000000-0005-0000-0000-00009D1A0000}"/>
    <cellStyle name="Obično 3 2 2 2 2 3 2 10 4 2" xfId="8049" xr:uid="{00000000-0005-0000-0000-00009E1A0000}"/>
    <cellStyle name="Obično 3 2 2 2 2 3 2 10 4 2 2" xfId="8050" xr:uid="{00000000-0005-0000-0000-00009F1A0000}"/>
    <cellStyle name="Obično 3 2 2 2 2 3 2 10 4 3" xfId="8051" xr:uid="{00000000-0005-0000-0000-0000A01A0000}"/>
    <cellStyle name="Obično 3 2 2 2 2 3 2 10 4 3 2" xfId="8052" xr:uid="{00000000-0005-0000-0000-0000A11A0000}"/>
    <cellStyle name="Obično 3 2 2 2 2 3 2 10 4 4" xfId="8053" xr:uid="{00000000-0005-0000-0000-0000A21A0000}"/>
    <cellStyle name="Obično 3 2 2 2 2 3 2 10 4 5" xfId="8054" xr:uid="{00000000-0005-0000-0000-0000A31A0000}"/>
    <cellStyle name="Obično 3 2 2 2 2 3 2 10 4 6" xfId="8055" xr:uid="{00000000-0005-0000-0000-0000A41A0000}"/>
    <cellStyle name="Obično 3 2 2 2 2 3 2 10 5" xfId="8056" xr:uid="{00000000-0005-0000-0000-0000A51A0000}"/>
    <cellStyle name="Obično 3 2 2 2 2 3 2 11" xfId="8057" xr:uid="{00000000-0005-0000-0000-0000A61A0000}"/>
    <cellStyle name="Obično 3 2 2 2 2 3 2 12" xfId="8058" xr:uid="{00000000-0005-0000-0000-0000A71A0000}"/>
    <cellStyle name="Obično 3 2 2 2 2 3 2 13" xfId="8059" xr:uid="{00000000-0005-0000-0000-0000A81A0000}"/>
    <cellStyle name="Obično 3 2 2 2 2 3 2 13 2" xfId="8060" xr:uid="{00000000-0005-0000-0000-0000A91A0000}"/>
    <cellStyle name="Obično 3 2 2 2 2 3 2 14" xfId="8061" xr:uid="{00000000-0005-0000-0000-0000AA1A0000}"/>
    <cellStyle name="Obično 3 2 2 2 2 3 2 14 2" xfId="8062" xr:uid="{00000000-0005-0000-0000-0000AB1A0000}"/>
    <cellStyle name="Obično 3 2 2 2 2 3 2 15" xfId="8063" xr:uid="{00000000-0005-0000-0000-0000AC1A0000}"/>
    <cellStyle name="Obično 3 2 2 2 2 3 2 16" xfId="8064" xr:uid="{00000000-0005-0000-0000-0000AD1A0000}"/>
    <cellStyle name="Obično 3 2 2 2 2 3 2 17" xfId="8065" xr:uid="{00000000-0005-0000-0000-0000AE1A0000}"/>
    <cellStyle name="Obično 3 2 2 2 2 3 2 18" xfId="8030" xr:uid="{00000000-0005-0000-0000-0000AF1A0000}"/>
    <cellStyle name="Obično 3 2 2 2 2 3 2 2" xfId="8066" xr:uid="{00000000-0005-0000-0000-0000B01A0000}"/>
    <cellStyle name="Obično 3 2 2 2 2 3 2 2 2" xfId="8067" xr:uid="{00000000-0005-0000-0000-0000B11A0000}"/>
    <cellStyle name="Obično 3 2 2 2 2 3 2 2 2 10" xfId="8068" xr:uid="{00000000-0005-0000-0000-0000B21A0000}"/>
    <cellStyle name="Obično 3 2 2 2 2 3 2 2 2 10 2" xfId="8069" xr:uid="{00000000-0005-0000-0000-0000B31A0000}"/>
    <cellStyle name="Obično 3 2 2 2 2 3 2 2 2 11" xfId="8070" xr:uid="{00000000-0005-0000-0000-0000B41A0000}"/>
    <cellStyle name="Obično 3 2 2 2 2 3 2 2 2 11 2" xfId="8071" xr:uid="{00000000-0005-0000-0000-0000B51A0000}"/>
    <cellStyle name="Obično 3 2 2 2 2 3 2 2 2 12" xfId="8072" xr:uid="{00000000-0005-0000-0000-0000B61A0000}"/>
    <cellStyle name="Obično 3 2 2 2 2 3 2 2 2 13" xfId="8073" xr:uid="{00000000-0005-0000-0000-0000B71A0000}"/>
    <cellStyle name="Obično 3 2 2 2 2 3 2 2 2 14" xfId="8074" xr:uid="{00000000-0005-0000-0000-0000B81A0000}"/>
    <cellStyle name="Obično 3 2 2 2 2 3 2 2 2 2" xfId="8075" xr:uid="{00000000-0005-0000-0000-0000B91A0000}"/>
    <cellStyle name="Obično 3 2 2 2 2 3 2 2 2 2 2" xfId="8076" xr:uid="{00000000-0005-0000-0000-0000BA1A0000}"/>
    <cellStyle name="Obično 3 2 2 2 2 3 2 2 2 2 2 2" xfId="8077" xr:uid="{00000000-0005-0000-0000-0000BB1A0000}"/>
    <cellStyle name="Obično 3 2 2 2 2 3 2 2 2 2 2 2 2" xfId="8078" xr:uid="{00000000-0005-0000-0000-0000BC1A0000}"/>
    <cellStyle name="Obično 3 2 2 2 2 3 2 2 2 2 2 2 2 2" xfId="8079" xr:uid="{00000000-0005-0000-0000-0000BD1A0000}"/>
    <cellStyle name="Obično 3 2 2 2 2 3 2 2 2 2 2 2 2 2 2" xfId="8080" xr:uid="{00000000-0005-0000-0000-0000BE1A0000}"/>
    <cellStyle name="Obično 3 2 2 2 2 3 2 2 2 2 2 2 2 3" xfId="8081" xr:uid="{00000000-0005-0000-0000-0000BF1A0000}"/>
    <cellStyle name="Obično 3 2 2 2 2 3 2 2 2 2 2 2 2 3 2" xfId="8082" xr:uid="{00000000-0005-0000-0000-0000C01A0000}"/>
    <cellStyle name="Obično 3 2 2 2 2 3 2 2 2 2 2 2 2 4" xfId="8083" xr:uid="{00000000-0005-0000-0000-0000C11A0000}"/>
    <cellStyle name="Obično 3 2 2 2 2 3 2 2 2 2 2 2 2 5" xfId="8084" xr:uid="{00000000-0005-0000-0000-0000C21A0000}"/>
    <cellStyle name="Obično 3 2 2 2 2 3 2 2 2 2 2 2 2 6" xfId="8085" xr:uid="{00000000-0005-0000-0000-0000C31A0000}"/>
    <cellStyle name="Obično 3 2 2 2 2 3 2 2 2 2 2 2 3" xfId="8086" xr:uid="{00000000-0005-0000-0000-0000C41A0000}"/>
    <cellStyle name="Obično 3 2 2 2 2 3 2 2 2 2 2 2 3 2" xfId="8087" xr:uid="{00000000-0005-0000-0000-0000C51A0000}"/>
    <cellStyle name="Obično 3 2 2 2 2 3 2 2 2 2 2 2 3 2 2" xfId="8088" xr:uid="{00000000-0005-0000-0000-0000C61A0000}"/>
    <cellStyle name="Obično 3 2 2 2 2 3 2 2 2 2 2 2 3 3" xfId="8089" xr:uid="{00000000-0005-0000-0000-0000C71A0000}"/>
    <cellStyle name="Obično 3 2 2 2 2 3 2 2 2 2 2 2 3 3 2" xfId="8090" xr:uid="{00000000-0005-0000-0000-0000C81A0000}"/>
    <cellStyle name="Obično 3 2 2 2 2 3 2 2 2 2 2 2 3 4" xfId="8091" xr:uid="{00000000-0005-0000-0000-0000C91A0000}"/>
    <cellStyle name="Obično 3 2 2 2 2 3 2 2 2 2 2 2 3 5" xfId="8092" xr:uid="{00000000-0005-0000-0000-0000CA1A0000}"/>
    <cellStyle name="Obično 3 2 2 2 2 3 2 2 2 2 2 2 3 6" xfId="8093" xr:uid="{00000000-0005-0000-0000-0000CB1A0000}"/>
    <cellStyle name="Obično 3 2 2 2 2 3 2 2 2 2 2 2 4" xfId="8094" xr:uid="{00000000-0005-0000-0000-0000CC1A0000}"/>
    <cellStyle name="Obično 3 2 2 2 2 3 2 2 2 2 2 2 4 2" xfId="8095" xr:uid="{00000000-0005-0000-0000-0000CD1A0000}"/>
    <cellStyle name="Obično 3 2 2 2 2 3 2 2 2 2 2 2 4 2 2" xfId="8096" xr:uid="{00000000-0005-0000-0000-0000CE1A0000}"/>
    <cellStyle name="Obično 3 2 2 2 2 3 2 2 2 2 2 2 4 3" xfId="8097" xr:uid="{00000000-0005-0000-0000-0000CF1A0000}"/>
    <cellStyle name="Obično 3 2 2 2 2 3 2 2 2 2 2 2 4 3 2" xfId="8098" xr:uid="{00000000-0005-0000-0000-0000D01A0000}"/>
    <cellStyle name="Obično 3 2 2 2 2 3 2 2 2 2 2 2 4 4" xfId="8099" xr:uid="{00000000-0005-0000-0000-0000D11A0000}"/>
    <cellStyle name="Obično 3 2 2 2 2 3 2 2 2 2 2 2 4 5" xfId="8100" xr:uid="{00000000-0005-0000-0000-0000D21A0000}"/>
    <cellStyle name="Obično 3 2 2 2 2 3 2 2 2 2 2 2 4 6" xfId="8101" xr:uid="{00000000-0005-0000-0000-0000D31A0000}"/>
    <cellStyle name="Obično 3 2 2 2 2 3 2 2 2 2 2 2 5" xfId="8102" xr:uid="{00000000-0005-0000-0000-0000D41A0000}"/>
    <cellStyle name="Obično 3 2 2 2 2 3 2 2 2 2 2 3" xfId="8103" xr:uid="{00000000-0005-0000-0000-0000D51A0000}"/>
    <cellStyle name="Obično 3 2 2 2 2 3 2 2 2 2 2 4" xfId="8104" xr:uid="{00000000-0005-0000-0000-0000D61A0000}"/>
    <cellStyle name="Obično 3 2 2 2 2 3 2 2 2 2 2 5" xfId="8105" xr:uid="{00000000-0005-0000-0000-0000D71A0000}"/>
    <cellStyle name="Obično 3 2 2 2 2 3 2 2 2 2 2 5 2" xfId="8106" xr:uid="{00000000-0005-0000-0000-0000D81A0000}"/>
    <cellStyle name="Obično 3 2 2 2 2 3 2 2 2 2 2 6" xfId="8107" xr:uid="{00000000-0005-0000-0000-0000D91A0000}"/>
    <cellStyle name="Obično 3 2 2 2 2 3 2 2 2 2 2 6 2" xfId="8108" xr:uid="{00000000-0005-0000-0000-0000DA1A0000}"/>
    <cellStyle name="Obično 3 2 2 2 2 3 2 2 2 2 2 7" xfId="8109" xr:uid="{00000000-0005-0000-0000-0000DB1A0000}"/>
    <cellStyle name="Obično 3 2 2 2 2 3 2 2 2 2 2 8" xfId="8110" xr:uid="{00000000-0005-0000-0000-0000DC1A0000}"/>
    <cellStyle name="Obično 3 2 2 2 2 3 2 2 2 2 2 9" xfId="8111" xr:uid="{00000000-0005-0000-0000-0000DD1A0000}"/>
    <cellStyle name="Obično 3 2 2 2 2 3 2 2 2 2 3" xfId="8112" xr:uid="{00000000-0005-0000-0000-0000DE1A0000}"/>
    <cellStyle name="Obično 3 2 2 2 2 3 2 2 2 2 3 2" xfId="8113" xr:uid="{00000000-0005-0000-0000-0000DF1A0000}"/>
    <cellStyle name="Obično 3 2 2 2 2 3 2 2 2 2 3 2 2" xfId="8114" xr:uid="{00000000-0005-0000-0000-0000E01A0000}"/>
    <cellStyle name="Obično 3 2 2 2 2 3 2 2 2 2 3 3" xfId="8115" xr:uid="{00000000-0005-0000-0000-0000E11A0000}"/>
    <cellStyle name="Obično 3 2 2 2 2 3 2 2 2 2 3 3 2" xfId="8116" xr:uid="{00000000-0005-0000-0000-0000E21A0000}"/>
    <cellStyle name="Obično 3 2 2 2 2 3 2 2 2 2 3 4" xfId="8117" xr:uid="{00000000-0005-0000-0000-0000E31A0000}"/>
    <cellStyle name="Obično 3 2 2 2 2 3 2 2 2 2 3 5" xfId="8118" xr:uid="{00000000-0005-0000-0000-0000E41A0000}"/>
    <cellStyle name="Obično 3 2 2 2 2 3 2 2 2 2 3 6" xfId="8119" xr:uid="{00000000-0005-0000-0000-0000E51A0000}"/>
    <cellStyle name="Obično 3 2 2 2 2 3 2 2 2 2 4" xfId="8120" xr:uid="{00000000-0005-0000-0000-0000E61A0000}"/>
    <cellStyle name="Obično 3 2 2 2 2 3 2 2 2 2 4 2" xfId="8121" xr:uid="{00000000-0005-0000-0000-0000E71A0000}"/>
    <cellStyle name="Obično 3 2 2 2 2 3 2 2 2 2 4 2 2" xfId="8122" xr:uid="{00000000-0005-0000-0000-0000E81A0000}"/>
    <cellStyle name="Obično 3 2 2 2 2 3 2 2 2 2 4 3" xfId="8123" xr:uid="{00000000-0005-0000-0000-0000E91A0000}"/>
    <cellStyle name="Obično 3 2 2 2 2 3 2 2 2 2 4 3 2" xfId="8124" xr:uid="{00000000-0005-0000-0000-0000EA1A0000}"/>
    <cellStyle name="Obično 3 2 2 2 2 3 2 2 2 2 4 4" xfId="8125" xr:uid="{00000000-0005-0000-0000-0000EB1A0000}"/>
    <cellStyle name="Obično 3 2 2 2 2 3 2 2 2 2 4 5" xfId="8126" xr:uid="{00000000-0005-0000-0000-0000EC1A0000}"/>
    <cellStyle name="Obično 3 2 2 2 2 3 2 2 2 2 4 6" xfId="8127" xr:uid="{00000000-0005-0000-0000-0000ED1A0000}"/>
    <cellStyle name="Obično 3 2 2 2 2 3 2 2 2 2 5" xfId="8128" xr:uid="{00000000-0005-0000-0000-0000EE1A0000}"/>
    <cellStyle name="Obično 3 2 2 2 2 3 2 2 2 2 5 2" xfId="8129" xr:uid="{00000000-0005-0000-0000-0000EF1A0000}"/>
    <cellStyle name="Obično 3 2 2 2 2 3 2 2 2 2 5 2 2" xfId="8130" xr:uid="{00000000-0005-0000-0000-0000F01A0000}"/>
    <cellStyle name="Obično 3 2 2 2 2 3 2 2 2 2 5 3" xfId="8131" xr:uid="{00000000-0005-0000-0000-0000F11A0000}"/>
    <cellStyle name="Obično 3 2 2 2 2 3 2 2 2 2 5 3 2" xfId="8132" xr:uid="{00000000-0005-0000-0000-0000F21A0000}"/>
    <cellStyle name="Obično 3 2 2 2 2 3 2 2 2 2 5 4" xfId="8133" xr:uid="{00000000-0005-0000-0000-0000F31A0000}"/>
    <cellStyle name="Obično 3 2 2 2 2 3 2 2 2 2 5 5" xfId="8134" xr:uid="{00000000-0005-0000-0000-0000F41A0000}"/>
    <cellStyle name="Obično 3 2 2 2 2 3 2 2 2 2 5 6" xfId="8135" xr:uid="{00000000-0005-0000-0000-0000F51A0000}"/>
    <cellStyle name="Obično 3 2 2 2 2 3 2 2 2 3" xfId="8136" xr:uid="{00000000-0005-0000-0000-0000F61A0000}"/>
    <cellStyle name="Obično 3 2 2 2 2 3 2 2 2 3 2" xfId="8137" xr:uid="{00000000-0005-0000-0000-0000F71A0000}"/>
    <cellStyle name="Obično 3 2 2 2 2 3 2 2 2 3 2 2" xfId="8138" xr:uid="{00000000-0005-0000-0000-0000F81A0000}"/>
    <cellStyle name="Obično 3 2 2 2 2 3 2 2 2 3 3" xfId="8139" xr:uid="{00000000-0005-0000-0000-0000F91A0000}"/>
    <cellStyle name="Obično 3 2 2 2 2 3 2 2 2 3 3 2" xfId="8140" xr:uid="{00000000-0005-0000-0000-0000FA1A0000}"/>
    <cellStyle name="Obično 3 2 2 2 2 3 2 2 2 3 4" xfId="8141" xr:uid="{00000000-0005-0000-0000-0000FB1A0000}"/>
    <cellStyle name="Obično 3 2 2 2 2 3 2 2 2 3 5" xfId="8142" xr:uid="{00000000-0005-0000-0000-0000FC1A0000}"/>
    <cellStyle name="Obično 3 2 2 2 2 3 2 2 2 3 6" xfId="8143" xr:uid="{00000000-0005-0000-0000-0000FD1A0000}"/>
    <cellStyle name="Obično 3 2 2 2 2 3 2 2 2 4" xfId="8144" xr:uid="{00000000-0005-0000-0000-0000FE1A0000}"/>
    <cellStyle name="Obično 3 2 2 2 2 3 2 2 2 4 2" xfId="8145" xr:uid="{00000000-0005-0000-0000-0000FF1A0000}"/>
    <cellStyle name="Obično 3 2 2 2 2 3 2 2 2 4 2 2" xfId="8146" xr:uid="{00000000-0005-0000-0000-0000001B0000}"/>
    <cellStyle name="Obično 3 2 2 2 2 3 2 2 2 4 3" xfId="8147" xr:uid="{00000000-0005-0000-0000-0000011B0000}"/>
    <cellStyle name="Obično 3 2 2 2 2 3 2 2 2 4 3 2" xfId="8148" xr:uid="{00000000-0005-0000-0000-0000021B0000}"/>
    <cellStyle name="Obično 3 2 2 2 2 3 2 2 2 4 4" xfId="8149" xr:uid="{00000000-0005-0000-0000-0000031B0000}"/>
    <cellStyle name="Obično 3 2 2 2 2 3 2 2 2 4 5" xfId="8150" xr:uid="{00000000-0005-0000-0000-0000041B0000}"/>
    <cellStyle name="Obično 3 2 2 2 2 3 2 2 2 4 6" xfId="8151" xr:uid="{00000000-0005-0000-0000-0000051B0000}"/>
    <cellStyle name="Obično 3 2 2 2 2 3 2 2 2 5" xfId="8152" xr:uid="{00000000-0005-0000-0000-0000061B0000}"/>
    <cellStyle name="Obično 3 2 2 2 2 3 2 2 2 5 2" xfId="8153" xr:uid="{00000000-0005-0000-0000-0000071B0000}"/>
    <cellStyle name="Obično 3 2 2 2 2 3 2 2 2 5 2 2" xfId="8154" xr:uid="{00000000-0005-0000-0000-0000081B0000}"/>
    <cellStyle name="Obično 3 2 2 2 2 3 2 2 2 5 3" xfId="8155" xr:uid="{00000000-0005-0000-0000-0000091B0000}"/>
    <cellStyle name="Obično 3 2 2 2 2 3 2 2 2 5 3 2" xfId="8156" xr:uid="{00000000-0005-0000-0000-00000A1B0000}"/>
    <cellStyle name="Obično 3 2 2 2 2 3 2 2 2 5 4" xfId="8157" xr:uid="{00000000-0005-0000-0000-00000B1B0000}"/>
    <cellStyle name="Obično 3 2 2 2 2 3 2 2 2 5 5" xfId="8158" xr:uid="{00000000-0005-0000-0000-00000C1B0000}"/>
    <cellStyle name="Obično 3 2 2 2 2 3 2 2 2 5 6" xfId="8159" xr:uid="{00000000-0005-0000-0000-00000D1B0000}"/>
    <cellStyle name="Obično 3 2 2 2 2 3 2 2 2 6" xfId="8160" xr:uid="{00000000-0005-0000-0000-00000E1B0000}"/>
    <cellStyle name="Obično 3 2 2 2 2 3 2 2 2 6 2" xfId="8161" xr:uid="{00000000-0005-0000-0000-00000F1B0000}"/>
    <cellStyle name="Obično 3 2 2 2 2 3 2 2 2 6 2 2" xfId="8162" xr:uid="{00000000-0005-0000-0000-0000101B0000}"/>
    <cellStyle name="Obično 3 2 2 2 2 3 2 2 2 6 3" xfId="8163" xr:uid="{00000000-0005-0000-0000-0000111B0000}"/>
    <cellStyle name="Obično 3 2 2 2 2 3 2 2 2 6 3 2" xfId="8164" xr:uid="{00000000-0005-0000-0000-0000121B0000}"/>
    <cellStyle name="Obično 3 2 2 2 2 3 2 2 2 6 4" xfId="8165" xr:uid="{00000000-0005-0000-0000-0000131B0000}"/>
    <cellStyle name="Obično 3 2 2 2 2 3 2 2 2 6 5" xfId="8166" xr:uid="{00000000-0005-0000-0000-0000141B0000}"/>
    <cellStyle name="Obično 3 2 2 2 2 3 2 2 2 6 6" xfId="8167" xr:uid="{00000000-0005-0000-0000-0000151B0000}"/>
    <cellStyle name="Obično 3 2 2 2 2 3 2 2 2 7" xfId="8168" xr:uid="{00000000-0005-0000-0000-0000161B0000}"/>
    <cellStyle name="Obično 3 2 2 2 2 3 2 2 2 7 2" xfId="8169" xr:uid="{00000000-0005-0000-0000-0000171B0000}"/>
    <cellStyle name="Obično 3 2 2 2 2 3 2 2 2 7 2 2" xfId="8170" xr:uid="{00000000-0005-0000-0000-0000181B0000}"/>
    <cellStyle name="Obično 3 2 2 2 2 3 2 2 2 7 2 2 2" xfId="8171" xr:uid="{00000000-0005-0000-0000-0000191B0000}"/>
    <cellStyle name="Obično 3 2 2 2 2 3 2 2 2 7 2 3" xfId="8172" xr:uid="{00000000-0005-0000-0000-00001A1B0000}"/>
    <cellStyle name="Obično 3 2 2 2 2 3 2 2 2 7 2 3 2" xfId="8173" xr:uid="{00000000-0005-0000-0000-00001B1B0000}"/>
    <cellStyle name="Obično 3 2 2 2 2 3 2 2 2 7 2 4" xfId="8174" xr:uid="{00000000-0005-0000-0000-00001C1B0000}"/>
    <cellStyle name="Obično 3 2 2 2 2 3 2 2 2 7 2 5" xfId="8175" xr:uid="{00000000-0005-0000-0000-00001D1B0000}"/>
    <cellStyle name="Obično 3 2 2 2 2 3 2 2 2 7 2 6" xfId="8176" xr:uid="{00000000-0005-0000-0000-00001E1B0000}"/>
    <cellStyle name="Obično 3 2 2 2 2 3 2 2 2 7 3" xfId="8177" xr:uid="{00000000-0005-0000-0000-00001F1B0000}"/>
    <cellStyle name="Obično 3 2 2 2 2 3 2 2 2 7 3 2" xfId="8178" xr:uid="{00000000-0005-0000-0000-0000201B0000}"/>
    <cellStyle name="Obično 3 2 2 2 2 3 2 2 2 7 3 2 2" xfId="8179" xr:uid="{00000000-0005-0000-0000-0000211B0000}"/>
    <cellStyle name="Obično 3 2 2 2 2 3 2 2 2 7 3 3" xfId="8180" xr:uid="{00000000-0005-0000-0000-0000221B0000}"/>
    <cellStyle name="Obično 3 2 2 2 2 3 2 2 2 7 3 3 2" xfId="8181" xr:uid="{00000000-0005-0000-0000-0000231B0000}"/>
    <cellStyle name="Obično 3 2 2 2 2 3 2 2 2 7 3 4" xfId="8182" xr:uid="{00000000-0005-0000-0000-0000241B0000}"/>
    <cellStyle name="Obično 3 2 2 2 2 3 2 2 2 7 3 5" xfId="8183" xr:uid="{00000000-0005-0000-0000-0000251B0000}"/>
    <cellStyle name="Obično 3 2 2 2 2 3 2 2 2 7 3 6" xfId="8184" xr:uid="{00000000-0005-0000-0000-0000261B0000}"/>
    <cellStyle name="Obično 3 2 2 2 2 3 2 2 2 7 4" xfId="8185" xr:uid="{00000000-0005-0000-0000-0000271B0000}"/>
    <cellStyle name="Obično 3 2 2 2 2 3 2 2 2 7 4 2" xfId="8186" xr:uid="{00000000-0005-0000-0000-0000281B0000}"/>
    <cellStyle name="Obično 3 2 2 2 2 3 2 2 2 7 4 2 2" xfId="8187" xr:uid="{00000000-0005-0000-0000-0000291B0000}"/>
    <cellStyle name="Obično 3 2 2 2 2 3 2 2 2 7 4 3" xfId="8188" xr:uid="{00000000-0005-0000-0000-00002A1B0000}"/>
    <cellStyle name="Obično 3 2 2 2 2 3 2 2 2 7 4 3 2" xfId="8189" xr:uid="{00000000-0005-0000-0000-00002B1B0000}"/>
    <cellStyle name="Obično 3 2 2 2 2 3 2 2 2 7 4 4" xfId="8190" xr:uid="{00000000-0005-0000-0000-00002C1B0000}"/>
    <cellStyle name="Obično 3 2 2 2 2 3 2 2 2 7 4 5" xfId="8191" xr:uid="{00000000-0005-0000-0000-00002D1B0000}"/>
    <cellStyle name="Obično 3 2 2 2 2 3 2 2 2 7 4 6" xfId="8192" xr:uid="{00000000-0005-0000-0000-00002E1B0000}"/>
    <cellStyle name="Obično 3 2 2 2 2 3 2 2 2 7 5" xfId="8193" xr:uid="{00000000-0005-0000-0000-00002F1B0000}"/>
    <cellStyle name="Obično 3 2 2 2 2 3 2 2 2 8" xfId="8194" xr:uid="{00000000-0005-0000-0000-0000301B0000}"/>
    <cellStyle name="Obično 3 2 2 2 2 3 2 2 2 9" xfId="8195" xr:uid="{00000000-0005-0000-0000-0000311B0000}"/>
    <cellStyle name="Obično 3 2 2 2 2 3 2 2 3" xfId="8196" xr:uid="{00000000-0005-0000-0000-0000321B0000}"/>
    <cellStyle name="Obično 3 2 2 2 2 3 2 2 3 10" xfId="8197" xr:uid="{00000000-0005-0000-0000-0000331B0000}"/>
    <cellStyle name="Obično 3 2 2 2 2 3 2 2 3 2" xfId="8198" xr:uid="{00000000-0005-0000-0000-0000341B0000}"/>
    <cellStyle name="Obično 3 2 2 2 2 3 2 2 3 2 2" xfId="8199" xr:uid="{00000000-0005-0000-0000-0000351B0000}"/>
    <cellStyle name="Obično 3 2 2 2 2 3 2 2 3 2 2 10" xfId="8200" xr:uid="{00000000-0005-0000-0000-0000361B0000}"/>
    <cellStyle name="Obično 3 2 2 2 2 3 2 2 3 2 2 2" xfId="8201" xr:uid="{00000000-0005-0000-0000-0000371B0000}"/>
    <cellStyle name="Obično 3 2 2 2 2 3 2 2 3 2 2 3" xfId="8202" xr:uid="{00000000-0005-0000-0000-0000381B0000}"/>
    <cellStyle name="Obično 3 2 2 2 2 3 2 2 3 2 2 4" xfId="8203" xr:uid="{00000000-0005-0000-0000-0000391B0000}"/>
    <cellStyle name="Obično 3 2 2 2 2 3 2 2 3 2 2 5" xfId="8204" xr:uid="{00000000-0005-0000-0000-00003A1B0000}"/>
    <cellStyle name="Obično 3 2 2 2 2 3 2 2 3 2 2 5 2" xfId="8205" xr:uid="{00000000-0005-0000-0000-00003B1B0000}"/>
    <cellStyle name="Obično 3 2 2 2 2 3 2 2 3 2 2 5 2 2" xfId="8206" xr:uid="{00000000-0005-0000-0000-00003C1B0000}"/>
    <cellStyle name="Obično 3 2 2 2 2 3 2 2 3 2 2 5 3" xfId="8207" xr:uid="{00000000-0005-0000-0000-00003D1B0000}"/>
    <cellStyle name="Obično 3 2 2 2 2 3 2 2 3 2 2 5 3 2" xfId="8208" xr:uid="{00000000-0005-0000-0000-00003E1B0000}"/>
    <cellStyle name="Obično 3 2 2 2 2 3 2 2 3 2 2 5 4" xfId="8209" xr:uid="{00000000-0005-0000-0000-00003F1B0000}"/>
    <cellStyle name="Obično 3 2 2 2 2 3 2 2 3 2 2 5 5" xfId="8210" xr:uid="{00000000-0005-0000-0000-0000401B0000}"/>
    <cellStyle name="Obično 3 2 2 2 2 3 2 2 3 2 2 5 6" xfId="8211" xr:uid="{00000000-0005-0000-0000-0000411B0000}"/>
    <cellStyle name="Obično 3 2 2 2 2 3 2 2 3 2 2 6" xfId="8212" xr:uid="{00000000-0005-0000-0000-0000421B0000}"/>
    <cellStyle name="Obično 3 2 2 2 2 3 2 2 3 2 2 6 2" xfId="8213" xr:uid="{00000000-0005-0000-0000-0000431B0000}"/>
    <cellStyle name="Obično 3 2 2 2 2 3 2 2 3 2 2 7" xfId="8214" xr:uid="{00000000-0005-0000-0000-0000441B0000}"/>
    <cellStyle name="Obično 3 2 2 2 2 3 2 2 3 2 2 7 2" xfId="8215" xr:uid="{00000000-0005-0000-0000-0000451B0000}"/>
    <cellStyle name="Obično 3 2 2 2 2 3 2 2 3 2 2 8" xfId="8216" xr:uid="{00000000-0005-0000-0000-0000461B0000}"/>
    <cellStyle name="Obično 3 2 2 2 2 3 2 2 3 2 2 9" xfId="8217" xr:uid="{00000000-0005-0000-0000-0000471B0000}"/>
    <cellStyle name="Obično 3 2 2 2 2 3 2 2 3 2 3" xfId="8218" xr:uid="{00000000-0005-0000-0000-0000481B0000}"/>
    <cellStyle name="Obično 3 2 2 2 2 3 2 2 3 2 3 2" xfId="8219" xr:uid="{00000000-0005-0000-0000-0000491B0000}"/>
    <cellStyle name="Obično 3 2 2 2 2 3 2 2 3 2 3 2 2" xfId="8220" xr:uid="{00000000-0005-0000-0000-00004A1B0000}"/>
    <cellStyle name="Obično 3 2 2 2 2 3 2 2 3 2 3 3" xfId="8221" xr:uid="{00000000-0005-0000-0000-00004B1B0000}"/>
    <cellStyle name="Obično 3 2 2 2 2 3 2 2 3 2 3 3 2" xfId="8222" xr:uid="{00000000-0005-0000-0000-00004C1B0000}"/>
    <cellStyle name="Obično 3 2 2 2 2 3 2 2 3 2 3 4" xfId="8223" xr:uid="{00000000-0005-0000-0000-00004D1B0000}"/>
    <cellStyle name="Obično 3 2 2 2 2 3 2 2 3 2 3 5" xfId="8224" xr:uid="{00000000-0005-0000-0000-00004E1B0000}"/>
    <cellStyle name="Obično 3 2 2 2 2 3 2 2 3 2 3 6" xfId="8225" xr:uid="{00000000-0005-0000-0000-00004F1B0000}"/>
    <cellStyle name="Obično 3 2 2 2 2 3 2 2 3 2 4" xfId="8226" xr:uid="{00000000-0005-0000-0000-0000501B0000}"/>
    <cellStyle name="Obično 3 2 2 2 2 3 2 2 3 2 4 2" xfId="8227" xr:uid="{00000000-0005-0000-0000-0000511B0000}"/>
    <cellStyle name="Obično 3 2 2 2 2 3 2 2 3 2 4 2 2" xfId="8228" xr:uid="{00000000-0005-0000-0000-0000521B0000}"/>
    <cellStyle name="Obično 3 2 2 2 2 3 2 2 3 2 4 3" xfId="8229" xr:uid="{00000000-0005-0000-0000-0000531B0000}"/>
    <cellStyle name="Obično 3 2 2 2 2 3 2 2 3 2 4 3 2" xfId="8230" xr:uid="{00000000-0005-0000-0000-0000541B0000}"/>
    <cellStyle name="Obično 3 2 2 2 2 3 2 2 3 2 4 4" xfId="8231" xr:uid="{00000000-0005-0000-0000-0000551B0000}"/>
    <cellStyle name="Obično 3 2 2 2 2 3 2 2 3 2 4 5" xfId="8232" xr:uid="{00000000-0005-0000-0000-0000561B0000}"/>
    <cellStyle name="Obično 3 2 2 2 2 3 2 2 3 2 4 6" xfId="8233" xr:uid="{00000000-0005-0000-0000-0000571B0000}"/>
    <cellStyle name="Obično 3 2 2 2 2 3 2 2 3 3" xfId="8234" xr:uid="{00000000-0005-0000-0000-0000581B0000}"/>
    <cellStyle name="Obično 3 2 2 2 2 3 2 2 3 4" xfId="8235" xr:uid="{00000000-0005-0000-0000-0000591B0000}"/>
    <cellStyle name="Obično 3 2 2 2 2 3 2 2 3 5" xfId="8236" xr:uid="{00000000-0005-0000-0000-00005A1B0000}"/>
    <cellStyle name="Obično 3 2 2 2 2 3 2 2 3 6" xfId="8237" xr:uid="{00000000-0005-0000-0000-00005B1B0000}"/>
    <cellStyle name="Obično 3 2 2 2 2 3 2 2 3 6 2" xfId="8238" xr:uid="{00000000-0005-0000-0000-00005C1B0000}"/>
    <cellStyle name="Obično 3 2 2 2 2 3 2 2 3 7" xfId="8239" xr:uid="{00000000-0005-0000-0000-00005D1B0000}"/>
    <cellStyle name="Obično 3 2 2 2 2 3 2 2 3 7 2" xfId="8240" xr:uid="{00000000-0005-0000-0000-00005E1B0000}"/>
    <cellStyle name="Obično 3 2 2 2 2 3 2 2 3 8" xfId="8241" xr:uid="{00000000-0005-0000-0000-00005F1B0000}"/>
    <cellStyle name="Obično 3 2 2 2 2 3 2 2 3 9" xfId="8242" xr:uid="{00000000-0005-0000-0000-0000601B0000}"/>
    <cellStyle name="Obično 3 2 2 2 2 3 2 2 4" xfId="8243" xr:uid="{00000000-0005-0000-0000-0000611B0000}"/>
    <cellStyle name="Obično 3 2 2 2 2 3 2 2 5" xfId="8244" xr:uid="{00000000-0005-0000-0000-0000621B0000}"/>
    <cellStyle name="Obično 3 2 2 2 2 3 2 2 6" xfId="8245" xr:uid="{00000000-0005-0000-0000-0000631B0000}"/>
    <cellStyle name="Obično 3 2 2 2 2 3 2 2 7" xfId="8246" xr:uid="{00000000-0005-0000-0000-0000641B0000}"/>
    <cellStyle name="Obično 3 2 2 2 2 3 2 2 7 10" xfId="8247" xr:uid="{00000000-0005-0000-0000-0000651B0000}"/>
    <cellStyle name="Obično 3 2 2 2 2 3 2 2 7 2" xfId="8248" xr:uid="{00000000-0005-0000-0000-0000661B0000}"/>
    <cellStyle name="Obično 3 2 2 2 2 3 2 2 7 3" xfId="8249" xr:uid="{00000000-0005-0000-0000-0000671B0000}"/>
    <cellStyle name="Obično 3 2 2 2 2 3 2 2 7 4" xfId="8250" xr:uid="{00000000-0005-0000-0000-0000681B0000}"/>
    <cellStyle name="Obično 3 2 2 2 2 3 2 2 7 5" xfId="8251" xr:uid="{00000000-0005-0000-0000-0000691B0000}"/>
    <cellStyle name="Obično 3 2 2 2 2 3 2 2 7 5 2" xfId="8252" xr:uid="{00000000-0005-0000-0000-00006A1B0000}"/>
    <cellStyle name="Obično 3 2 2 2 2 3 2 2 7 5 2 2" xfId="8253" xr:uid="{00000000-0005-0000-0000-00006B1B0000}"/>
    <cellStyle name="Obično 3 2 2 2 2 3 2 2 7 5 3" xfId="8254" xr:uid="{00000000-0005-0000-0000-00006C1B0000}"/>
    <cellStyle name="Obično 3 2 2 2 2 3 2 2 7 5 3 2" xfId="8255" xr:uid="{00000000-0005-0000-0000-00006D1B0000}"/>
    <cellStyle name="Obično 3 2 2 2 2 3 2 2 7 5 4" xfId="8256" xr:uid="{00000000-0005-0000-0000-00006E1B0000}"/>
    <cellStyle name="Obično 3 2 2 2 2 3 2 2 7 5 5" xfId="8257" xr:uid="{00000000-0005-0000-0000-00006F1B0000}"/>
    <cellStyle name="Obično 3 2 2 2 2 3 2 2 7 5 6" xfId="8258" xr:uid="{00000000-0005-0000-0000-0000701B0000}"/>
    <cellStyle name="Obično 3 2 2 2 2 3 2 2 7 6" xfId="8259" xr:uid="{00000000-0005-0000-0000-0000711B0000}"/>
    <cellStyle name="Obično 3 2 2 2 2 3 2 2 7 6 2" xfId="8260" xr:uid="{00000000-0005-0000-0000-0000721B0000}"/>
    <cellStyle name="Obično 3 2 2 2 2 3 2 2 7 7" xfId="8261" xr:uid="{00000000-0005-0000-0000-0000731B0000}"/>
    <cellStyle name="Obično 3 2 2 2 2 3 2 2 7 7 2" xfId="8262" xr:uid="{00000000-0005-0000-0000-0000741B0000}"/>
    <cellStyle name="Obično 3 2 2 2 2 3 2 2 7 8" xfId="8263" xr:uid="{00000000-0005-0000-0000-0000751B0000}"/>
    <cellStyle name="Obično 3 2 2 2 2 3 2 2 7 9" xfId="8264" xr:uid="{00000000-0005-0000-0000-0000761B0000}"/>
    <cellStyle name="Obično 3 2 2 2 2 3 2 2 8" xfId="8265" xr:uid="{00000000-0005-0000-0000-0000771B0000}"/>
    <cellStyle name="Obično 3 2 2 2 2 3 2 2 8 2" xfId="8266" xr:uid="{00000000-0005-0000-0000-0000781B0000}"/>
    <cellStyle name="Obično 3 2 2 2 2 3 2 2 8 2 2" xfId="8267" xr:uid="{00000000-0005-0000-0000-0000791B0000}"/>
    <cellStyle name="Obično 3 2 2 2 2 3 2 2 8 3" xfId="8268" xr:uid="{00000000-0005-0000-0000-00007A1B0000}"/>
    <cellStyle name="Obično 3 2 2 2 2 3 2 2 8 3 2" xfId="8269" xr:uid="{00000000-0005-0000-0000-00007B1B0000}"/>
    <cellStyle name="Obično 3 2 2 2 2 3 2 2 8 4" xfId="8270" xr:uid="{00000000-0005-0000-0000-00007C1B0000}"/>
    <cellStyle name="Obično 3 2 2 2 2 3 2 2 8 5" xfId="8271" xr:uid="{00000000-0005-0000-0000-00007D1B0000}"/>
    <cellStyle name="Obično 3 2 2 2 2 3 2 2 8 6" xfId="8272" xr:uid="{00000000-0005-0000-0000-00007E1B0000}"/>
    <cellStyle name="Obično 3 2 2 2 2 3 2 2 9" xfId="8273" xr:uid="{00000000-0005-0000-0000-00007F1B0000}"/>
    <cellStyle name="Obično 3 2 2 2 2 3 2 2 9 2" xfId="8274" xr:uid="{00000000-0005-0000-0000-0000801B0000}"/>
    <cellStyle name="Obično 3 2 2 2 2 3 2 2 9 2 2" xfId="8275" xr:uid="{00000000-0005-0000-0000-0000811B0000}"/>
    <cellStyle name="Obično 3 2 2 2 2 3 2 2 9 3" xfId="8276" xr:uid="{00000000-0005-0000-0000-0000821B0000}"/>
    <cellStyle name="Obično 3 2 2 2 2 3 2 2 9 3 2" xfId="8277" xr:uid="{00000000-0005-0000-0000-0000831B0000}"/>
    <cellStyle name="Obično 3 2 2 2 2 3 2 2 9 4" xfId="8278" xr:uid="{00000000-0005-0000-0000-0000841B0000}"/>
    <cellStyle name="Obično 3 2 2 2 2 3 2 2 9 5" xfId="8279" xr:uid="{00000000-0005-0000-0000-0000851B0000}"/>
    <cellStyle name="Obično 3 2 2 2 2 3 2 2 9 6" xfId="8280" xr:uid="{00000000-0005-0000-0000-0000861B0000}"/>
    <cellStyle name="Obično 3 2 2 2 2 3 2 3" xfId="8281" xr:uid="{00000000-0005-0000-0000-0000871B0000}"/>
    <cellStyle name="Obično 3 2 2 2 2 3 2 3 2" xfId="8282" xr:uid="{00000000-0005-0000-0000-0000881B0000}"/>
    <cellStyle name="Obično 3 2 2 2 2 3 2 3 2 2" xfId="8283" xr:uid="{00000000-0005-0000-0000-0000891B0000}"/>
    <cellStyle name="Obično 3 2 2 2 2 3 2 3 3" xfId="8284" xr:uid="{00000000-0005-0000-0000-00008A1B0000}"/>
    <cellStyle name="Obično 3 2 2 2 2 3 2 3 3 2" xfId="8285" xr:uid="{00000000-0005-0000-0000-00008B1B0000}"/>
    <cellStyle name="Obično 3 2 2 2 2 3 2 3 4" xfId="8286" xr:uid="{00000000-0005-0000-0000-00008C1B0000}"/>
    <cellStyle name="Obično 3 2 2 2 2 3 2 3 5" xfId="8287" xr:uid="{00000000-0005-0000-0000-00008D1B0000}"/>
    <cellStyle name="Obično 3 2 2 2 2 3 2 3 6" xfId="8288" xr:uid="{00000000-0005-0000-0000-00008E1B0000}"/>
    <cellStyle name="Obično 3 2 2 2 2 3 2 4" xfId="8289" xr:uid="{00000000-0005-0000-0000-00008F1B0000}"/>
    <cellStyle name="Obično 3 2 2 2 2 3 2 4 2" xfId="8290" xr:uid="{00000000-0005-0000-0000-0000901B0000}"/>
    <cellStyle name="Obično 3 2 2 2 2 3 2 4 2 2" xfId="8291" xr:uid="{00000000-0005-0000-0000-0000911B0000}"/>
    <cellStyle name="Obično 3 2 2 2 2 3 2 4 3" xfId="8292" xr:uid="{00000000-0005-0000-0000-0000921B0000}"/>
    <cellStyle name="Obično 3 2 2 2 2 3 2 4 3 2" xfId="8293" xr:uid="{00000000-0005-0000-0000-0000931B0000}"/>
    <cellStyle name="Obično 3 2 2 2 2 3 2 4 4" xfId="8294" xr:uid="{00000000-0005-0000-0000-0000941B0000}"/>
    <cellStyle name="Obično 3 2 2 2 2 3 2 4 5" xfId="8295" xr:uid="{00000000-0005-0000-0000-0000951B0000}"/>
    <cellStyle name="Obično 3 2 2 2 2 3 2 4 6" xfId="8296" xr:uid="{00000000-0005-0000-0000-0000961B0000}"/>
    <cellStyle name="Obično 3 2 2 2 2 3 2 5" xfId="8297" xr:uid="{00000000-0005-0000-0000-0000971B0000}"/>
    <cellStyle name="Obično 3 2 2 2 2 3 2 5 2" xfId="8298" xr:uid="{00000000-0005-0000-0000-0000981B0000}"/>
    <cellStyle name="Obično 3 2 2 2 2 3 2 5 2 2" xfId="8299" xr:uid="{00000000-0005-0000-0000-0000991B0000}"/>
    <cellStyle name="Obično 3 2 2 2 2 3 2 5 2 2 2" xfId="8300" xr:uid="{00000000-0005-0000-0000-00009A1B0000}"/>
    <cellStyle name="Obično 3 2 2 2 2 3 2 5 2 2 2 2" xfId="8301" xr:uid="{00000000-0005-0000-0000-00009B1B0000}"/>
    <cellStyle name="Obično 3 2 2 2 2 3 2 5 2 2 2 2 2" xfId="8302" xr:uid="{00000000-0005-0000-0000-00009C1B0000}"/>
    <cellStyle name="Obično 3 2 2 2 2 3 2 5 2 2 2 3" xfId="8303" xr:uid="{00000000-0005-0000-0000-00009D1B0000}"/>
    <cellStyle name="Obično 3 2 2 2 2 3 2 5 2 2 2 3 2" xfId="8304" xr:uid="{00000000-0005-0000-0000-00009E1B0000}"/>
    <cellStyle name="Obično 3 2 2 2 2 3 2 5 2 2 2 4" xfId="8305" xr:uid="{00000000-0005-0000-0000-00009F1B0000}"/>
    <cellStyle name="Obično 3 2 2 2 2 3 2 5 2 2 2 5" xfId="8306" xr:uid="{00000000-0005-0000-0000-0000A01B0000}"/>
    <cellStyle name="Obično 3 2 2 2 2 3 2 5 2 2 2 6" xfId="8307" xr:uid="{00000000-0005-0000-0000-0000A11B0000}"/>
    <cellStyle name="Obično 3 2 2 2 2 3 2 5 2 2 3" xfId="8308" xr:uid="{00000000-0005-0000-0000-0000A21B0000}"/>
    <cellStyle name="Obično 3 2 2 2 2 3 2 5 2 2 3 2" xfId="8309" xr:uid="{00000000-0005-0000-0000-0000A31B0000}"/>
    <cellStyle name="Obično 3 2 2 2 2 3 2 5 2 2 3 2 2" xfId="8310" xr:uid="{00000000-0005-0000-0000-0000A41B0000}"/>
    <cellStyle name="Obično 3 2 2 2 2 3 2 5 2 2 3 3" xfId="8311" xr:uid="{00000000-0005-0000-0000-0000A51B0000}"/>
    <cellStyle name="Obično 3 2 2 2 2 3 2 5 2 2 3 3 2" xfId="8312" xr:uid="{00000000-0005-0000-0000-0000A61B0000}"/>
    <cellStyle name="Obično 3 2 2 2 2 3 2 5 2 2 3 4" xfId="8313" xr:uid="{00000000-0005-0000-0000-0000A71B0000}"/>
    <cellStyle name="Obično 3 2 2 2 2 3 2 5 2 2 3 5" xfId="8314" xr:uid="{00000000-0005-0000-0000-0000A81B0000}"/>
    <cellStyle name="Obično 3 2 2 2 2 3 2 5 2 2 3 6" xfId="8315" xr:uid="{00000000-0005-0000-0000-0000A91B0000}"/>
    <cellStyle name="Obično 3 2 2 2 2 3 2 5 2 2 4" xfId="8316" xr:uid="{00000000-0005-0000-0000-0000AA1B0000}"/>
    <cellStyle name="Obično 3 2 2 2 2 3 2 5 2 2 4 2" xfId="8317" xr:uid="{00000000-0005-0000-0000-0000AB1B0000}"/>
    <cellStyle name="Obično 3 2 2 2 2 3 2 5 2 2 4 2 2" xfId="8318" xr:uid="{00000000-0005-0000-0000-0000AC1B0000}"/>
    <cellStyle name="Obično 3 2 2 2 2 3 2 5 2 2 4 3" xfId="8319" xr:uid="{00000000-0005-0000-0000-0000AD1B0000}"/>
    <cellStyle name="Obično 3 2 2 2 2 3 2 5 2 2 4 3 2" xfId="8320" xr:uid="{00000000-0005-0000-0000-0000AE1B0000}"/>
    <cellStyle name="Obično 3 2 2 2 2 3 2 5 2 2 4 4" xfId="8321" xr:uid="{00000000-0005-0000-0000-0000AF1B0000}"/>
    <cellStyle name="Obično 3 2 2 2 2 3 2 5 2 2 4 5" xfId="8322" xr:uid="{00000000-0005-0000-0000-0000B01B0000}"/>
    <cellStyle name="Obično 3 2 2 2 2 3 2 5 2 2 4 6" xfId="8323" xr:uid="{00000000-0005-0000-0000-0000B11B0000}"/>
    <cellStyle name="Obično 3 2 2 2 2 3 2 5 2 2 5" xfId="8324" xr:uid="{00000000-0005-0000-0000-0000B21B0000}"/>
    <cellStyle name="Obično 3 2 2 2 2 3 2 5 2 3" xfId="8325" xr:uid="{00000000-0005-0000-0000-0000B31B0000}"/>
    <cellStyle name="Obično 3 2 2 2 2 3 2 5 2 4" xfId="8326" xr:uid="{00000000-0005-0000-0000-0000B41B0000}"/>
    <cellStyle name="Obično 3 2 2 2 2 3 2 5 2 5" xfId="8327" xr:uid="{00000000-0005-0000-0000-0000B51B0000}"/>
    <cellStyle name="Obično 3 2 2 2 2 3 2 5 2 5 2" xfId="8328" xr:uid="{00000000-0005-0000-0000-0000B61B0000}"/>
    <cellStyle name="Obično 3 2 2 2 2 3 2 5 2 6" xfId="8329" xr:uid="{00000000-0005-0000-0000-0000B71B0000}"/>
    <cellStyle name="Obično 3 2 2 2 2 3 2 5 2 6 2" xfId="8330" xr:uid="{00000000-0005-0000-0000-0000B81B0000}"/>
    <cellStyle name="Obično 3 2 2 2 2 3 2 5 2 7" xfId="8331" xr:uid="{00000000-0005-0000-0000-0000B91B0000}"/>
    <cellStyle name="Obično 3 2 2 2 2 3 2 5 2 8" xfId="8332" xr:uid="{00000000-0005-0000-0000-0000BA1B0000}"/>
    <cellStyle name="Obično 3 2 2 2 2 3 2 5 2 9" xfId="8333" xr:uid="{00000000-0005-0000-0000-0000BB1B0000}"/>
    <cellStyle name="Obično 3 2 2 2 2 3 2 5 3" xfId="8334" xr:uid="{00000000-0005-0000-0000-0000BC1B0000}"/>
    <cellStyle name="Obično 3 2 2 2 2 3 2 5 3 2" xfId="8335" xr:uid="{00000000-0005-0000-0000-0000BD1B0000}"/>
    <cellStyle name="Obično 3 2 2 2 2 3 2 5 3 2 2" xfId="8336" xr:uid="{00000000-0005-0000-0000-0000BE1B0000}"/>
    <cellStyle name="Obično 3 2 2 2 2 3 2 5 3 3" xfId="8337" xr:uid="{00000000-0005-0000-0000-0000BF1B0000}"/>
    <cellStyle name="Obično 3 2 2 2 2 3 2 5 3 3 2" xfId="8338" xr:uid="{00000000-0005-0000-0000-0000C01B0000}"/>
    <cellStyle name="Obično 3 2 2 2 2 3 2 5 3 4" xfId="8339" xr:uid="{00000000-0005-0000-0000-0000C11B0000}"/>
    <cellStyle name="Obično 3 2 2 2 2 3 2 5 3 5" xfId="8340" xr:uid="{00000000-0005-0000-0000-0000C21B0000}"/>
    <cellStyle name="Obično 3 2 2 2 2 3 2 5 3 6" xfId="8341" xr:uid="{00000000-0005-0000-0000-0000C31B0000}"/>
    <cellStyle name="Obično 3 2 2 2 2 3 2 5 4" xfId="8342" xr:uid="{00000000-0005-0000-0000-0000C41B0000}"/>
    <cellStyle name="Obično 3 2 2 2 2 3 2 5 4 2" xfId="8343" xr:uid="{00000000-0005-0000-0000-0000C51B0000}"/>
    <cellStyle name="Obično 3 2 2 2 2 3 2 5 4 2 2" xfId="8344" xr:uid="{00000000-0005-0000-0000-0000C61B0000}"/>
    <cellStyle name="Obično 3 2 2 2 2 3 2 5 4 3" xfId="8345" xr:uid="{00000000-0005-0000-0000-0000C71B0000}"/>
    <cellStyle name="Obično 3 2 2 2 2 3 2 5 4 3 2" xfId="8346" xr:uid="{00000000-0005-0000-0000-0000C81B0000}"/>
    <cellStyle name="Obično 3 2 2 2 2 3 2 5 4 4" xfId="8347" xr:uid="{00000000-0005-0000-0000-0000C91B0000}"/>
    <cellStyle name="Obično 3 2 2 2 2 3 2 5 4 5" xfId="8348" xr:uid="{00000000-0005-0000-0000-0000CA1B0000}"/>
    <cellStyle name="Obično 3 2 2 2 2 3 2 5 4 6" xfId="8349" xr:uid="{00000000-0005-0000-0000-0000CB1B0000}"/>
    <cellStyle name="Obično 3 2 2 2 2 3 2 5 5" xfId="8350" xr:uid="{00000000-0005-0000-0000-0000CC1B0000}"/>
    <cellStyle name="Obično 3 2 2 2 2 3 2 5 5 2" xfId="8351" xr:uid="{00000000-0005-0000-0000-0000CD1B0000}"/>
    <cellStyle name="Obično 3 2 2 2 2 3 2 5 5 2 2" xfId="8352" xr:uid="{00000000-0005-0000-0000-0000CE1B0000}"/>
    <cellStyle name="Obično 3 2 2 2 2 3 2 5 5 3" xfId="8353" xr:uid="{00000000-0005-0000-0000-0000CF1B0000}"/>
    <cellStyle name="Obično 3 2 2 2 2 3 2 5 5 3 2" xfId="8354" xr:uid="{00000000-0005-0000-0000-0000D01B0000}"/>
    <cellStyle name="Obično 3 2 2 2 2 3 2 5 5 4" xfId="8355" xr:uid="{00000000-0005-0000-0000-0000D11B0000}"/>
    <cellStyle name="Obično 3 2 2 2 2 3 2 5 5 5" xfId="8356" xr:uid="{00000000-0005-0000-0000-0000D21B0000}"/>
    <cellStyle name="Obično 3 2 2 2 2 3 2 5 5 6" xfId="8357" xr:uid="{00000000-0005-0000-0000-0000D31B0000}"/>
    <cellStyle name="Obično 3 2 2 2 2 3 2 6" xfId="8358" xr:uid="{00000000-0005-0000-0000-0000D41B0000}"/>
    <cellStyle name="Obično 3 2 2 2 2 3 2 6 2" xfId="8359" xr:uid="{00000000-0005-0000-0000-0000D51B0000}"/>
    <cellStyle name="Obično 3 2 2 2 2 3 2 6 2 2" xfId="8360" xr:uid="{00000000-0005-0000-0000-0000D61B0000}"/>
    <cellStyle name="Obično 3 2 2 2 2 3 2 6 3" xfId="8361" xr:uid="{00000000-0005-0000-0000-0000D71B0000}"/>
    <cellStyle name="Obično 3 2 2 2 2 3 2 6 3 2" xfId="8362" xr:uid="{00000000-0005-0000-0000-0000D81B0000}"/>
    <cellStyle name="Obično 3 2 2 2 2 3 2 6 4" xfId="8363" xr:uid="{00000000-0005-0000-0000-0000D91B0000}"/>
    <cellStyle name="Obično 3 2 2 2 2 3 2 6 5" xfId="8364" xr:uid="{00000000-0005-0000-0000-0000DA1B0000}"/>
    <cellStyle name="Obično 3 2 2 2 2 3 2 6 6" xfId="8365" xr:uid="{00000000-0005-0000-0000-0000DB1B0000}"/>
    <cellStyle name="Obično 3 2 2 2 2 3 2 7" xfId="8366" xr:uid="{00000000-0005-0000-0000-0000DC1B0000}"/>
    <cellStyle name="Obično 3 2 2 2 2 3 2 7 2" xfId="8367" xr:uid="{00000000-0005-0000-0000-0000DD1B0000}"/>
    <cellStyle name="Obično 3 2 2 2 2 3 2 7 2 2" xfId="8368" xr:uid="{00000000-0005-0000-0000-0000DE1B0000}"/>
    <cellStyle name="Obično 3 2 2 2 2 3 2 7 3" xfId="8369" xr:uid="{00000000-0005-0000-0000-0000DF1B0000}"/>
    <cellStyle name="Obično 3 2 2 2 2 3 2 7 3 2" xfId="8370" xr:uid="{00000000-0005-0000-0000-0000E01B0000}"/>
    <cellStyle name="Obično 3 2 2 2 2 3 2 7 4" xfId="8371" xr:uid="{00000000-0005-0000-0000-0000E11B0000}"/>
    <cellStyle name="Obično 3 2 2 2 2 3 2 7 5" xfId="8372" xr:uid="{00000000-0005-0000-0000-0000E21B0000}"/>
    <cellStyle name="Obično 3 2 2 2 2 3 2 7 6" xfId="8373" xr:uid="{00000000-0005-0000-0000-0000E31B0000}"/>
    <cellStyle name="Obično 3 2 2 2 2 3 2 8" xfId="8374" xr:uid="{00000000-0005-0000-0000-0000E41B0000}"/>
    <cellStyle name="Obično 3 2 2 2 2 3 2 8 2" xfId="8375" xr:uid="{00000000-0005-0000-0000-0000E51B0000}"/>
    <cellStyle name="Obično 3 2 2 2 2 3 2 8 2 2" xfId="8376" xr:uid="{00000000-0005-0000-0000-0000E61B0000}"/>
    <cellStyle name="Obično 3 2 2 2 2 3 2 8 3" xfId="8377" xr:uid="{00000000-0005-0000-0000-0000E71B0000}"/>
    <cellStyle name="Obično 3 2 2 2 2 3 2 8 3 2" xfId="8378" xr:uid="{00000000-0005-0000-0000-0000E81B0000}"/>
    <cellStyle name="Obično 3 2 2 2 2 3 2 8 4" xfId="8379" xr:uid="{00000000-0005-0000-0000-0000E91B0000}"/>
    <cellStyle name="Obično 3 2 2 2 2 3 2 8 5" xfId="8380" xr:uid="{00000000-0005-0000-0000-0000EA1B0000}"/>
    <cellStyle name="Obično 3 2 2 2 2 3 2 8 6" xfId="8381" xr:uid="{00000000-0005-0000-0000-0000EB1B0000}"/>
    <cellStyle name="Obično 3 2 2 2 2 3 2 9" xfId="8382" xr:uid="{00000000-0005-0000-0000-0000EC1B0000}"/>
    <cellStyle name="Obično 3 2 2 2 2 3 2 9 2" xfId="8383" xr:uid="{00000000-0005-0000-0000-0000ED1B0000}"/>
    <cellStyle name="Obično 3 2 2 2 2 3 2 9 2 2" xfId="8384" xr:uid="{00000000-0005-0000-0000-0000EE1B0000}"/>
    <cellStyle name="Obično 3 2 2 2 2 3 2 9 3" xfId="8385" xr:uid="{00000000-0005-0000-0000-0000EF1B0000}"/>
    <cellStyle name="Obično 3 2 2 2 2 3 2 9 3 2" xfId="8386" xr:uid="{00000000-0005-0000-0000-0000F01B0000}"/>
    <cellStyle name="Obično 3 2 2 2 2 3 2 9 4" xfId="8387" xr:uid="{00000000-0005-0000-0000-0000F11B0000}"/>
    <cellStyle name="Obično 3 2 2 2 2 3 2 9 5" xfId="8388" xr:uid="{00000000-0005-0000-0000-0000F21B0000}"/>
    <cellStyle name="Obično 3 2 2 2 2 3 2 9 6" xfId="8389" xr:uid="{00000000-0005-0000-0000-0000F31B0000}"/>
    <cellStyle name="Obično 3 2 2 2 2 3 3" xfId="2177" xr:uid="{00000000-0005-0000-0000-0000F41B0000}"/>
    <cellStyle name="Obično 3 2 2 2 2 3 3 10" xfId="8391" xr:uid="{00000000-0005-0000-0000-0000F51B0000}"/>
    <cellStyle name="Obično 3 2 2 2 2 3 3 10 2" xfId="8392" xr:uid="{00000000-0005-0000-0000-0000F61B0000}"/>
    <cellStyle name="Obično 3 2 2 2 2 3 3 11" xfId="8393" xr:uid="{00000000-0005-0000-0000-0000F71B0000}"/>
    <cellStyle name="Obično 3 2 2 2 2 3 3 11 2" xfId="8394" xr:uid="{00000000-0005-0000-0000-0000F81B0000}"/>
    <cellStyle name="Obično 3 2 2 2 2 3 3 12" xfId="8395" xr:uid="{00000000-0005-0000-0000-0000F91B0000}"/>
    <cellStyle name="Obično 3 2 2 2 2 3 3 13" xfId="8396" xr:uid="{00000000-0005-0000-0000-0000FA1B0000}"/>
    <cellStyle name="Obično 3 2 2 2 2 3 3 14" xfId="8397" xr:uid="{00000000-0005-0000-0000-0000FB1B0000}"/>
    <cellStyle name="Obično 3 2 2 2 2 3 3 15" xfId="8390" xr:uid="{00000000-0005-0000-0000-0000FC1B0000}"/>
    <cellStyle name="Obično 3 2 2 2 2 3 3 2" xfId="8398" xr:uid="{00000000-0005-0000-0000-0000FD1B0000}"/>
    <cellStyle name="Obično 3 2 2 2 2 3 3 2 2" xfId="8399" xr:uid="{00000000-0005-0000-0000-0000FE1B0000}"/>
    <cellStyle name="Obično 3 2 2 2 2 3 3 2 2 10" xfId="8400" xr:uid="{00000000-0005-0000-0000-0000FF1B0000}"/>
    <cellStyle name="Obično 3 2 2 2 2 3 3 2 2 2" xfId="8401" xr:uid="{00000000-0005-0000-0000-0000001C0000}"/>
    <cellStyle name="Obično 3 2 2 2 2 3 3 2 2 2 2" xfId="8402" xr:uid="{00000000-0005-0000-0000-0000011C0000}"/>
    <cellStyle name="Obično 3 2 2 2 2 3 3 2 2 2 2 10" xfId="8403" xr:uid="{00000000-0005-0000-0000-0000021C0000}"/>
    <cellStyle name="Obično 3 2 2 2 2 3 3 2 2 2 2 2" xfId="8404" xr:uid="{00000000-0005-0000-0000-0000031C0000}"/>
    <cellStyle name="Obično 3 2 2 2 2 3 3 2 2 2 2 3" xfId="8405" xr:uid="{00000000-0005-0000-0000-0000041C0000}"/>
    <cellStyle name="Obično 3 2 2 2 2 3 3 2 2 2 2 4" xfId="8406" xr:uid="{00000000-0005-0000-0000-0000051C0000}"/>
    <cellStyle name="Obično 3 2 2 2 2 3 3 2 2 2 2 5" xfId="8407" xr:uid="{00000000-0005-0000-0000-0000061C0000}"/>
    <cellStyle name="Obično 3 2 2 2 2 3 3 2 2 2 2 5 2" xfId="8408" xr:uid="{00000000-0005-0000-0000-0000071C0000}"/>
    <cellStyle name="Obično 3 2 2 2 2 3 3 2 2 2 2 5 2 2" xfId="8409" xr:uid="{00000000-0005-0000-0000-0000081C0000}"/>
    <cellStyle name="Obično 3 2 2 2 2 3 3 2 2 2 2 5 3" xfId="8410" xr:uid="{00000000-0005-0000-0000-0000091C0000}"/>
    <cellStyle name="Obično 3 2 2 2 2 3 3 2 2 2 2 5 3 2" xfId="8411" xr:uid="{00000000-0005-0000-0000-00000A1C0000}"/>
    <cellStyle name="Obično 3 2 2 2 2 3 3 2 2 2 2 5 4" xfId="8412" xr:uid="{00000000-0005-0000-0000-00000B1C0000}"/>
    <cellStyle name="Obično 3 2 2 2 2 3 3 2 2 2 2 5 5" xfId="8413" xr:uid="{00000000-0005-0000-0000-00000C1C0000}"/>
    <cellStyle name="Obično 3 2 2 2 2 3 3 2 2 2 2 5 6" xfId="8414" xr:uid="{00000000-0005-0000-0000-00000D1C0000}"/>
    <cellStyle name="Obično 3 2 2 2 2 3 3 2 2 2 2 6" xfId="8415" xr:uid="{00000000-0005-0000-0000-00000E1C0000}"/>
    <cellStyle name="Obično 3 2 2 2 2 3 3 2 2 2 2 6 2" xfId="8416" xr:uid="{00000000-0005-0000-0000-00000F1C0000}"/>
    <cellStyle name="Obično 3 2 2 2 2 3 3 2 2 2 2 7" xfId="8417" xr:uid="{00000000-0005-0000-0000-0000101C0000}"/>
    <cellStyle name="Obično 3 2 2 2 2 3 3 2 2 2 2 7 2" xfId="8418" xr:uid="{00000000-0005-0000-0000-0000111C0000}"/>
    <cellStyle name="Obično 3 2 2 2 2 3 3 2 2 2 2 8" xfId="8419" xr:uid="{00000000-0005-0000-0000-0000121C0000}"/>
    <cellStyle name="Obično 3 2 2 2 2 3 3 2 2 2 2 9" xfId="8420" xr:uid="{00000000-0005-0000-0000-0000131C0000}"/>
    <cellStyle name="Obično 3 2 2 2 2 3 3 2 2 2 3" xfId="8421" xr:uid="{00000000-0005-0000-0000-0000141C0000}"/>
    <cellStyle name="Obično 3 2 2 2 2 3 3 2 2 2 3 2" xfId="8422" xr:uid="{00000000-0005-0000-0000-0000151C0000}"/>
    <cellStyle name="Obično 3 2 2 2 2 3 3 2 2 2 3 2 2" xfId="8423" xr:uid="{00000000-0005-0000-0000-0000161C0000}"/>
    <cellStyle name="Obično 3 2 2 2 2 3 3 2 2 2 3 3" xfId="8424" xr:uid="{00000000-0005-0000-0000-0000171C0000}"/>
    <cellStyle name="Obično 3 2 2 2 2 3 3 2 2 2 3 3 2" xfId="8425" xr:uid="{00000000-0005-0000-0000-0000181C0000}"/>
    <cellStyle name="Obično 3 2 2 2 2 3 3 2 2 2 3 4" xfId="8426" xr:uid="{00000000-0005-0000-0000-0000191C0000}"/>
    <cellStyle name="Obično 3 2 2 2 2 3 3 2 2 2 3 5" xfId="8427" xr:uid="{00000000-0005-0000-0000-00001A1C0000}"/>
    <cellStyle name="Obično 3 2 2 2 2 3 3 2 2 2 3 6" xfId="8428" xr:uid="{00000000-0005-0000-0000-00001B1C0000}"/>
    <cellStyle name="Obično 3 2 2 2 2 3 3 2 2 2 4" xfId="8429" xr:uid="{00000000-0005-0000-0000-00001C1C0000}"/>
    <cellStyle name="Obično 3 2 2 2 2 3 3 2 2 2 4 2" xfId="8430" xr:uid="{00000000-0005-0000-0000-00001D1C0000}"/>
    <cellStyle name="Obično 3 2 2 2 2 3 3 2 2 2 4 2 2" xfId="8431" xr:uid="{00000000-0005-0000-0000-00001E1C0000}"/>
    <cellStyle name="Obično 3 2 2 2 2 3 3 2 2 2 4 3" xfId="8432" xr:uid="{00000000-0005-0000-0000-00001F1C0000}"/>
    <cellStyle name="Obično 3 2 2 2 2 3 3 2 2 2 4 3 2" xfId="8433" xr:uid="{00000000-0005-0000-0000-0000201C0000}"/>
    <cellStyle name="Obično 3 2 2 2 2 3 3 2 2 2 4 4" xfId="8434" xr:uid="{00000000-0005-0000-0000-0000211C0000}"/>
    <cellStyle name="Obično 3 2 2 2 2 3 3 2 2 2 4 5" xfId="8435" xr:uid="{00000000-0005-0000-0000-0000221C0000}"/>
    <cellStyle name="Obično 3 2 2 2 2 3 3 2 2 2 4 6" xfId="8436" xr:uid="{00000000-0005-0000-0000-0000231C0000}"/>
    <cellStyle name="Obično 3 2 2 2 2 3 3 2 2 3" xfId="8437" xr:uid="{00000000-0005-0000-0000-0000241C0000}"/>
    <cellStyle name="Obično 3 2 2 2 2 3 3 2 2 4" xfId="8438" xr:uid="{00000000-0005-0000-0000-0000251C0000}"/>
    <cellStyle name="Obično 3 2 2 2 2 3 3 2 2 5" xfId="8439" xr:uid="{00000000-0005-0000-0000-0000261C0000}"/>
    <cellStyle name="Obično 3 2 2 2 2 3 3 2 2 6" xfId="8440" xr:uid="{00000000-0005-0000-0000-0000271C0000}"/>
    <cellStyle name="Obično 3 2 2 2 2 3 3 2 2 6 2" xfId="8441" xr:uid="{00000000-0005-0000-0000-0000281C0000}"/>
    <cellStyle name="Obično 3 2 2 2 2 3 3 2 2 7" xfId="8442" xr:uid="{00000000-0005-0000-0000-0000291C0000}"/>
    <cellStyle name="Obično 3 2 2 2 2 3 3 2 2 7 2" xfId="8443" xr:uid="{00000000-0005-0000-0000-00002A1C0000}"/>
    <cellStyle name="Obično 3 2 2 2 2 3 3 2 2 8" xfId="8444" xr:uid="{00000000-0005-0000-0000-00002B1C0000}"/>
    <cellStyle name="Obično 3 2 2 2 2 3 3 2 2 9" xfId="8445" xr:uid="{00000000-0005-0000-0000-00002C1C0000}"/>
    <cellStyle name="Obično 3 2 2 2 2 3 3 2 3" xfId="8446" xr:uid="{00000000-0005-0000-0000-00002D1C0000}"/>
    <cellStyle name="Obično 3 2 2 2 2 3 3 2 4" xfId="8447" xr:uid="{00000000-0005-0000-0000-00002E1C0000}"/>
    <cellStyle name="Obično 3 2 2 2 2 3 3 2 5" xfId="8448" xr:uid="{00000000-0005-0000-0000-00002F1C0000}"/>
    <cellStyle name="Obično 3 2 2 2 2 3 3 2 6" xfId="8449" xr:uid="{00000000-0005-0000-0000-0000301C0000}"/>
    <cellStyle name="Obično 3 2 2 2 2 3 3 2 7" xfId="8450" xr:uid="{00000000-0005-0000-0000-0000311C0000}"/>
    <cellStyle name="Obično 3 2 2 2 2 3 3 2 7 10" xfId="8451" xr:uid="{00000000-0005-0000-0000-0000321C0000}"/>
    <cellStyle name="Obično 3 2 2 2 2 3 3 2 7 2" xfId="8452" xr:uid="{00000000-0005-0000-0000-0000331C0000}"/>
    <cellStyle name="Obično 3 2 2 2 2 3 3 2 7 3" xfId="8453" xr:uid="{00000000-0005-0000-0000-0000341C0000}"/>
    <cellStyle name="Obično 3 2 2 2 2 3 3 2 7 4" xfId="8454" xr:uid="{00000000-0005-0000-0000-0000351C0000}"/>
    <cellStyle name="Obično 3 2 2 2 2 3 3 2 7 5" xfId="8455" xr:uid="{00000000-0005-0000-0000-0000361C0000}"/>
    <cellStyle name="Obično 3 2 2 2 2 3 3 2 7 5 2" xfId="8456" xr:uid="{00000000-0005-0000-0000-0000371C0000}"/>
    <cellStyle name="Obično 3 2 2 2 2 3 3 2 7 5 2 2" xfId="8457" xr:uid="{00000000-0005-0000-0000-0000381C0000}"/>
    <cellStyle name="Obično 3 2 2 2 2 3 3 2 7 5 3" xfId="8458" xr:uid="{00000000-0005-0000-0000-0000391C0000}"/>
    <cellStyle name="Obično 3 2 2 2 2 3 3 2 7 5 3 2" xfId="8459" xr:uid="{00000000-0005-0000-0000-00003A1C0000}"/>
    <cellStyle name="Obično 3 2 2 2 2 3 3 2 7 5 4" xfId="8460" xr:uid="{00000000-0005-0000-0000-00003B1C0000}"/>
    <cellStyle name="Obično 3 2 2 2 2 3 3 2 7 5 5" xfId="8461" xr:uid="{00000000-0005-0000-0000-00003C1C0000}"/>
    <cellStyle name="Obično 3 2 2 2 2 3 3 2 7 5 6" xfId="8462" xr:uid="{00000000-0005-0000-0000-00003D1C0000}"/>
    <cellStyle name="Obično 3 2 2 2 2 3 3 2 7 6" xfId="8463" xr:uid="{00000000-0005-0000-0000-00003E1C0000}"/>
    <cellStyle name="Obično 3 2 2 2 2 3 3 2 7 6 2" xfId="8464" xr:uid="{00000000-0005-0000-0000-00003F1C0000}"/>
    <cellStyle name="Obično 3 2 2 2 2 3 3 2 7 7" xfId="8465" xr:uid="{00000000-0005-0000-0000-0000401C0000}"/>
    <cellStyle name="Obično 3 2 2 2 2 3 3 2 7 7 2" xfId="8466" xr:uid="{00000000-0005-0000-0000-0000411C0000}"/>
    <cellStyle name="Obično 3 2 2 2 2 3 3 2 7 8" xfId="8467" xr:uid="{00000000-0005-0000-0000-0000421C0000}"/>
    <cellStyle name="Obično 3 2 2 2 2 3 3 2 7 9" xfId="8468" xr:uid="{00000000-0005-0000-0000-0000431C0000}"/>
    <cellStyle name="Obično 3 2 2 2 2 3 3 2 8" xfId="8469" xr:uid="{00000000-0005-0000-0000-0000441C0000}"/>
    <cellStyle name="Obično 3 2 2 2 2 3 3 2 8 2" xfId="8470" xr:uid="{00000000-0005-0000-0000-0000451C0000}"/>
    <cellStyle name="Obično 3 2 2 2 2 3 3 2 8 2 2" xfId="8471" xr:uid="{00000000-0005-0000-0000-0000461C0000}"/>
    <cellStyle name="Obično 3 2 2 2 2 3 3 2 8 3" xfId="8472" xr:uid="{00000000-0005-0000-0000-0000471C0000}"/>
    <cellStyle name="Obično 3 2 2 2 2 3 3 2 8 3 2" xfId="8473" xr:uid="{00000000-0005-0000-0000-0000481C0000}"/>
    <cellStyle name="Obično 3 2 2 2 2 3 3 2 8 4" xfId="8474" xr:uid="{00000000-0005-0000-0000-0000491C0000}"/>
    <cellStyle name="Obično 3 2 2 2 2 3 3 2 8 5" xfId="8475" xr:uid="{00000000-0005-0000-0000-00004A1C0000}"/>
    <cellStyle name="Obično 3 2 2 2 2 3 3 2 8 6" xfId="8476" xr:uid="{00000000-0005-0000-0000-00004B1C0000}"/>
    <cellStyle name="Obično 3 2 2 2 2 3 3 2 9" xfId="8477" xr:uid="{00000000-0005-0000-0000-00004C1C0000}"/>
    <cellStyle name="Obično 3 2 2 2 2 3 3 2 9 2" xfId="8478" xr:uid="{00000000-0005-0000-0000-00004D1C0000}"/>
    <cellStyle name="Obično 3 2 2 2 2 3 3 2 9 2 2" xfId="8479" xr:uid="{00000000-0005-0000-0000-00004E1C0000}"/>
    <cellStyle name="Obično 3 2 2 2 2 3 3 2 9 3" xfId="8480" xr:uid="{00000000-0005-0000-0000-00004F1C0000}"/>
    <cellStyle name="Obično 3 2 2 2 2 3 3 2 9 3 2" xfId="8481" xr:uid="{00000000-0005-0000-0000-0000501C0000}"/>
    <cellStyle name="Obično 3 2 2 2 2 3 3 2 9 4" xfId="8482" xr:uid="{00000000-0005-0000-0000-0000511C0000}"/>
    <cellStyle name="Obično 3 2 2 2 2 3 3 2 9 5" xfId="8483" xr:uid="{00000000-0005-0000-0000-0000521C0000}"/>
    <cellStyle name="Obično 3 2 2 2 2 3 3 2 9 6" xfId="8484" xr:uid="{00000000-0005-0000-0000-0000531C0000}"/>
    <cellStyle name="Obično 3 2 2 2 2 3 3 3" xfId="8485" xr:uid="{00000000-0005-0000-0000-0000541C0000}"/>
    <cellStyle name="Obično 3 2 2 2 2 3 3 3 2" xfId="8486" xr:uid="{00000000-0005-0000-0000-0000551C0000}"/>
    <cellStyle name="Obično 3 2 2 2 2 3 3 3 2 2" xfId="8487" xr:uid="{00000000-0005-0000-0000-0000561C0000}"/>
    <cellStyle name="Obično 3 2 2 2 2 3 3 3 2 2 2" xfId="8488" xr:uid="{00000000-0005-0000-0000-0000571C0000}"/>
    <cellStyle name="Obično 3 2 2 2 2 3 3 3 2 2 2 2" xfId="8489" xr:uid="{00000000-0005-0000-0000-0000581C0000}"/>
    <cellStyle name="Obično 3 2 2 2 2 3 3 3 2 2 2 2 2" xfId="8490" xr:uid="{00000000-0005-0000-0000-0000591C0000}"/>
    <cellStyle name="Obično 3 2 2 2 2 3 3 3 2 2 2 3" xfId="8491" xr:uid="{00000000-0005-0000-0000-00005A1C0000}"/>
    <cellStyle name="Obično 3 2 2 2 2 3 3 3 2 2 2 3 2" xfId="8492" xr:uid="{00000000-0005-0000-0000-00005B1C0000}"/>
    <cellStyle name="Obično 3 2 2 2 2 3 3 3 2 2 2 4" xfId="8493" xr:uid="{00000000-0005-0000-0000-00005C1C0000}"/>
    <cellStyle name="Obično 3 2 2 2 2 3 3 3 2 2 2 5" xfId="8494" xr:uid="{00000000-0005-0000-0000-00005D1C0000}"/>
    <cellStyle name="Obično 3 2 2 2 2 3 3 3 2 2 2 6" xfId="8495" xr:uid="{00000000-0005-0000-0000-00005E1C0000}"/>
    <cellStyle name="Obično 3 2 2 2 2 3 3 3 2 2 3" xfId="8496" xr:uid="{00000000-0005-0000-0000-00005F1C0000}"/>
    <cellStyle name="Obično 3 2 2 2 2 3 3 3 2 2 3 2" xfId="8497" xr:uid="{00000000-0005-0000-0000-0000601C0000}"/>
    <cellStyle name="Obično 3 2 2 2 2 3 3 3 2 2 3 2 2" xfId="8498" xr:uid="{00000000-0005-0000-0000-0000611C0000}"/>
    <cellStyle name="Obično 3 2 2 2 2 3 3 3 2 2 3 3" xfId="8499" xr:uid="{00000000-0005-0000-0000-0000621C0000}"/>
    <cellStyle name="Obično 3 2 2 2 2 3 3 3 2 2 3 3 2" xfId="8500" xr:uid="{00000000-0005-0000-0000-0000631C0000}"/>
    <cellStyle name="Obično 3 2 2 2 2 3 3 3 2 2 3 4" xfId="8501" xr:uid="{00000000-0005-0000-0000-0000641C0000}"/>
    <cellStyle name="Obično 3 2 2 2 2 3 3 3 2 2 3 5" xfId="8502" xr:uid="{00000000-0005-0000-0000-0000651C0000}"/>
    <cellStyle name="Obično 3 2 2 2 2 3 3 3 2 2 3 6" xfId="8503" xr:uid="{00000000-0005-0000-0000-0000661C0000}"/>
    <cellStyle name="Obično 3 2 2 2 2 3 3 3 2 2 4" xfId="8504" xr:uid="{00000000-0005-0000-0000-0000671C0000}"/>
    <cellStyle name="Obično 3 2 2 2 2 3 3 3 2 2 4 2" xfId="8505" xr:uid="{00000000-0005-0000-0000-0000681C0000}"/>
    <cellStyle name="Obično 3 2 2 2 2 3 3 3 2 2 4 2 2" xfId="8506" xr:uid="{00000000-0005-0000-0000-0000691C0000}"/>
    <cellStyle name="Obično 3 2 2 2 2 3 3 3 2 2 4 3" xfId="8507" xr:uid="{00000000-0005-0000-0000-00006A1C0000}"/>
    <cellStyle name="Obično 3 2 2 2 2 3 3 3 2 2 4 3 2" xfId="8508" xr:uid="{00000000-0005-0000-0000-00006B1C0000}"/>
    <cellStyle name="Obično 3 2 2 2 2 3 3 3 2 2 4 4" xfId="8509" xr:uid="{00000000-0005-0000-0000-00006C1C0000}"/>
    <cellStyle name="Obično 3 2 2 2 2 3 3 3 2 2 4 5" xfId="8510" xr:uid="{00000000-0005-0000-0000-00006D1C0000}"/>
    <cellStyle name="Obično 3 2 2 2 2 3 3 3 2 2 4 6" xfId="8511" xr:uid="{00000000-0005-0000-0000-00006E1C0000}"/>
    <cellStyle name="Obično 3 2 2 2 2 3 3 3 2 2 5" xfId="8512" xr:uid="{00000000-0005-0000-0000-00006F1C0000}"/>
    <cellStyle name="Obično 3 2 2 2 2 3 3 3 2 3" xfId="8513" xr:uid="{00000000-0005-0000-0000-0000701C0000}"/>
    <cellStyle name="Obično 3 2 2 2 2 3 3 3 2 4" xfId="8514" xr:uid="{00000000-0005-0000-0000-0000711C0000}"/>
    <cellStyle name="Obično 3 2 2 2 2 3 3 3 2 5" xfId="8515" xr:uid="{00000000-0005-0000-0000-0000721C0000}"/>
    <cellStyle name="Obično 3 2 2 2 2 3 3 3 2 5 2" xfId="8516" xr:uid="{00000000-0005-0000-0000-0000731C0000}"/>
    <cellStyle name="Obično 3 2 2 2 2 3 3 3 2 6" xfId="8517" xr:uid="{00000000-0005-0000-0000-0000741C0000}"/>
    <cellStyle name="Obično 3 2 2 2 2 3 3 3 2 6 2" xfId="8518" xr:uid="{00000000-0005-0000-0000-0000751C0000}"/>
    <cellStyle name="Obično 3 2 2 2 2 3 3 3 2 7" xfId="8519" xr:uid="{00000000-0005-0000-0000-0000761C0000}"/>
    <cellStyle name="Obično 3 2 2 2 2 3 3 3 2 8" xfId="8520" xr:uid="{00000000-0005-0000-0000-0000771C0000}"/>
    <cellStyle name="Obično 3 2 2 2 2 3 3 3 2 9" xfId="8521" xr:uid="{00000000-0005-0000-0000-0000781C0000}"/>
    <cellStyle name="Obično 3 2 2 2 2 3 3 3 3" xfId="8522" xr:uid="{00000000-0005-0000-0000-0000791C0000}"/>
    <cellStyle name="Obično 3 2 2 2 2 3 3 3 3 2" xfId="8523" xr:uid="{00000000-0005-0000-0000-00007A1C0000}"/>
    <cellStyle name="Obično 3 2 2 2 2 3 3 3 3 2 2" xfId="8524" xr:uid="{00000000-0005-0000-0000-00007B1C0000}"/>
    <cellStyle name="Obično 3 2 2 2 2 3 3 3 3 3" xfId="8525" xr:uid="{00000000-0005-0000-0000-00007C1C0000}"/>
    <cellStyle name="Obično 3 2 2 2 2 3 3 3 3 3 2" xfId="8526" xr:uid="{00000000-0005-0000-0000-00007D1C0000}"/>
    <cellStyle name="Obično 3 2 2 2 2 3 3 3 3 4" xfId="8527" xr:uid="{00000000-0005-0000-0000-00007E1C0000}"/>
    <cellStyle name="Obično 3 2 2 2 2 3 3 3 3 5" xfId="8528" xr:uid="{00000000-0005-0000-0000-00007F1C0000}"/>
    <cellStyle name="Obično 3 2 2 2 2 3 3 3 3 6" xfId="8529" xr:uid="{00000000-0005-0000-0000-0000801C0000}"/>
    <cellStyle name="Obično 3 2 2 2 2 3 3 3 4" xfId="8530" xr:uid="{00000000-0005-0000-0000-0000811C0000}"/>
    <cellStyle name="Obično 3 2 2 2 2 3 3 3 4 2" xfId="8531" xr:uid="{00000000-0005-0000-0000-0000821C0000}"/>
    <cellStyle name="Obično 3 2 2 2 2 3 3 3 4 2 2" xfId="8532" xr:uid="{00000000-0005-0000-0000-0000831C0000}"/>
    <cellStyle name="Obično 3 2 2 2 2 3 3 3 4 3" xfId="8533" xr:uid="{00000000-0005-0000-0000-0000841C0000}"/>
    <cellStyle name="Obično 3 2 2 2 2 3 3 3 4 3 2" xfId="8534" xr:uid="{00000000-0005-0000-0000-0000851C0000}"/>
    <cellStyle name="Obično 3 2 2 2 2 3 3 3 4 4" xfId="8535" xr:uid="{00000000-0005-0000-0000-0000861C0000}"/>
    <cellStyle name="Obično 3 2 2 2 2 3 3 3 4 5" xfId="8536" xr:uid="{00000000-0005-0000-0000-0000871C0000}"/>
    <cellStyle name="Obično 3 2 2 2 2 3 3 3 4 6" xfId="8537" xr:uid="{00000000-0005-0000-0000-0000881C0000}"/>
    <cellStyle name="Obično 3 2 2 2 2 3 3 3 5" xfId="8538" xr:uid="{00000000-0005-0000-0000-0000891C0000}"/>
    <cellStyle name="Obično 3 2 2 2 2 3 3 3 5 2" xfId="8539" xr:uid="{00000000-0005-0000-0000-00008A1C0000}"/>
    <cellStyle name="Obično 3 2 2 2 2 3 3 3 5 2 2" xfId="8540" xr:uid="{00000000-0005-0000-0000-00008B1C0000}"/>
    <cellStyle name="Obično 3 2 2 2 2 3 3 3 5 3" xfId="8541" xr:uid="{00000000-0005-0000-0000-00008C1C0000}"/>
    <cellStyle name="Obično 3 2 2 2 2 3 3 3 5 3 2" xfId="8542" xr:uid="{00000000-0005-0000-0000-00008D1C0000}"/>
    <cellStyle name="Obično 3 2 2 2 2 3 3 3 5 4" xfId="8543" xr:uid="{00000000-0005-0000-0000-00008E1C0000}"/>
    <cellStyle name="Obično 3 2 2 2 2 3 3 3 5 5" xfId="8544" xr:uid="{00000000-0005-0000-0000-00008F1C0000}"/>
    <cellStyle name="Obično 3 2 2 2 2 3 3 3 5 6" xfId="8545" xr:uid="{00000000-0005-0000-0000-0000901C0000}"/>
    <cellStyle name="Obično 3 2 2 2 2 3 3 4" xfId="8546" xr:uid="{00000000-0005-0000-0000-0000911C0000}"/>
    <cellStyle name="Obično 3 2 2 2 2 3 3 4 2" xfId="8547" xr:uid="{00000000-0005-0000-0000-0000921C0000}"/>
    <cellStyle name="Obično 3 2 2 2 2 3 3 4 2 2" xfId="8548" xr:uid="{00000000-0005-0000-0000-0000931C0000}"/>
    <cellStyle name="Obično 3 2 2 2 2 3 3 4 3" xfId="8549" xr:uid="{00000000-0005-0000-0000-0000941C0000}"/>
    <cellStyle name="Obično 3 2 2 2 2 3 3 4 3 2" xfId="8550" xr:uid="{00000000-0005-0000-0000-0000951C0000}"/>
    <cellStyle name="Obično 3 2 2 2 2 3 3 4 4" xfId="8551" xr:uid="{00000000-0005-0000-0000-0000961C0000}"/>
    <cellStyle name="Obično 3 2 2 2 2 3 3 4 5" xfId="8552" xr:uid="{00000000-0005-0000-0000-0000971C0000}"/>
    <cellStyle name="Obično 3 2 2 2 2 3 3 4 6" xfId="8553" xr:uid="{00000000-0005-0000-0000-0000981C0000}"/>
    <cellStyle name="Obično 3 2 2 2 2 3 3 5" xfId="8554" xr:uid="{00000000-0005-0000-0000-0000991C0000}"/>
    <cellStyle name="Obično 3 2 2 2 2 3 3 5 2" xfId="8555" xr:uid="{00000000-0005-0000-0000-00009A1C0000}"/>
    <cellStyle name="Obično 3 2 2 2 2 3 3 5 2 2" xfId="8556" xr:uid="{00000000-0005-0000-0000-00009B1C0000}"/>
    <cellStyle name="Obično 3 2 2 2 2 3 3 5 3" xfId="8557" xr:uid="{00000000-0005-0000-0000-00009C1C0000}"/>
    <cellStyle name="Obično 3 2 2 2 2 3 3 5 3 2" xfId="8558" xr:uid="{00000000-0005-0000-0000-00009D1C0000}"/>
    <cellStyle name="Obično 3 2 2 2 2 3 3 5 4" xfId="8559" xr:uid="{00000000-0005-0000-0000-00009E1C0000}"/>
    <cellStyle name="Obično 3 2 2 2 2 3 3 5 5" xfId="8560" xr:uid="{00000000-0005-0000-0000-00009F1C0000}"/>
    <cellStyle name="Obično 3 2 2 2 2 3 3 5 6" xfId="8561" xr:uid="{00000000-0005-0000-0000-0000A01C0000}"/>
    <cellStyle name="Obično 3 2 2 2 2 3 3 6" xfId="8562" xr:uid="{00000000-0005-0000-0000-0000A11C0000}"/>
    <cellStyle name="Obično 3 2 2 2 2 3 3 6 2" xfId="8563" xr:uid="{00000000-0005-0000-0000-0000A21C0000}"/>
    <cellStyle name="Obično 3 2 2 2 2 3 3 6 2 2" xfId="8564" xr:uid="{00000000-0005-0000-0000-0000A31C0000}"/>
    <cellStyle name="Obično 3 2 2 2 2 3 3 6 3" xfId="8565" xr:uid="{00000000-0005-0000-0000-0000A41C0000}"/>
    <cellStyle name="Obično 3 2 2 2 2 3 3 6 3 2" xfId="8566" xr:uid="{00000000-0005-0000-0000-0000A51C0000}"/>
    <cellStyle name="Obično 3 2 2 2 2 3 3 6 4" xfId="8567" xr:uid="{00000000-0005-0000-0000-0000A61C0000}"/>
    <cellStyle name="Obično 3 2 2 2 2 3 3 6 5" xfId="8568" xr:uid="{00000000-0005-0000-0000-0000A71C0000}"/>
    <cellStyle name="Obično 3 2 2 2 2 3 3 6 6" xfId="8569" xr:uid="{00000000-0005-0000-0000-0000A81C0000}"/>
    <cellStyle name="Obično 3 2 2 2 2 3 3 7" xfId="8570" xr:uid="{00000000-0005-0000-0000-0000A91C0000}"/>
    <cellStyle name="Obično 3 2 2 2 2 3 3 7 2" xfId="8571" xr:uid="{00000000-0005-0000-0000-0000AA1C0000}"/>
    <cellStyle name="Obično 3 2 2 2 2 3 3 7 2 2" xfId="8572" xr:uid="{00000000-0005-0000-0000-0000AB1C0000}"/>
    <cellStyle name="Obično 3 2 2 2 2 3 3 7 2 2 2" xfId="8573" xr:uid="{00000000-0005-0000-0000-0000AC1C0000}"/>
    <cellStyle name="Obično 3 2 2 2 2 3 3 7 2 3" xfId="8574" xr:uid="{00000000-0005-0000-0000-0000AD1C0000}"/>
    <cellStyle name="Obično 3 2 2 2 2 3 3 7 2 3 2" xfId="8575" xr:uid="{00000000-0005-0000-0000-0000AE1C0000}"/>
    <cellStyle name="Obično 3 2 2 2 2 3 3 7 2 4" xfId="8576" xr:uid="{00000000-0005-0000-0000-0000AF1C0000}"/>
    <cellStyle name="Obično 3 2 2 2 2 3 3 7 2 5" xfId="8577" xr:uid="{00000000-0005-0000-0000-0000B01C0000}"/>
    <cellStyle name="Obično 3 2 2 2 2 3 3 7 2 6" xfId="8578" xr:uid="{00000000-0005-0000-0000-0000B11C0000}"/>
    <cellStyle name="Obično 3 2 2 2 2 3 3 7 3" xfId="8579" xr:uid="{00000000-0005-0000-0000-0000B21C0000}"/>
    <cellStyle name="Obično 3 2 2 2 2 3 3 7 3 2" xfId="8580" xr:uid="{00000000-0005-0000-0000-0000B31C0000}"/>
    <cellStyle name="Obično 3 2 2 2 2 3 3 7 3 2 2" xfId="8581" xr:uid="{00000000-0005-0000-0000-0000B41C0000}"/>
    <cellStyle name="Obično 3 2 2 2 2 3 3 7 3 3" xfId="8582" xr:uid="{00000000-0005-0000-0000-0000B51C0000}"/>
    <cellStyle name="Obično 3 2 2 2 2 3 3 7 3 3 2" xfId="8583" xr:uid="{00000000-0005-0000-0000-0000B61C0000}"/>
    <cellStyle name="Obično 3 2 2 2 2 3 3 7 3 4" xfId="8584" xr:uid="{00000000-0005-0000-0000-0000B71C0000}"/>
    <cellStyle name="Obično 3 2 2 2 2 3 3 7 3 5" xfId="8585" xr:uid="{00000000-0005-0000-0000-0000B81C0000}"/>
    <cellStyle name="Obično 3 2 2 2 2 3 3 7 3 6" xfId="8586" xr:uid="{00000000-0005-0000-0000-0000B91C0000}"/>
    <cellStyle name="Obično 3 2 2 2 2 3 3 7 4" xfId="8587" xr:uid="{00000000-0005-0000-0000-0000BA1C0000}"/>
    <cellStyle name="Obično 3 2 2 2 2 3 3 7 4 2" xfId="8588" xr:uid="{00000000-0005-0000-0000-0000BB1C0000}"/>
    <cellStyle name="Obično 3 2 2 2 2 3 3 7 4 2 2" xfId="8589" xr:uid="{00000000-0005-0000-0000-0000BC1C0000}"/>
    <cellStyle name="Obično 3 2 2 2 2 3 3 7 4 3" xfId="8590" xr:uid="{00000000-0005-0000-0000-0000BD1C0000}"/>
    <cellStyle name="Obično 3 2 2 2 2 3 3 7 4 3 2" xfId="8591" xr:uid="{00000000-0005-0000-0000-0000BE1C0000}"/>
    <cellStyle name="Obično 3 2 2 2 2 3 3 7 4 4" xfId="8592" xr:uid="{00000000-0005-0000-0000-0000BF1C0000}"/>
    <cellStyle name="Obično 3 2 2 2 2 3 3 7 4 5" xfId="8593" xr:uid="{00000000-0005-0000-0000-0000C01C0000}"/>
    <cellStyle name="Obično 3 2 2 2 2 3 3 7 4 6" xfId="8594" xr:uid="{00000000-0005-0000-0000-0000C11C0000}"/>
    <cellStyle name="Obično 3 2 2 2 2 3 3 7 5" xfId="8595" xr:uid="{00000000-0005-0000-0000-0000C21C0000}"/>
    <cellStyle name="Obično 3 2 2 2 2 3 3 8" xfId="8596" xr:uid="{00000000-0005-0000-0000-0000C31C0000}"/>
    <cellStyle name="Obično 3 2 2 2 2 3 3 9" xfId="8597" xr:uid="{00000000-0005-0000-0000-0000C41C0000}"/>
    <cellStyle name="Obično 3 2 2 2 2 3 4" xfId="2493" xr:uid="{00000000-0005-0000-0000-0000C51C0000}"/>
    <cellStyle name="Obično 3 2 2 2 2 3 4 2" xfId="8599" xr:uid="{00000000-0005-0000-0000-0000C61C0000}"/>
    <cellStyle name="Obično 3 2 2 2 2 3 4 3" xfId="8600" xr:uid="{00000000-0005-0000-0000-0000C71C0000}"/>
    <cellStyle name="Obično 3 2 2 2 2 3 4 4" xfId="8601" xr:uid="{00000000-0005-0000-0000-0000C81C0000}"/>
    <cellStyle name="Obično 3 2 2 2 2 3 4 5" xfId="8602" xr:uid="{00000000-0005-0000-0000-0000C91C0000}"/>
    <cellStyle name="Obično 3 2 2 2 2 3 4 6" xfId="8603" xr:uid="{00000000-0005-0000-0000-0000CA1C0000}"/>
    <cellStyle name="Obično 3 2 2 2 2 3 4 7" xfId="8604" xr:uid="{00000000-0005-0000-0000-0000CB1C0000}"/>
    <cellStyle name="Obično 3 2 2 2 2 3 4 8" xfId="8598" xr:uid="{00000000-0005-0000-0000-0000CC1C0000}"/>
    <cellStyle name="Obično 3 2 2 2 2 3 5" xfId="2831" xr:uid="{00000000-0005-0000-0000-0000CD1C0000}"/>
    <cellStyle name="Obično 3 2 2 2 2 3 5 10" xfId="8606" xr:uid="{00000000-0005-0000-0000-0000CE1C0000}"/>
    <cellStyle name="Obično 3 2 2 2 2 3 5 11" xfId="8605" xr:uid="{00000000-0005-0000-0000-0000CF1C0000}"/>
    <cellStyle name="Obično 3 2 2 2 2 3 5 2" xfId="8607" xr:uid="{00000000-0005-0000-0000-0000D01C0000}"/>
    <cellStyle name="Obično 3 2 2 2 2 3 5 2 2" xfId="8608" xr:uid="{00000000-0005-0000-0000-0000D11C0000}"/>
    <cellStyle name="Obično 3 2 2 2 2 3 5 2 2 10" xfId="8609" xr:uid="{00000000-0005-0000-0000-0000D21C0000}"/>
    <cellStyle name="Obično 3 2 2 2 2 3 5 2 2 2" xfId="8610" xr:uid="{00000000-0005-0000-0000-0000D31C0000}"/>
    <cellStyle name="Obično 3 2 2 2 2 3 5 2 2 3" xfId="8611" xr:uid="{00000000-0005-0000-0000-0000D41C0000}"/>
    <cellStyle name="Obično 3 2 2 2 2 3 5 2 2 4" xfId="8612" xr:uid="{00000000-0005-0000-0000-0000D51C0000}"/>
    <cellStyle name="Obično 3 2 2 2 2 3 5 2 2 5" xfId="8613" xr:uid="{00000000-0005-0000-0000-0000D61C0000}"/>
    <cellStyle name="Obično 3 2 2 2 2 3 5 2 2 5 2" xfId="8614" xr:uid="{00000000-0005-0000-0000-0000D71C0000}"/>
    <cellStyle name="Obično 3 2 2 2 2 3 5 2 2 5 2 2" xfId="8615" xr:uid="{00000000-0005-0000-0000-0000D81C0000}"/>
    <cellStyle name="Obično 3 2 2 2 2 3 5 2 2 5 3" xfId="8616" xr:uid="{00000000-0005-0000-0000-0000D91C0000}"/>
    <cellStyle name="Obično 3 2 2 2 2 3 5 2 2 5 3 2" xfId="8617" xr:uid="{00000000-0005-0000-0000-0000DA1C0000}"/>
    <cellStyle name="Obično 3 2 2 2 2 3 5 2 2 5 4" xfId="8618" xr:uid="{00000000-0005-0000-0000-0000DB1C0000}"/>
    <cellStyle name="Obično 3 2 2 2 2 3 5 2 2 5 5" xfId="8619" xr:uid="{00000000-0005-0000-0000-0000DC1C0000}"/>
    <cellStyle name="Obično 3 2 2 2 2 3 5 2 2 5 6" xfId="8620" xr:uid="{00000000-0005-0000-0000-0000DD1C0000}"/>
    <cellStyle name="Obično 3 2 2 2 2 3 5 2 2 6" xfId="8621" xr:uid="{00000000-0005-0000-0000-0000DE1C0000}"/>
    <cellStyle name="Obično 3 2 2 2 2 3 5 2 2 6 2" xfId="8622" xr:uid="{00000000-0005-0000-0000-0000DF1C0000}"/>
    <cellStyle name="Obično 3 2 2 2 2 3 5 2 2 7" xfId="8623" xr:uid="{00000000-0005-0000-0000-0000E01C0000}"/>
    <cellStyle name="Obično 3 2 2 2 2 3 5 2 2 7 2" xfId="8624" xr:uid="{00000000-0005-0000-0000-0000E11C0000}"/>
    <cellStyle name="Obično 3 2 2 2 2 3 5 2 2 8" xfId="8625" xr:uid="{00000000-0005-0000-0000-0000E21C0000}"/>
    <cellStyle name="Obično 3 2 2 2 2 3 5 2 2 9" xfId="8626" xr:uid="{00000000-0005-0000-0000-0000E31C0000}"/>
    <cellStyle name="Obično 3 2 2 2 2 3 5 2 3" xfId="8627" xr:uid="{00000000-0005-0000-0000-0000E41C0000}"/>
    <cellStyle name="Obično 3 2 2 2 2 3 5 2 3 2" xfId="8628" xr:uid="{00000000-0005-0000-0000-0000E51C0000}"/>
    <cellStyle name="Obično 3 2 2 2 2 3 5 2 3 2 2" xfId="8629" xr:uid="{00000000-0005-0000-0000-0000E61C0000}"/>
    <cellStyle name="Obično 3 2 2 2 2 3 5 2 3 3" xfId="8630" xr:uid="{00000000-0005-0000-0000-0000E71C0000}"/>
    <cellStyle name="Obično 3 2 2 2 2 3 5 2 3 3 2" xfId="8631" xr:uid="{00000000-0005-0000-0000-0000E81C0000}"/>
    <cellStyle name="Obično 3 2 2 2 2 3 5 2 3 4" xfId="8632" xr:uid="{00000000-0005-0000-0000-0000E91C0000}"/>
    <cellStyle name="Obično 3 2 2 2 2 3 5 2 3 5" xfId="8633" xr:uid="{00000000-0005-0000-0000-0000EA1C0000}"/>
    <cellStyle name="Obično 3 2 2 2 2 3 5 2 3 6" xfId="8634" xr:uid="{00000000-0005-0000-0000-0000EB1C0000}"/>
    <cellStyle name="Obično 3 2 2 2 2 3 5 2 4" xfId="8635" xr:uid="{00000000-0005-0000-0000-0000EC1C0000}"/>
    <cellStyle name="Obično 3 2 2 2 2 3 5 2 4 2" xfId="8636" xr:uid="{00000000-0005-0000-0000-0000ED1C0000}"/>
    <cellStyle name="Obično 3 2 2 2 2 3 5 2 4 2 2" xfId="8637" xr:uid="{00000000-0005-0000-0000-0000EE1C0000}"/>
    <cellStyle name="Obično 3 2 2 2 2 3 5 2 4 3" xfId="8638" xr:uid="{00000000-0005-0000-0000-0000EF1C0000}"/>
    <cellStyle name="Obično 3 2 2 2 2 3 5 2 4 3 2" xfId="8639" xr:uid="{00000000-0005-0000-0000-0000F01C0000}"/>
    <cellStyle name="Obično 3 2 2 2 2 3 5 2 4 4" xfId="8640" xr:uid="{00000000-0005-0000-0000-0000F11C0000}"/>
    <cellStyle name="Obično 3 2 2 2 2 3 5 2 4 5" xfId="8641" xr:uid="{00000000-0005-0000-0000-0000F21C0000}"/>
    <cellStyle name="Obično 3 2 2 2 2 3 5 2 4 6" xfId="8642" xr:uid="{00000000-0005-0000-0000-0000F31C0000}"/>
    <cellStyle name="Obično 3 2 2 2 2 3 5 3" xfId="8643" xr:uid="{00000000-0005-0000-0000-0000F41C0000}"/>
    <cellStyle name="Obično 3 2 2 2 2 3 5 4" xfId="8644" xr:uid="{00000000-0005-0000-0000-0000F51C0000}"/>
    <cellStyle name="Obično 3 2 2 2 2 3 5 5" xfId="8645" xr:uid="{00000000-0005-0000-0000-0000F61C0000}"/>
    <cellStyle name="Obično 3 2 2 2 2 3 5 6" xfId="8646" xr:uid="{00000000-0005-0000-0000-0000F71C0000}"/>
    <cellStyle name="Obično 3 2 2 2 2 3 5 6 2" xfId="8647" xr:uid="{00000000-0005-0000-0000-0000F81C0000}"/>
    <cellStyle name="Obično 3 2 2 2 2 3 5 7" xfId="8648" xr:uid="{00000000-0005-0000-0000-0000F91C0000}"/>
    <cellStyle name="Obično 3 2 2 2 2 3 5 7 2" xfId="8649" xr:uid="{00000000-0005-0000-0000-0000FA1C0000}"/>
    <cellStyle name="Obično 3 2 2 2 2 3 5 8" xfId="8650" xr:uid="{00000000-0005-0000-0000-0000FB1C0000}"/>
    <cellStyle name="Obično 3 2 2 2 2 3 5 9" xfId="8651" xr:uid="{00000000-0005-0000-0000-0000FC1C0000}"/>
    <cellStyle name="Obično 3 2 2 2 2 3 6" xfId="8652" xr:uid="{00000000-0005-0000-0000-0000FD1C0000}"/>
    <cellStyle name="Obično 3 2 2 2 2 3 7" xfId="8653" xr:uid="{00000000-0005-0000-0000-0000FE1C0000}"/>
    <cellStyle name="Obično 3 2 2 2 2 3 8" xfId="8654" xr:uid="{00000000-0005-0000-0000-0000FF1C0000}"/>
    <cellStyle name="Obično 3 2 2 2 2 3 9" xfId="8655" xr:uid="{00000000-0005-0000-0000-0000001D0000}"/>
    <cellStyle name="Obično 3 2 2 2 2 4" xfId="1499" xr:uid="{00000000-0005-0000-0000-0000011D0000}"/>
    <cellStyle name="Obično 3 2 2 2 2 4 10" xfId="8657" xr:uid="{00000000-0005-0000-0000-0000021D0000}"/>
    <cellStyle name="Obično 3 2 2 2 2 4 11" xfId="8656" xr:uid="{00000000-0005-0000-0000-0000031D0000}"/>
    <cellStyle name="Obično 3 2 2 2 2 4 12" xfId="42836" xr:uid="{00000000-0005-0000-0000-0000041D0000}"/>
    <cellStyle name="Obično 3 2 2 2 2 4 13" xfId="43181" xr:uid="{00000000-0005-0000-0000-0000051D0000}"/>
    <cellStyle name="Obično 3 2 2 2 2 4 14" xfId="43488" xr:uid="{00000000-0005-0000-0000-0000061D0000}"/>
    <cellStyle name="Obično 3 2 2 2 2 4 2" xfId="1943" xr:uid="{00000000-0005-0000-0000-0000071D0000}"/>
    <cellStyle name="Obično 3 2 2 2 2 4 2 10" xfId="8659" xr:uid="{00000000-0005-0000-0000-0000081D0000}"/>
    <cellStyle name="Obično 3 2 2 2 2 4 2 10 2" xfId="8660" xr:uid="{00000000-0005-0000-0000-0000091D0000}"/>
    <cellStyle name="Obično 3 2 2 2 2 4 2 11" xfId="8661" xr:uid="{00000000-0005-0000-0000-00000A1D0000}"/>
    <cellStyle name="Obično 3 2 2 2 2 4 2 11 2" xfId="8662" xr:uid="{00000000-0005-0000-0000-00000B1D0000}"/>
    <cellStyle name="Obično 3 2 2 2 2 4 2 12" xfId="8663" xr:uid="{00000000-0005-0000-0000-00000C1D0000}"/>
    <cellStyle name="Obično 3 2 2 2 2 4 2 13" xfId="8664" xr:uid="{00000000-0005-0000-0000-00000D1D0000}"/>
    <cellStyle name="Obično 3 2 2 2 2 4 2 14" xfId="8665" xr:uid="{00000000-0005-0000-0000-00000E1D0000}"/>
    <cellStyle name="Obično 3 2 2 2 2 4 2 15" xfId="8658" xr:uid="{00000000-0005-0000-0000-00000F1D0000}"/>
    <cellStyle name="Obično 3 2 2 2 2 4 2 2" xfId="8666" xr:uid="{00000000-0005-0000-0000-0000101D0000}"/>
    <cellStyle name="Obično 3 2 2 2 2 4 2 2 2" xfId="8667" xr:uid="{00000000-0005-0000-0000-0000111D0000}"/>
    <cellStyle name="Obično 3 2 2 2 2 4 2 2 2 2" xfId="8668" xr:uid="{00000000-0005-0000-0000-0000121D0000}"/>
    <cellStyle name="Obično 3 2 2 2 2 4 2 2 2 2 2" xfId="8669" xr:uid="{00000000-0005-0000-0000-0000131D0000}"/>
    <cellStyle name="Obično 3 2 2 2 2 4 2 2 2 2 2 2" xfId="8670" xr:uid="{00000000-0005-0000-0000-0000141D0000}"/>
    <cellStyle name="Obično 3 2 2 2 2 4 2 2 2 2 2 2 2" xfId="8671" xr:uid="{00000000-0005-0000-0000-0000151D0000}"/>
    <cellStyle name="Obično 3 2 2 2 2 4 2 2 2 2 2 3" xfId="8672" xr:uid="{00000000-0005-0000-0000-0000161D0000}"/>
    <cellStyle name="Obično 3 2 2 2 2 4 2 2 2 2 2 3 2" xfId="8673" xr:uid="{00000000-0005-0000-0000-0000171D0000}"/>
    <cellStyle name="Obično 3 2 2 2 2 4 2 2 2 2 2 4" xfId="8674" xr:uid="{00000000-0005-0000-0000-0000181D0000}"/>
    <cellStyle name="Obično 3 2 2 2 2 4 2 2 2 2 2 5" xfId="8675" xr:uid="{00000000-0005-0000-0000-0000191D0000}"/>
    <cellStyle name="Obično 3 2 2 2 2 4 2 2 2 2 2 6" xfId="8676" xr:uid="{00000000-0005-0000-0000-00001A1D0000}"/>
    <cellStyle name="Obično 3 2 2 2 2 4 2 2 2 2 3" xfId="8677" xr:uid="{00000000-0005-0000-0000-00001B1D0000}"/>
    <cellStyle name="Obično 3 2 2 2 2 4 2 2 2 2 3 2" xfId="8678" xr:uid="{00000000-0005-0000-0000-00001C1D0000}"/>
    <cellStyle name="Obično 3 2 2 2 2 4 2 2 2 2 3 2 2" xfId="8679" xr:uid="{00000000-0005-0000-0000-00001D1D0000}"/>
    <cellStyle name="Obično 3 2 2 2 2 4 2 2 2 2 3 3" xfId="8680" xr:uid="{00000000-0005-0000-0000-00001E1D0000}"/>
    <cellStyle name="Obično 3 2 2 2 2 4 2 2 2 2 3 3 2" xfId="8681" xr:uid="{00000000-0005-0000-0000-00001F1D0000}"/>
    <cellStyle name="Obično 3 2 2 2 2 4 2 2 2 2 3 4" xfId="8682" xr:uid="{00000000-0005-0000-0000-0000201D0000}"/>
    <cellStyle name="Obično 3 2 2 2 2 4 2 2 2 2 3 5" xfId="8683" xr:uid="{00000000-0005-0000-0000-0000211D0000}"/>
    <cellStyle name="Obično 3 2 2 2 2 4 2 2 2 2 3 6" xfId="8684" xr:uid="{00000000-0005-0000-0000-0000221D0000}"/>
    <cellStyle name="Obično 3 2 2 2 2 4 2 2 2 2 4" xfId="8685" xr:uid="{00000000-0005-0000-0000-0000231D0000}"/>
    <cellStyle name="Obično 3 2 2 2 2 4 2 2 2 2 4 2" xfId="8686" xr:uid="{00000000-0005-0000-0000-0000241D0000}"/>
    <cellStyle name="Obično 3 2 2 2 2 4 2 2 2 2 4 2 2" xfId="8687" xr:uid="{00000000-0005-0000-0000-0000251D0000}"/>
    <cellStyle name="Obično 3 2 2 2 2 4 2 2 2 2 4 3" xfId="8688" xr:uid="{00000000-0005-0000-0000-0000261D0000}"/>
    <cellStyle name="Obično 3 2 2 2 2 4 2 2 2 2 4 3 2" xfId="8689" xr:uid="{00000000-0005-0000-0000-0000271D0000}"/>
    <cellStyle name="Obično 3 2 2 2 2 4 2 2 2 2 4 4" xfId="8690" xr:uid="{00000000-0005-0000-0000-0000281D0000}"/>
    <cellStyle name="Obično 3 2 2 2 2 4 2 2 2 2 4 5" xfId="8691" xr:uid="{00000000-0005-0000-0000-0000291D0000}"/>
    <cellStyle name="Obično 3 2 2 2 2 4 2 2 2 2 4 6" xfId="8692" xr:uid="{00000000-0005-0000-0000-00002A1D0000}"/>
    <cellStyle name="Obično 3 2 2 2 2 4 2 2 2 2 5" xfId="8693" xr:uid="{00000000-0005-0000-0000-00002B1D0000}"/>
    <cellStyle name="Obično 3 2 2 2 2 4 2 2 2 3" xfId="8694" xr:uid="{00000000-0005-0000-0000-00002C1D0000}"/>
    <cellStyle name="Obično 3 2 2 2 2 4 2 2 2 4" xfId="8695" xr:uid="{00000000-0005-0000-0000-00002D1D0000}"/>
    <cellStyle name="Obično 3 2 2 2 2 4 2 2 2 5" xfId="8696" xr:uid="{00000000-0005-0000-0000-00002E1D0000}"/>
    <cellStyle name="Obično 3 2 2 2 2 4 2 2 2 5 2" xfId="8697" xr:uid="{00000000-0005-0000-0000-00002F1D0000}"/>
    <cellStyle name="Obično 3 2 2 2 2 4 2 2 2 6" xfId="8698" xr:uid="{00000000-0005-0000-0000-0000301D0000}"/>
    <cellStyle name="Obično 3 2 2 2 2 4 2 2 2 6 2" xfId="8699" xr:uid="{00000000-0005-0000-0000-0000311D0000}"/>
    <cellStyle name="Obično 3 2 2 2 2 4 2 2 2 7" xfId="8700" xr:uid="{00000000-0005-0000-0000-0000321D0000}"/>
    <cellStyle name="Obično 3 2 2 2 2 4 2 2 2 8" xfId="8701" xr:uid="{00000000-0005-0000-0000-0000331D0000}"/>
    <cellStyle name="Obično 3 2 2 2 2 4 2 2 2 9" xfId="8702" xr:uid="{00000000-0005-0000-0000-0000341D0000}"/>
    <cellStyle name="Obično 3 2 2 2 2 4 2 2 3" xfId="8703" xr:uid="{00000000-0005-0000-0000-0000351D0000}"/>
    <cellStyle name="Obično 3 2 2 2 2 4 2 2 3 2" xfId="8704" xr:uid="{00000000-0005-0000-0000-0000361D0000}"/>
    <cellStyle name="Obično 3 2 2 2 2 4 2 2 3 2 2" xfId="8705" xr:uid="{00000000-0005-0000-0000-0000371D0000}"/>
    <cellStyle name="Obično 3 2 2 2 2 4 2 2 3 3" xfId="8706" xr:uid="{00000000-0005-0000-0000-0000381D0000}"/>
    <cellStyle name="Obično 3 2 2 2 2 4 2 2 3 3 2" xfId="8707" xr:uid="{00000000-0005-0000-0000-0000391D0000}"/>
    <cellStyle name="Obično 3 2 2 2 2 4 2 2 3 4" xfId="8708" xr:uid="{00000000-0005-0000-0000-00003A1D0000}"/>
    <cellStyle name="Obično 3 2 2 2 2 4 2 2 3 5" xfId="8709" xr:uid="{00000000-0005-0000-0000-00003B1D0000}"/>
    <cellStyle name="Obično 3 2 2 2 2 4 2 2 3 6" xfId="8710" xr:uid="{00000000-0005-0000-0000-00003C1D0000}"/>
    <cellStyle name="Obično 3 2 2 2 2 4 2 2 4" xfId="8711" xr:uid="{00000000-0005-0000-0000-00003D1D0000}"/>
    <cellStyle name="Obično 3 2 2 2 2 4 2 2 4 2" xfId="8712" xr:uid="{00000000-0005-0000-0000-00003E1D0000}"/>
    <cellStyle name="Obično 3 2 2 2 2 4 2 2 4 2 2" xfId="8713" xr:uid="{00000000-0005-0000-0000-00003F1D0000}"/>
    <cellStyle name="Obično 3 2 2 2 2 4 2 2 4 3" xfId="8714" xr:uid="{00000000-0005-0000-0000-0000401D0000}"/>
    <cellStyle name="Obično 3 2 2 2 2 4 2 2 4 3 2" xfId="8715" xr:uid="{00000000-0005-0000-0000-0000411D0000}"/>
    <cellStyle name="Obično 3 2 2 2 2 4 2 2 4 4" xfId="8716" xr:uid="{00000000-0005-0000-0000-0000421D0000}"/>
    <cellStyle name="Obično 3 2 2 2 2 4 2 2 4 5" xfId="8717" xr:uid="{00000000-0005-0000-0000-0000431D0000}"/>
    <cellStyle name="Obično 3 2 2 2 2 4 2 2 4 6" xfId="8718" xr:uid="{00000000-0005-0000-0000-0000441D0000}"/>
    <cellStyle name="Obično 3 2 2 2 2 4 2 2 5" xfId="8719" xr:uid="{00000000-0005-0000-0000-0000451D0000}"/>
    <cellStyle name="Obično 3 2 2 2 2 4 2 2 5 2" xfId="8720" xr:uid="{00000000-0005-0000-0000-0000461D0000}"/>
    <cellStyle name="Obično 3 2 2 2 2 4 2 2 5 2 2" xfId="8721" xr:uid="{00000000-0005-0000-0000-0000471D0000}"/>
    <cellStyle name="Obično 3 2 2 2 2 4 2 2 5 3" xfId="8722" xr:uid="{00000000-0005-0000-0000-0000481D0000}"/>
    <cellStyle name="Obično 3 2 2 2 2 4 2 2 5 3 2" xfId="8723" xr:uid="{00000000-0005-0000-0000-0000491D0000}"/>
    <cellStyle name="Obično 3 2 2 2 2 4 2 2 5 4" xfId="8724" xr:uid="{00000000-0005-0000-0000-00004A1D0000}"/>
    <cellStyle name="Obično 3 2 2 2 2 4 2 2 5 5" xfId="8725" xr:uid="{00000000-0005-0000-0000-00004B1D0000}"/>
    <cellStyle name="Obično 3 2 2 2 2 4 2 2 5 6" xfId="8726" xr:uid="{00000000-0005-0000-0000-00004C1D0000}"/>
    <cellStyle name="Obično 3 2 2 2 2 4 2 3" xfId="8727" xr:uid="{00000000-0005-0000-0000-00004D1D0000}"/>
    <cellStyle name="Obično 3 2 2 2 2 4 2 3 2" xfId="8728" xr:uid="{00000000-0005-0000-0000-00004E1D0000}"/>
    <cellStyle name="Obično 3 2 2 2 2 4 2 3 2 2" xfId="8729" xr:uid="{00000000-0005-0000-0000-00004F1D0000}"/>
    <cellStyle name="Obično 3 2 2 2 2 4 2 3 3" xfId="8730" xr:uid="{00000000-0005-0000-0000-0000501D0000}"/>
    <cellStyle name="Obično 3 2 2 2 2 4 2 3 3 2" xfId="8731" xr:uid="{00000000-0005-0000-0000-0000511D0000}"/>
    <cellStyle name="Obično 3 2 2 2 2 4 2 3 4" xfId="8732" xr:uid="{00000000-0005-0000-0000-0000521D0000}"/>
    <cellStyle name="Obično 3 2 2 2 2 4 2 3 5" xfId="8733" xr:uid="{00000000-0005-0000-0000-0000531D0000}"/>
    <cellStyle name="Obično 3 2 2 2 2 4 2 3 6" xfId="8734" xr:uid="{00000000-0005-0000-0000-0000541D0000}"/>
    <cellStyle name="Obično 3 2 2 2 2 4 2 4" xfId="8735" xr:uid="{00000000-0005-0000-0000-0000551D0000}"/>
    <cellStyle name="Obično 3 2 2 2 2 4 2 4 2" xfId="8736" xr:uid="{00000000-0005-0000-0000-0000561D0000}"/>
    <cellStyle name="Obično 3 2 2 2 2 4 2 4 2 2" xfId="8737" xr:uid="{00000000-0005-0000-0000-0000571D0000}"/>
    <cellStyle name="Obično 3 2 2 2 2 4 2 4 3" xfId="8738" xr:uid="{00000000-0005-0000-0000-0000581D0000}"/>
    <cellStyle name="Obično 3 2 2 2 2 4 2 4 3 2" xfId="8739" xr:uid="{00000000-0005-0000-0000-0000591D0000}"/>
    <cellStyle name="Obično 3 2 2 2 2 4 2 4 4" xfId="8740" xr:uid="{00000000-0005-0000-0000-00005A1D0000}"/>
    <cellStyle name="Obično 3 2 2 2 2 4 2 4 5" xfId="8741" xr:uid="{00000000-0005-0000-0000-00005B1D0000}"/>
    <cellStyle name="Obično 3 2 2 2 2 4 2 4 6" xfId="8742" xr:uid="{00000000-0005-0000-0000-00005C1D0000}"/>
    <cellStyle name="Obično 3 2 2 2 2 4 2 5" xfId="8743" xr:uid="{00000000-0005-0000-0000-00005D1D0000}"/>
    <cellStyle name="Obično 3 2 2 2 2 4 2 5 2" xfId="8744" xr:uid="{00000000-0005-0000-0000-00005E1D0000}"/>
    <cellStyle name="Obično 3 2 2 2 2 4 2 5 2 2" xfId="8745" xr:uid="{00000000-0005-0000-0000-00005F1D0000}"/>
    <cellStyle name="Obično 3 2 2 2 2 4 2 5 3" xfId="8746" xr:uid="{00000000-0005-0000-0000-0000601D0000}"/>
    <cellStyle name="Obično 3 2 2 2 2 4 2 5 3 2" xfId="8747" xr:uid="{00000000-0005-0000-0000-0000611D0000}"/>
    <cellStyle name="Obično 3 2 2 2 2 4 2 5 4" xfId="8748" xr:uid="{00000000-0005-0000-0000-0000621D0000}"/>
    <cellStyle name="Obično 3 2 2 2 2 4 2 5 5" xfId="8749" xr:uid="{00000000-0005-0000-0000-0000631D0000}"/>
    <cellStyle name="Obično 3 2 2 2 2 4 2 5 6" xfId="8750" xr:uid="{00000000-0005-0000-0000-0000641D0000}"/>
    <cellStyle name="Obično 3 2 2 2 2 4 2 6" xfId="8751" xr:uid="{00000000-0005-0000-0000-0000651D0000}"/>
    <cellStyle name="Obično 3 2 2 2 2 4 2 6 2" xfId="8752" xr:uid="{00000000-0005-0000-0000-0000661D0000}"/>
    <cellStyle name="Obično 3 2 2 2 2 4 2 6 2 2" xfId="8753" xr:uid="{00000000-0005-0000-0000-0000671D0000}"/>
    <cellStyle name="Obično 3 2 2 2 2 4 2 6 3" xfId="8754" xr:uid="{00000000-0005-0000-0000-0000681D0000}"/>
    <cellStyle name="Obično 3 2 2 2 2 4 2 6 3 2" xfId="8755" xr:uid="{00000000-0005-0000-0000-0000691D0000}"/>
    <cellStyle name="Obično 3 2 2 2 2 4 2 6 4" xfId="8756" xr:uid="{00000000-0005-0000-0000-00006A1D0000}"/>
    <cellStyle name="Obično 3 2 2 2 2 4 2 6 5" xfId="8757" xr:uid="{00000000-0005-0000-0000-00006B1D0000}"/>
    <cellStyle name="Obično 3 2 2 2 2 4 2 6 6" xfId="8758" xr:uid="{00000000-0005-0000-0000-00006C1D0000}"/>
    <cellStyle name="Obično 3 2 2 2 2 4 2 7" xfId="8759" xr:uid="{00000000-0005-0000-0000-00006D1D0000}"/>
    <cellStyle name="Obično 3 2 2 2 2 4 2 7 2" xfId="8760" xr:uid="{00000000-0005-0000-0000-00006E1D0000}"/>
    <cellStyle name="Obično 3 2 2 2 2 4 2 7 2 2" xfId="8761" xr:uid="{00000000-0005-0000-0000-00006F1D0000}"/>
    <cellStyle name="Obično 3 2 2 2 2 4 2 7 2 2 2" xfId="8762" xr:uid="{00000000-0005-0000-0000-0000701D0000}"/>
    <cellStyle name="Obično 3 2 2 2 2 4 2 7 2 3" xfId="8763" xr:uid="{00000000-0005-0000-0000-0000711D0000}"/>
    <cellStyle name="Obično 3 2 2 2 2 4 2 7 2 3 2" xfId="8764" xr:uid="{00000000-0005-0000-0000-0000721D0000}"/>
    <cellStyle name="Obično 3 2 2 2 2 4 2 7 2 4" xfId="8765" xr:uid="{00000000-0005-0000-0000-0000731D0000}"/>
    <cellStyle name="Obično 3 2 2 2 2 4 2 7 2 5" xfId="8766" xr:uid="{00000000-0005-0000-0000-0000741D0000}"/>
    <cellStyle name="Obično 3 2 2 2 2 4 2 7 2 6" xfId="8767" xr:uid="{00000000-0005-0000-0000-0000751D0000}"/>
    <cellStyle name="Obično 3 2 2 2 2 4 2 7 3" xfId="8768" xr:uid="{00000000-0005-0000-0000-0000761D0000}"/>
    <cellStyle name="Obično 3 2 2 2 2 4 2 7 3 2" xfId="8769" xr:uid="{00000000-0005-0000-0000-0000771D0000}"/>
    <cellStyle name="Obično 3 2 2 2 2 4 2 7 3 2 2" xfId="8770" xr:uid="{00000000-0005-0000-0000-0000781D0000}"/>
    <cellStyle name="Obično 3 2 2 2 2 4 2 7 3 3" xfId="8771" xr:uid="{00000000-0005-0000-0000-0000791D0000}"/>
    <cellStyle name="Obično 3 2 2 2 2 4 2 7 3 3 2" xfId="8772" xr:uid="{00000000-0005-0000-0000-00007A1D0000}"/>
    <cellStyle name="Obično 3 2 2 2 2 4 2 7 3 4" xfId="8773" xr:uid="{00000000-0005-0000-0000-00007B1D0000}"/>
    <cellStyle name="Obično 3 2 2 2 2 4 2 7 3 5" xfId="8774" xr:uid="{00000000-0005-0000-0000-00007C1D0000}"/>
    <cellStyle name="Obično 3 2 2 2 2 4 2 7 3 6" xfId="8775" xr:uid="{00000000-0005-0000-0000-00007D1D0000}"/>
    <cellStyle name="Obično 3 2 2 2 2 4 2 7 4" xfId="8776" xr:uid="{00000000-0005-0000-0000-00007E1D0000}"/>
    <cellStyle name="Obično 3 2 2 2 2 4 2 7 4 2" xfId="8777" xr:uid="{00000000-0005-0000-0000-00007F1D0000}"/>
    <cellStyle name="Obično 3 2 2 2 2 4 2 7 4 2 2" xfId="8778" xr:uid="{00000000-0005-0000-0000-0000801D0000}"/>
    <cellStyle name="Obično 3 2 2 2 2 4 2 7 4 3" xfId="8779" xr:uid="{00000000-0005-0000-0000-0000811D0000}"/>
    <cellStyle name="Obično 3 2 2 2 2 4 2 7 4 3 2" xfId="8780" xr:uid="{00000000-0005-0000-0000-0000821D0000}"/>
    <cellStyle name="Obično 3 2 2 2 2 4 2 7 4 4" xfId="8781" xr:uid="{00000000-0005-0000-0000-0000831D0000}"/>
    <cellStyle name="Obično 3 2 2 2 2 4 2 7 4 5" xfId="8782" xr:uid="{00000000-0005-0000-0000-0000841D0000}"/>
    <cellStyle name="Obično 3 2 2 2 2 4 2 7 4 6" xfId="8783" xr:uid="{00000000-0005-0000-0000-0000851D0000}"/>
    <cellStyle name="Obično 3 2 2 2 2 4 2 7 5" xfId="8784" xr:uid="{00000000-0005-0000-0000-0000861D0000}"/>
    <cellStyle name="Obično 3 2 2 2 2 4 2 8" xfId="8785" xr:uid="{00000000-0005-0000-0000-0000871D0000}"/>
    <cellStyle name="Obično 3 2 2 2 2 4 2 9" xfId="8786" xr:uid="{00000000-0005-0000-0000-0000881D0000}"/>
    <cellStyle name="Obično 3 2 2 2 2 4 3" xfId="2257" xr:uid="{00000000-0005-0000-0000-0000891D0000}"/>
    <cellStyle name="Obično 3 2 2 2 2 4 3 10" xfId="8788" xr:uid="{00000000-0005-0000-0000-00008A1D0000}"/>
    <cellStyle name="Obično 3 2 2 2 2 4 3 11" xfId="8787" xr:uid="{00000000-0005-0000-0000-00008B1D0000}"/>
    <cellStyle name="Obično 3 2 2 2 2 4 3 2" xfId="8789" xr:uid="{00000000-0005-0000-0000-00008C1D0000}"/>
    <cellStyle name="Obično 3 2 2 2 2 4 3 2 2" xfId="8790" xr:uid="{00000000-0005-0000-0000-00008D1D0000}"/>
    <cellStyle name="Obično 3 2 2 2 2 4 3 2 2 10" xfId="8791" xr:uid="{00000000-0005-0000-0000-00008E1D0000}"/>
    <cellStyle name="Obično 3 2 2 2 2 4 3 2 2 2" xfId="8792" xr:uid="{00000000-0005-0000-0000-00008F1D0000}"/>
    <cellStyle name="Obično 3 2 2 2 2 4 3 2 2 3" xfId="8793" xr:uid="{00000000-0005-0000-0000-0000901D0000}"/>
    <cellStyle name="Obično 3 2 2 2 2 4 3 2 2 4" xfId="8794" xr:uid="{00000000-0005-0000-0000-0000911D0000}"/>
    <cellStyle name="Obično 3 2 2 2 2 4 3 2 2 5" xfId="8795" xr:uid="{00000000-0005-0000-0000-0000921D0000}"/>
    <cellStyle name="Obično 3 2 2 2 2 4 3 2 2 5 2" xfId="8796" xr:uid="{00000000-0005-0000-0000-0000931D0000}"/>
    <cellStyle name="Obično 3 2 2 2 2 4 3 2 2 5 2 2" xfId="8797" xr:uid="{00000000-0005-0000-0000-0000941D0000}"/>
    <cellStyle name="Obično 3 2 2 2 2 4 3 2 2 5 3" xfId="8798" xr:uid="{00000000-0005-0000-0000-0000951D0000}"/>
    <cellStyle name="Obično 3 2 2 2 2 4 3 2 2 5 3 2" xfId="8799" xr:uid="{00000000-0005-0000-0000-0000961D0000}"/>
    <cellStyle name="Obično 3 2 2 2 2 4 3 2 2 5 4" xfId="8800" xr:uid="{00000000-0005-0000-0000-0000971D0000}"/>
    <cellStyle name="Obično 3 2 2 2 2 4 3 2 2 5 5" xfId="8801" xr:uid="{00000000-0005-0000-0000-0000981D0000}"/>
    <cellStyle name="Obično 3 2 2 2 2 4 3 2 2 5 6" xfId="8802" xr:uid="{00000000-0005-0000-0000-0000991D0000}"/>
    <cellStyle name="Obično 3 2 2 2 2 4 3 2 2 6" xfId="8803" xr:uid="{00000000-0005-0000-0000-00009A1D0000}"/>
    <cellStyle name="Obično 3 2 2 2 2 4 3 2 2 6 2" xfId="8804" xr:uid="{00000000-0005-0000-0000-00009B1D0000}"/>
    <cellStyle name="Obično 3 2 2 2 2 4 3 2 2 7" xfId="8805" xr:uid="{00000000-0005-0000-0000-00009C1D0000}"/>
    <cellStyle name="Obično 3 2 2 2 2 4 3 2 2 7 2" xfId="8806" xr:uid="{00000000-0005-0000-0000-00009D1D0000}"/>
    <cellStyle name="Obično 3 2 2 2 2 4 3 2 2 8" xfId="8807" xr:uid="{00000000-0005-0000-0000-00009E1D0000}"/>
    <cellStyle name="Obično 3 2 2 2 2 4 3 2 2 9" xfId="8808" xr:uid="{00000000-0005-0000-0000-00009F1D0000}"/>
    <cellStyle name="Obično 3 2 2 2 2 4 3 2 3" xfId="8809" xr:uid="{00000000-0005-0000-0000-0000A01D0000}"/>
    <cellStyle name="Obično 3 2 2 2 2 4 3 2 3 2" xfId="8810" xr:uid="{00000000-0005-0000-0000-0000A11D0000}"/>
    <cellStyle name="Obično 3 2 2 2 2 4 3 2 3 2 2" xfId="8811" xr:uid="{00000000-0005-0000-0000-0000A21D0000}"/>
    <cellStyle name="Obično 3 2 2 2 2 4 3 2 3 3" xfId="8812" xr:uid="{00000000-0005-0000-0000-0000A31D0000}"/>
    <cellStyle name="Obično 3 2 2 2 2 4 3 2 3 3 2" xfId="8813" xr:uid="{00000000-0005-0000-0000-0000A41D0000}"/>
    <cellStyle name="Obično 3 2 2 2 2 4 3 2 3 4" xfId="8814" xr:uid="{00000000-0005-0000-0000-0000A51D0000}"/>
    <cellStyle name="Obično 3 2 2 2 2 4 3 2 3 5" xfId="8815" xr:uid="{00000000-0005-0000-0000-0000A61D0000}"/>
    <cellStyle name="Obično 3 2 2 2 2 4 3 2 3 6" xfId="8816" xr:uid="{00000000-0005-0000-0000-0000A71D0000}"/>
    <cellStyle name="Obično 3 2 2 2 2 4 3 2 4" xfId="8817" xr:uid="{00000000-0005-0000-0000-0000A81D0000}"/>
    <cellStyle name="Obično 3 2 2 2 2 4 3 2 4 2" xfId="8818" xr:uid="{00000000-0005-0000-0000-0000A91D0000}"/>
    <cellStyle name="Obično 3 2 2 2 2 4 3 2 4 2 2" xfId="8819" xr:uid="{00000000-0005-0000-0000-0000AA1D0000}"/>
    <cellStyle name="Obično 3 2 2 2 2 4 3 2 4 3" xfId="8820" xr:uid="{00000000-0005-0000-0000-0000AB1D0000}"/>
    <cellStyle name="Obično 3 2 2 2 2 4 3 2 4 3 2" xfId="8821" xr:uid="{00000000-0005-0000-0000-0000AC1D0000}"/>
    <cellStyle name="Obično 3 2 2 2 2 4 3 2 4 4" xfId="8822" xr:uid="{00000000-0005-0000-0000-0000AD1D0000}"/>
    <cellStyle name="Obično 3 2 2 2 2 4 3 2 4 5" xfId="8823" xr:uid="{00000000-0005-0000-0000-0000AE1D0000}"/>
    <cellStyle name="Obično 3 2 2 2 2 4 3 2 4 6" xfId="8824" xr:uid="{00000000-0005-0000-0000-0000AF1D0000}"/>
    <cellStyle name="Obično 3 2 2 2 2 4 3 3" xfId="8825" xr:uid="{00000000-0005-0000-0000-0000B01D0000}"/>
    <cellStyle name="Obično 3 2 2 2 2 4 3 4" xfId="8826" xr:uid="{00000000-0005-0000-0000-0000B11D0000}"/>
    <cellStyle name="Obično 3 2 2 2 2 4 3 5" xfId="8827" xr:uid="{00000000-0005-0000-0000-0000B21D0000}"/>
    <cellStyle name="Obično 3 2 2 2 2 4 3 6" xfId="8828" xr:uid="{00000000-0005-0000-0000-0000B31D0000}"/>
    <cellStyle name="Obično 3 2 2 2 2 4 3 6 2" xfId="8829" xr:uid="{00000000-0005-0000-0000-0000B41D0000}"/>
    <cellStyle name="Obično 3 2 2 2 2 4 3 7" xfId="8830" xr:uid="{00000000-0005-0000-0000-0000B51D0000}"/>
    <cellStyle name="Obično 3 2 2 2 2 4 3 7 2" xfId="8831" xr:uid="{00000000-0005-0000-0000-0000B61D0000}"/>
    <cellStyle name="Obično 3 2 2 2 2 4 3 8" xfId="8832" xr:uid="{00000000-0005-0000-0000-0000B71D0000}"/>
    <cellStyle name="Obično 3 2 2 2 2 4 3 9" xfId="8833" xr:uid="{00000000-0005-0000-0000-0000B81D0000}"/>
    <cellStyle name="Obično 3 2 2 2 2 4 4" xfId="2573" xr:uid="{00000000-0005-0000-0000-0000B91D0000}"/>
    <cellStyle name="Obično 3 2 2 2 2 4 4 2" xfId="8834" xr:uid="{00000000-0005-0000-0000-0000BA1D0000}"/>
    <cellStyle name="Obično 3 2 2 2 2 4 5" xfId="2914" xr:uid="{00000000-0005-0000-0000-0000BB1D0000}"/>
    <cellStyle name="Obično 3 2 2 2 2 4 5 2" xfId="8835" xr:uid="{00000000-0005-0000-0000-0000BC1D0000}"/>
    <cellStyle name="Obično 3 2 2 2 2 4 6" xfId="8836" xr:uid="{00000000-0005-0000-0000-0000BD1D0000}"/>
    <cellStyle name="Obično 3 2 2 2 2 4 7" xfId="8837" xr:uid="{00000000-0005-0000-0000-0000BE1D0000}"/>
    <cellStyle name="Obično 3 2 2 2 2 4 7 10" xfId="8838" xr:uid="{00000000-0005-0000-0000-0000BF1D0000}"/>
    <cellStyle name="Obično 3 2 2 2 2 4 7 2" xfId="8839" xr:uid="{00000000-0005-0000-0000-0000C01D0000}"/>
    <cellStyle name="Obično 3 2 2 2 2 4 7 3" xfId="8840" xr:uid="{00000000-0005-0000-0000-0000C11D0000}"/>
    <cellStyle name="Obično 3 2 2 2 2 4 7 4" xfId="8841" xr:uid="{00000000-0005-0000-0000-0000C21D0000}"/>
    <cellStyle name="Obično 3 2 2 2 2 4 7 5" xfId="8842" xr:uid="{00000000-0005-0000-0000-0000C31D0000}"/>
    <cellStyle name="Obično 3 2 2 2 2 4 7 5 2" xfId="8843" xr:uid="{00000000-0005-0000-0000-0000C41D0000}"/>
    <cellStyle name="Obično 3 2 2 2 2 4 7 5 2 2" xfId="8844" xr:uid="{00000000-0005-0000-0000-0000C51D0000}"/>
    <cellStyle name="Obično 3 2 2 2 2 4 7 5 3" xfId="8845" xr:uid="{00000000-0005-0000-0000-0000C61D0000}"/>
    <cellStyle name="Obično 3 2 2 2 2 4 7 5 3 2" xfId="8846" xr:uid="{00000000-0005-0000-0000-0000C71D0000}"/>
    <cellStyle name="Obično 3 2 2 2 2 4 7 5 4" xfId="8847" xr:uid="{00000000-0005-0000-0000-0000C81D0000}"/>
    <cellStyle name="Obično 3 2 2 2 2 4 7 5 5" xfId="8848" xr:uid="{00000000-0005-0000-0000-0000C91D0000}"/>
    <cellStyle name="Obično 3 2 2 2 2 4 7 5 6" xfId="8849" xr:uid="{00000000-0005-0000-0000-0000CA1D0000}"/>
    <cellStyle name="Obično 3 2 2 2 2 4 7 6" xfId="8850" xr:uid="{00000000-0005-0000-0000-0000CB1D0000}"/>
    <cellStyle name="Obično 3 2 2 2 2 4 7 6 2" xfId="8851" xr:uid="{00000000-0005-0000-0000-0000CC1D0000}"/>
    <cellStyle name="Obično 3 2 2 2 2 4 7 7" xfId="8852" xr:uid="{00000000-0005-0000-0000-0000CD1D0000}"/>
    <cellStyle name="Obično 3 2 2 2 2 4 7 7 2" xfId="8853" xr:uid="{00000000-0005-0000-0000-0000CE1D0000}"/>
    <cellStyle name="Obično 3 2 2 2 2 4 7 8" xfId="8854" xr:uid="{00000000-0005-0000-0000-0000CF1D0000}"/>
    <cellStyle name="Obično 3 2 2 2 2 4 7 9" xfId="8855" xr:uid="{00000000-0005-0000-0000-0000D01D0000}"/>
    <cellStyle name="Obično 3 2 2 2 2 4 8" xfId="8856" xr:uid="{00000000-0005-0000-0000-0000D11D0000}"/>
    <cellStyle name="Obično 3 2 2 2 2 4 8 2" xfId="8857" xr:uid="{00000000-0005-0000-0000-0000D21D0000}"/>
    <cellStyle name="Obično 3 2 2 2 2 4 8 2 2" xfId="8858" xr:uid="{00000000-0005-0000-0000-0000D31D0000}"/>
    <cellStyle name="Obično 3 2 2 2 2 4 8 3" xfId="8859" xr:uid="{00000000-0005-0000-0000-0000D41D0000}"/>
    <cellStyle name="Obično 3 2 2 2 2 4 8 3 2" xfId="8860" xr:uid="{00000000-0005-0000-0000-0000D51D0000}"/>
    <cellStyle name="Obično 3 2 2 2 2 4 8 4" xfId="8861" xr:uid="{00000000-0005-0000-0000-0000D61D0000}"/>
    <cellStyle name="Obično 3 2 2 2 2 4 8 5" xfId="8862" xr:uid="{00000000-0005-0000-0000-0000D71D0000}"/>
    <cellStyle name="Obično 3 2 2 2 2 4 8 6" xfId="8863" xr:uid="{00000000-0005-0000-0000-0000D81D0000}"/>
    <cellStyle name="Obično 3 2 2 2 2 4 9" xfId="8864" xr:uid="{00000000-0005-0000-0000-0000D91D0000}"/>
    <cellStyle name="Obično 3 2 2 2 2 4 9 2" xfId="8865" xr:uid="{00000000-0005-0000-0000-0000DA1D0000}"/>
    <cellStyle name="Obično 3 2 2 2 2 4 9 2 2" xfId="8866" xr:uid="{00000000-0005-0000-0000-0000DB1D0000}"/>
    <cellStyle name="Obično 3 2 2 2 2 4 9 3" xfId="8867" xr:uid="{00000000-0005-0000-0000-0000DC1D0000}"/>
    <cellStyle name="Obično 3 2 2 2 2 4 9 3 2" xfId="8868" xr:uid="{00000000-0005-0000-0000-0000DD1D0000}"/>
    <cellStyle name="Obično 3 2 2 2 2 4 9 4" xfId="8869" xr:uid="{00000000-0005-0000-0000-0000DE1D0000}"/>
    <cellStyle name="Obično 3 2 2 2 2 4 9 5" xfId="8870" xr:uid="{00000000-0005-0000-0000-0000DF1D0000}"/>
    <cellStyle name="Obično 3 2 2 2 2 4 9 6" xfId="8871" xr:uid="{00000000-0005-0000-0000-0000E01D0000}"/>
    <cellStyle name="Obično 3 2 2 2 2 5" xfId="1697" xr:uid="{00000000-0005-0000-0000-0000E11D0000}"/>
    <cellStyle name="Obično 3 2 2 2 2 5 2" xfId="8873" xr:uid="{00000000-0005-0000-0000-0000E21D0000}"/>
    <cellStyle name="Obično 3 2 2 2 2 5 2 2" xfId="8874" xr:uid="{00000000-0005-0000-0000-0000E31D0000}"/>
    <cellStyle name="Obično 3 2 2 2 2 5 3" xfId="8875" xr:uid="{00000000-0005-0000-0000-0000E41D0000}"/>
    <cellStyle name="Obično 3 2 2 2 2 5 3 2" xfId="8876" xr:uid="{00000000-0005-0000-0000-0000E51D0000}"/>
    <cellStyle name="Obično 3 2 2 2 2 5 4" xfId="8877" xr:uid="{00000000-0005-0000-0000-0000E61D0000}"/>
    <cellStyle name="Obično 3 2 2 2 2 5 5" xfId="8878" xr:uid="{00000000-0005-0000-0000-0000E71D0000}"/>
    <cellStyle name="Obično 3 2 2 2 2 5 6" xfId="8879" xr:uid="{00000000-0005-0000-0000-0000E81D0000}"/>
    <cellStyle name="Obično 3 2 2 2 2 5 7" xfId="8872" xr:uid="{00000000-0005-0000-0000-0000E91D0000}"/>
    <cellStyle name="Obično 3 2 2 2 2 6" xfId="2014" xr:uid="{00000000-0005-0000-0000-0000EA1D0000}"/>
    <cellStyle name="Obično 3 2 2 2 2 6 2" xfId="8881" xr:uid="{00000000-0005-0000-0000-0000EB1D0000}"/>
    <cellStyle name="Obično 3 2 2 2 2 6 2 2" xfId="8882" xr:uid="{00000000-0005-0000-0000-0000EC1D0000}"/>
    <cellStyle name="Obično 3 2 2 2 2 6 3" xfId="8883" xr:uid="{00000000-0005-0000-0000-0000ED1D0000}"/>
    <cellStyle name="Obično 3 2 2 2 2 6 3 2" xfId="8884" xr:uid="{00000000-0005-0000-0000-0000EE1D0000}"/>
    <cellStyle name="Obično 3 2 2 2 2 6 4" xfId="8885" xr:uid="{00000000-0005-0000-0000-0000EF1D0000}"/>
    <cellStyle name="Obično 3 2 2 2 2 6 5" xfId="8886" xr:uid="{00000000-0005-0000-0000-0000F01D0000}"/>
    <cellStyle name="Obično 3 2 2 2 2 6 6" xfId="8887" xr:uid="{00000000-0005-0000-0000-0000F11D0000}"/>
    <cellStyle name="Obično 3 2 2 2 2 6 7" xfId="8880" xr:uid="{00000000-0005-0000-0000-0000F21D0000}"/>
    <cellStyle name="Obično 3 2 2 2 2 7" xfId="2327" xr:uid="{00000000-0005-0000-0000-0000F31D0000}"/>
    <cellStyle name="Obično 3 2 2 2 2 7 2" xfId="8889" xr:uid="{00000000-0005-0000-0000-0000F41D0000}"/>
    <cellStyle name="Obično 3 2 2 2 2 7 2 2" xfId="8890" xr:uid="{00000000-0005-0000-0000-0000F51D0000}"/>
    <cellStyle name="Obično 3 2 2 2 2 7 2 2 2" xfId="8891" xr:uid="{00000000-0005-0000-0000-0000F61D0000}"/>
    <cellStyle name="Obično 3 2 2 2 2 7 2 2 2 2" xfId="8892" xr:uid="{00000000-0005-0000-0000-0000F71D0000}"/>
    <cellStyle name="Obično 3 2 2 2 2 7 2 2 2 2 2" xfId="8893" xr:uid="{00000000-0005-0000-0000-0000F81D0000}"/>
    <cellStyle name="Obično 3 2 2 2 2 7 2 2 2 3" xfId="8894" xr:uid="{00000000-0005-0000-0000-0000F91D0000}"/>
    <cellStyle name="Obično 3 2 2 2 2 7 2 2 2 3 2" xfId="8895" xr:uid="{00000000-0005-0000-0000-0000FA1D0000}"/>
    <cellStyle name="Obično 3 2 2 2 2 7 2 2 2 4" xfId="8896" xr:uid="{00000000-0005-0000-0000-0000FB1D0000}"/>
    <cellStyle name="Obično 3 2 2 2 2 7 2 2 2 5" xfId="8897" xr:uid="{00000000-0005-0000-0000-0000FC1D0000}"/>
    <cellStyle name="Obično 3 2 2 2 2 7 2 2 2 6" xfId="8898" xr:uid="{00000000-0005-0000-0000-0000FD1D0000}"/>
    <cellStyle name="Obično 3 2 2 2 2 7 2 2 3" xfId="8899" xr:uid="{00000000-0005-0000-0000-0000FE1D0000}"/>
    <cellStyle name="Obično 3 2 2 2 2 7 2 2 3 2" xfId="8900" xr:uid="{00000000-0005-0000-0000-0000FF1D0000}"/>
    <cellStyle name="Obično 3 2 2 2 2 7 2 2 3 2 2" xfId="8901" xr:uid="{00000000-0005-0000-0000-0000001E0000}"/>
    <cellStyle name="Obično 3 2 2 2 2 7 2 2 3 3" xfId="8902" xr:uid="{00000000-0005-0000-0000-0000011E0000}"/>
    <cellStyle name="Obično 3 2 2 2 2 7 2 2 3 3 2" xfId="8903" xr:uid="{00000000-0005-0000-0000-0000021E0000}"/>
    <cellStyle name="Obično 3 2 2 2 2 7 2 2 3 4" xfId="8904" xr:uid="{00000000-0005-0000-0000-0000031E0000}"/>
    <cellStyle name="Obično 3 2 2 2 2 7 2 2 3 5" xfId="8905" xr:uid="{00000000-0005-0000-0000-0000041E0000}"/>
    <cellStyle name="Obično 3 2 2 2 2 7 2 2 3 6" xfId="8906" xr:uid="{00000000-0005-0000-0000-0000051E0000}"/>
    <cellStyle name="Obično 3 2 2 2 2 7 2 2 4" xfId="8907" xr:uid="{00000000-0005-0000-0000-0000061E0000}"/>
    <cellStyle name="Obično 3 2 2 2 2 7 2 2 4 2" xfId="8908" xr:uid="{00000000-0005-0000-0000-0000071E0000}"/>
    <cellStyle name="Obično 3 2 2 2 2 7 2 2 4 2 2" xfId="8909" xr:uid="{00000000-0005-0000-0000-0000081E0000}"/>
    <cellStyle name="Obično 3 2 2 2 2 7 2 2 4 3" xfId="8910" xr:uid="{00000000-0005-0000-0000-0000091E0000}"/>
    <cellStyle name="Obično 3 2 2 2 2 7 2 2 4 3 2" xfId="8911" xr:uid="{00000000-0005-0000-0000-00000A1E0000}"/>
    <cellStyle name="Obično 3 2 2 2 2 7 2 2 4 4" xfId="8912" xr:uid="{00000000-0005-0000-0000-00000B1E0000}"/>
    <cellStyle name="Obično 3 2 2 2 2 7 2 2 4 5" xfId="8913" xr:uid="{00000000-0005-0000-0000-00000C1E0000}"/>
    <cellStyle name="Obično 3 2 2 2 2 7 2 2 4 6" xfId="8914" xr:uid="{00000000-0005-0000-0000-00000D1E0000}"/>
    <cellStyle name="Obično 3 2 2 2 2 7 2 2 5" xfId="8915" xr:uid="{00000000-0005-0000-0000-00000E1E0000}"/>
    <cellStyle name="Obično 3 2 2 2 2 7 2 3" xfId="8916" xr:uid="{00000000-0005-0000-0000-00000F1E0000}"/>
    <cellStyle name="Obično 3 2 2 2 2 7 2 4" xfId="8917" xr:uid="{00000000-0005-0000-0000-0000101E0000}"/>
    <cellStyle name="Obično 3 2 2 2 2 7 2 5" xfId="8918" xr:uid="{00000000-0005-0000-0000-0000111E0000}"/>
    <cellStyle name="Obično 3 2 2 2 2 7 2 5 2" xfId="8919" xr:uid="{00000000-0005-0000-0000-0000121E0000}"/>
    <cellStyle name="Obično 3 2 2 2 2 7 2 6" xfId="8920" xr:uid="{00000000-0005-0000-0000-0000131E0000}"/>
    <cellStyle name="Obično 3 2 2 2 2 7 2 6 2" xfId="8921" xr:uid="{00000000-0005-0000-0000-0000141E0000}"/>
    <cellStyle name="Obično 3 2 2 2 2 7 2 7" xfId="8922" xr:uid="{00000000-0005-0000-0000-0000151E0000}"/>
    <cellStyle name="Obično 3 2 2 2 2 7 2 8" xfId="8923" xr:uid="{00000000-0005-0000-0000-0000161E0000}"/>
    <cellStyle name="Obično 3 2 2 2 2 7 2 9" xfId="8924" xr:uid="{00000000-0005-0000-0000-0000171E0000}"/>
    <cellStyle name="Obično 3 2 2 2 2 7 3" xfId="8925" xr:uid="{00000000-0005-0000-0000-0000181E0000}"/>
    <cellStyle name="Obično 3 2 2 2 2 7 3 2" xfId="8926" xr:uid="{00000000-0005-0000-0000-0000191E0000}"/>
    <cellStyle name="Obično 3 2 2 2 2 7 3 2 2" xfId="8927" xr:uid="{00000000-0005-0000-0000-00001A1E0000}"/>
    <cellStyle name="Obično 3 2 2 2 2 7 3 3" xfId="8928" xr:uid="{00000000-0005-0000-0000-00001B1E0000}"/>
    <cellStyle name="Obično 3 2 2 2 2 7 3 3 2" xfId="8929" xr:uid="{00000000-0005-0000-0000-00001C1E0000}"/>
    <cellStyle name="Obično 3 2 2 2 2 7 3 4" xfId="8930" xr:uid="{00000000-0005-0000-0000-00001D1E0000}"/>
    <cellStyle name="Obično 3 2 2 2 2 7 3 5" xfId="8931" xr:uid="{00000000-0005-0000-0000-00001E1E0000}"/>
    <cellStyle name="Obično 3 2 2 2 2 7 3 6" xfId="8932" xr:uid="{00000000-0005-0000-0000-00001F1E0000}"/>
    <cellStyle name="Obično 3 2 2 2 2 7 4" xfId="8933" xr:uid="{00000000-0005-0000-0000-0000201E0000}"/>
    <cellStyle name="Obično 3 2 2 2 2 7 4 2" xfId="8934" xr:uid="{00000000-0005-0000-0000-0000211E0000}"/>
    <cellStyle name="Obično 3 2 2 2 2 7 4 2 2" xfId="8935" xr:uid="{00000000-0005-0000-0000-0000221E0000}"/>
    <cellStyle name="Obično 3 2 2 2 2 7 4 3" xfId="8936" xr:uid="{00000000-0005-0000-0000-0000231E0000}"/>
    <cellStyle name="Obično 3 2 2 2 2 7 4 3 2" xfId="8937" xr:uid="{00000000-0005-0000-0000-0000241E0000}"/>
    <cellStyle name="Obično 3 2 2 2 2 7 4 4" xfId="8938" xr:uid="{00000000-0005-0000-0000-0000251E0000}"/>
    <cellStyle name="Obično 3 2 2 2 2 7 4 5" xfId="8939" xr:uid="{00000000-0005-0000-0000-0000261E0000}"/>
    <cellStyle name="Obično 3 2 2 2 2 7 4 6" xfId="8940" xr:uid="{00000000-0005-0000-0000-0000271E0000}"/>
    <cellStyle name="Obično 3 2 2 2 2 7 5" xfId="8941" xr:uid="{00000000-0005-0000-0000-0000281E0000}"/>
    <cellStyle name="Obično 3 2 2 2 2 7 5 2" xfId="8942" xr:uid="{00000000-0005-0000-0000-0000291E0000}"/>
    <cellStyle name="Obično 3 2 2 2 2 7 5 2 2" xfId="8943" xr:uid="{00000000-0005-0000-0000-00002A1E0000}"/>
    <cellStyle name="Obično 3 2 2 2 2 7 5 3" xfId="8944" xr:uid="{00000000-0005-0000-0000-00002B1E0000}"/>
    <cellStyle name="Obično 3 2 2 2 2 7 5 3 2" xfId="8945" xr:uid="{00000000-0005-0000-0000-00002C1E0000}"/>
    <cellStyle name="Obično 3 2 2 2 2 7 5 4" xfId="8946" xr:uid="{00000000-0005-0000-0000-00002D1E0000}"/>
    <cellStyle name="Obično 3 2 2 2 2 7 5 5" xfId="8947" xr:uid="{00000000-0005-0000-0000-00002E1E0000}"/>
    <cellStyle name="Obično 3 2 2 2 2 7 5 6" xfId="8948" xr:uid="{00000000-0005-0000-0000-00002F1E0000}"/>
    <cellStyle name="Obično 3 2 2 2 2 7 6" xfId="8888" xr:uid="{00000000-0005-0000-0000-0000301E0000}"/>
    <cellStyle name="Obično 3 2 2 2 2 8" xfId="2666" xr:uid="{00000000-0005-0000-0000-0000311E0000}"/>
    <cellStyle name="Obično 3 2 2 2 2 8 2" xfId="8950" xr:uid="{00000000-0005-0000-0000-0000321E0000}"/>
    <cellStyle name="Obično 3 2 2 2 2 8 2 2" xfId="8951" xr:uid="{00000000-0005-0000-0000-0000331E0000}"/>
    <cellStyle name="Obično 3 2 2 2 2 8 3" xfId="8952" xr:uid="{00000000-0005-0000-0000-0000341E0000}"/>
    <cellStyle name="Obično 3 2 2 2 2 8 3 2" xfId="8953" xr:uid="{00000000-0005-0000-0000-0000351E0000}"/>
    <cellStyle name="Obično 3 2 2 2 2 8 4" xfId="8954" xr:uid="{00000000-0005-0000-0000-0000361E0000}"/>
    <cellStyle name="Obično 3 2 2 2 2 8 5" xfId="8955" xr:uid="{00000000-0005-0000-0000-0000371E0000}"/>
    <cellStyle name="Obično 3 2 2 2 2 8 6" xfId="8956" xr:uid="{00000000-0005-0000-0000-0000381E0000}"/>
    <cellStyle name="Obično 3 2 2 2 2 8 7" xfId="8949" xr:uid="{00000000-0005-0000-0000-0000391E0000}"/>
    <cellStyle name="Obično 3 2 2 2 2 9" xfId="8957" xr:uid="{00000000-0005-0000-0000-00003A1E0000}"/>
    <cellStyle name="Obično 3 2 2 2 2 9 2" xfId="8958" xr:uid="{00000000-0005-0000-0000-00003B1E0000}"/>
    <cellStyle name="Obično 3 2 2 2 2 9 2 2" xfId="8959" xr:uid="{00000000-0005-0000-0000-00003C1E0000}"/>
    <cellStyle name="Obično 3 2 2 2 2 9 3" xfId="8960" xr:uid="{00000000-0005-0000-0000-00003D1E0000}"/>
    <cellStyle name="Obično 3 2 2 2 2 9 3 2" xfId="8961" xr:uid="{00000000-0005-0000-0000-00003E1E0000}"/>
    <cellStyle name="Obično 3 2 2 2 2 9 4" xfId="8962" xr:uid="{00000000-0005-0000-0000-00003F1E0000}"/>
    <cellStyle name="Obično 3 2 2 2 2 9 5" xfId="8963" xr:uid="{00000000-0005-0000-0000-0000401E0000}"/>
    <cellStyle name="Obično 3 2 2 2 2 9 6" xfId="8964" xr:uid="{00000000-0005-0000-0000-0000411E0000}"/>
    <cellStyle name="Obično 3 2 2 2 20" xfId="8965" xr:uid="{00000000-0005-0000-0000-0000421E0000}"/>
    <cellStyle name="Obično 3 2 2 2 21" xfId="8966" xr:uid="{00000000-0005-0000-0000-0000431E0000}"/>
    <cellStyle name="Obično 3 2 2 2 22" xfId="8967" xr:uid="{00000000-0005-0000-0000-0000441E0000}"/>
    <cellStyle name="Obično 3 2 2 2 23" xfId="8968" xr:uid="{00000000-0005-0000-0000-0000451E0000}"/>
    <cellStyle name="Obično 3 2 2 2 24" xfId="8969" xr:uid="{00000000-0005-0000-0000-0000461E0000}"/>
    <cellStyle name="Obično 3 2 2 2 25" xfId="42433" xr:uid="{00000000-0005-0000-0000-0000471E0000}"/>
    <cellStyle name="Obično 3 2 2 2 26" xfId="3442" xr:uid="{00000000-0005-0000-0000-0000481E0000}"/>
    <cellStyle name="Obično 3 2 2 2 27" xfId="42525" xr:uid="{00000000-0005-0000-0000-0000491E0000}"/>
    <cellStyle name="Obično 3 2 2 2 28" xfId="42591" xr:uid="{00000000-0005-0000-0000-00004A1E0000}"/>
    <cellStyle name="Obično 3 2 2 2 29" xfId="42931" xr:uid="{00000000-0005-0000-0000-00004B1E0000}"/>
    <cellStyle name="Obično 3 2 2 2 3" xfId="919" xr:uid="{00000000-0005-0000-0000-00004C1E0000}"/>
    <cellStyle name="Obično 3 2 2 2 3 10" xfId="8970" xr:uid="{00000000-0005-0000-0000-00004D1E0000}"/>
    <cellStyle name="Obično 3 2 2 2 3 10 2" xfId="8971" xr:uid="{00000000-0005-0000-0000-00004E1E0000}"/>
    <cellStyle name="Obično 3 2 2 2 3 10 2 2" xfId="8972" xr:uid="{00000000-0005-0000-0000-00004F1E0000}"/>
    <cellStyle name="Obično 3 2 2 2 3 10 3" xfId="8973" xr:uid="{00000000-0005-0000-0000-0000501E0000}"/>
    <cellStyle name="Obično 3 2 2 2 3 10 3 2" xfId="8974" xr:uid="{00000000-0005-0000-0000-0000511E0000}"/>
    <cellStyle name="Obično 3 2 2 2 3 10 4" xfId="8975" xr:uid="{00000000-0005-0000-0000-0000521E0000}"/>
    <cellStyle name="Obično 3 2 2 2 3 10 5" xfId="8976" xr:uid="{00000000-0005-0000-0000-0000531E0000}"/>
    <cellStyle name="Obično 3 2 2 2 3 10 6" xfId="8977" xr:uid="{00000000-0005-0000-0000-0000541E0000}"/>
    <cellStyle name="Obično 3 2 2 2 3 11" xfId="8978" xr:uid="{00000000-0005-0000-0000-0000551E0000}"/>
    <cellStyle name="Obično 3 2 2 2 3 11 2" xfId="8979" xr:uid="{00000000-0005-0000-0000-0000561E0000}"/>
    <cellStyle name="Obično 3 2 2 2 3 11 2 2" xfId="8980" xr:uid="{00000000-0005-0000-0000-0000571E0000}"/>
    <cellStyle name="Obično 3 2 2 2 3 11 2 2 2" xfId="8981" xr:uid="{00000000-0005-0000-0000-0000581E0000}"/>
    <cellStyle name="Obično 3 2 2 2 3 11 2 3" xfId="8982" xr:uid="{00000000-0005-0000-0000-0000591E0000}"/>
    <cellStyle name="Obično 3 2 2 2 3 11 2 3 2" xfId="8983" xr:uid="{00000000-0005-0000-0000-00005A1E0000}"/>
    <cellStyle name="Obično 3 2 2 2 3 11 2 4" xfId="8984" xr:uid="{00000000-0005-0000-0000-00005B1E0000}"/>
    <cellStyle name="Obično 3 2 2 2 3 11 2 5" xfId="8985" xr:uid="{00000000-0005-0000-0000-00005C1E0000}"/>
    <cellStyle name="Obično 3 2 2 2 3 11 2 6" xfId="8986" xr:uid="{00000000-0005-0000-0000-00005D1E0000}"/>
    <cellStyle name="Obično 3 2 2 2 3 11 3" xfId="8987" xr:uid="{00000000-0005-0000-0000-00005E1E0000}"/>
    <cellStyle name="Obično 3 2 2 2 3 11 3 2" xfId="8988" xr:uid="{00000000-0005-0000-0000-00005F1E0000}"/>
    <cellStyle name="Obično 3 2 2 2 3 11 3 2 2" xfId="8989" xr:uid="{00000000-0005-0000-0000-0000601E0000}"/>
    <cellStyle name="Obično 3 2 2 2 3 11 3 3" xfId="8990" xr:uid="{00000000-0005-0000-0000-0000611E0000}"/>
    <cellStyle name="Obično 3 2 2 2 3 11 3 3 2" xfId="8991" xr:uid="{00000000-0005-0000-0000-0000621E0000}"/>
    <cellStyle name="Obično 3 2 2 2 3 11 3 4" xfId="8992" xr:uid="{00000000-0005-0000-0000-0000631E0000}"/>
    <cellStyle name="Obično 3 2 2 2 3 11 3 5" xfId="8993" xr:uid="{00000000-0005-0000-0000-0000641E0000}"/>
    <cellStyle name="Obično 3 2 2 2 3 11 3 6" xfId="8994" xr:uid="{00000000-0005-0000-0000-0000651E0000}"/>
    <cellStyle name="Obično 3 2 2 2 3 11 4" xfId="8995" xr:uid="{00000000-0005-0000-0000-0000661E0000}"/>
    <cellStyle name="Obično 3 2 2 2 3 11 4 2" xfId="8996" xr:uid="{00000000-0005-0000-0000-0000671E0000}"/>
    <cellStyle name="Obično 3 2 2 2 3 11 4 2 2" xfId="8997" xr:uid="{00000000-0005-0000-0000-0000681E0000}"/>
    <cellStyle name="Obično 3 2 2 2 3 11 4 3" xfId="8998" xr:uid="{00000000-0005-0000-0000-0000691E0000}"/>
    <cellStyle name="Obično 3 2 2 2 3 11 4 3 2" xfId="8999" xr:uid="{00000000-0005-0000-0000-00006A1E0000}"/>
    <cellStyle name="Obično 3 2 2 2 3 11 4 4" xfId="9000" xr:uid="{00000000-0005-0000-0000-00006B1E0000}"/>
    <cellStyle name="Obično 3 2 2 2 3 11 4 5" xfId="9001" xr:uid="{00000000-0005-0000-0000-00006C1E0000}"/>
    <cellStyle name="Obično 3 2 2 2 3 11 4 6" xfId="9002" xr:uid="{00000000-0005-0000-0000-00006D1E0000}"/>
    <cellStyle name="Obično 3 2 2 2 3 11 5" xfId="9003" xr:uid="{00000000-0005-0000-0000-00006E1E0000}"/>
    <cellStyle name="Obično 3 2 2 2 3 12" xfId="9004" xr:uid="{00000000-0005-0000-0000-00006F1E0000}"/>
    <cellStyle name="Obično 3 2 2 2 3 13" xfId="9005" xr:uid="{00000000-0005-0000-0000-0000701E0000}"/>
    <cellStyle name="Obično 3 2 2 2 3 14" xfId="9006" xr:uid="{00000000-0005-0000-0000-0000711E0000}"/>
    <cellStyle name="Obično 3 2 2 2 3 14 2" xfId="9007" xr:uid="{00000000-0005-0000-0000-0000721E0000}"/>
    <cellStyle name="Obično 3 2 2 2 3 14 2 2" xfId="9008" xr:uid="{00000000-0005-0000-0000-0000731E0000}"/>
    <cellStyle name="Obično 3 2 2 2 3 14 3" xfId="9009" xr:uid="{00000000-0005-0000-0000-0000741E0000}"/>
    <cellStyle name="Obično 3 2 2 2 3 14 3 2" xfId="9010" xr:uid="{00000000-0005-0000-0000-0000751E0000}"/>
    <cellStyle name="Obično 3 2 2 2 3 14 4" xfId="9011" xr:uid="{00000000-0005-0000-0000-0000761E0000}"/>
    <cellStyle name="Obično 3 2 2 2 3 15" xfId="9012" xr:uid="{00000000-0005-0000-0000-0000771E0000}"/>
    <cellStyle name="Obično 3 2 2 2 3 15 2" xfId="9013" xr:uid="{00000000-0005-0000-0000-0000781E0000}"/>
    <cellStyle name="Obično 3 2 2 2 3 16" xfId="9014" xr:uid="{00000000-0005-0000-0000-0000791E0000}"/>
    <cellStyle name="Obično 3 2 2 2 3 16 2" xfId="9015" xr:uid="{00000000-0005-0000-0000-00007A1E0000}"/>
    <cellStyle name="Obično 3 2 2 2 3 17" xfId="9016" xr:uid="{00000000-0005-0000-0000-00007B1E0000}"/>
    <cellStyle name="Obično 3 2 2 2 3 18" xfId="9017" xr:uid="{00000000-0005-0000-0000-00007C1E0000}"/>
    <cellStyle name="Obično 3 2 2 2 3 19" xfId="9018" xr:uid="{00000000-0005-0000-0000-00007D1E0000}"/>
    <cellStyle name="Obično 3 2 2 2 3 2" xfId="1165" xr:uid="{00000000-0005-0000-0000-00007E1E0000}"/>
    <cellStyle name="Obično 3 2 2 2 3 2 10" xfId="9020" xr:uid="{00000000-0005-0000-0000-00007F1E0000}"/>
    <cellStyle name="Obično 3 2 2 2 3 2 10 10" xfId="9021" xr:uid="{00000000-0005-0000-0000-0000801E0000}"/>
    <cellStyle name="Obično 3 2 2 2 3 2 10 2" xfId="9022" xr:uid="{00000000-0005-0000-0000-0000811E0000}"/>
    <cellStyle name="Obično 3 2 2 2 3 2 10 3" xfId="9023" xr:uid="{00000000-0005-0000-0000-0000821E0000}"/>
    <cellStyle name="Obično 3 2 2 2 3 2 10 4" xfId="9024" xr:uid="{00000000-0005-0000-0000-0000831E0000}"/>
    <cellStyle name="Obično 3 2 2 2 3 2 10 5" xfId="9025" xr:uid="{00000000-0005-0000-0000-0000841E0000}"/>
    <cellStyle name="Obično 3 2 2 2 3 2 10 5 2" xfId="9026" xr:uid="{00000000-0005-0000-0000-0000851E0000}"/>
    <cellStyle name="Obično 3 2 2 2 3 2 10 5 2 2" xfId="9027" xr:uid="{00000000-0005-0000-0000-0000861E0000}"/>
    <cellStyle name="Obično 3 2 2 2 3 2 10 5 3" xfId="9028" xr:uid="{00000000-0005-0000-0000-0000871E0000}"/>
    <cellStyle name="Obično 3 2 2 2 3 2 10 5 3 2" xfId="9029" xr:uid="{00000000-0005-0000-0000-0000881E0000}"/>
    <cellStyle name="Obično 3 2 2 2 3 2 10 5 4" xfId="9030" xr:uid="{00000000-0005-0000-0000-0000891E0000}"/>
    <cellStyle name="Obično 3 2 2 2 3 2 10 5 5" xfId="9031" xr:uid="{00000000-0005-0000-0000-00008A1E0000}"/>
    <cellStyle name="Obično 3 2 2 2 3 2 10 5 6" xfId="9032" xr:uid="{00000000-0005-0000-0000-00008B1E0000}"/>
    <cellStyle name="Obično 3 2 2 2 3 2 10 6" xfId="9033" xr:uid="{00000000-0005-0000-0000-00008C1E0000}"/>
    <cellStyle name="Obično 3 2 2 2 3 2 10 6 2" xfId="9034" xr:uid="{00000000-0005-0000-0000-00008D1E0000}"/>
    <cellStyle name="Obično 3 2 2 2 3 2 10 7" xfId="9035" xr:uid="{00000000-0005-0000-0000-00008E1E0000}"/>
    <cellStyle name="Obično 3 2 2 2 3 2 10 7 2" xfId="9036" xr:uid="{00000000-0005-0000-0000-00008F1E0000}"/>
    <cellStyle name="Obično 3 2 2 2 3 2 10 8" xfId="9037" xr:uid="{00000000-0005-0000-0000-0000901E0000}"/>
    <cellStyle name="Obično 3 2 2 2 3 2 10 9" xfId="9038" xr:uid="{00000000-0005-0000-0000-0000911E0000}"/>
    <cellStyle name="Obično 3 2 2 2 3 2 11" xfId="9039" xr:uid="{00000000-0005-0000-0000-0000921E0000}"/>
    <cellStyle name="Obično 3 2 2 2 3 2 11 2" xfId="9040" xr:uid="{00000000-0005-0000-0000-0000931E0000}"/>
    <cellStyle name="Obično 3 2 2 2 3 2 11 2 2" xfId="9041" xr:uid="{00000000-0005-0000-0000-0000941E0000}"/>
    <cellStyle name="Obično 3 2 2 2 3 2 11 3" xfId="9042" xr:uid="{00000000-0005-0000-0000-0000951E0000}"/>
    <cellStyle name="Obično 3 2 2 2 3 2 11 3 2" xfId="9043" xr:uid="{00000000-0005-0000-0000-0000961E0000}"/>
    <cellStyle name="Obično 3 2 2 2 3 2 11 4" xfId="9044" xr:uid="{00000000-0005-0000-0000-0000971E0000}"/>
    <cellStyle name="Obično 3 2 2 2 3 2 11 5" xfId="9045" xr:uid="{00000000-0005-0000-0000-0000981E0000}"/>
    <cellStyle name="Obično 3 2 2 2 3 2 11 6" xfId="9046" xr:uid="{00000000-0005-0000-0000-0000991E0000}"/>
    <cellStyle name="Obično 3 2 2 2 3 2 12" xfId="9047" xr:uid="{00000000-0005-0000-0000-00009A1E0000}"/>
    <cellStyle name="Obično 3 2 2 2 3 2 12 2" xfId="9048" xr:uid="{00000000-0005-0000-0000-00009B1E0000}"/>
    <cellStyle name="Obično 3 2 2 2 3 2 12 2 2" xfId="9049" xr:uid="{00000000-0005-0000-0000-00009C1E0000}"/>
    <cellStyle name="Obično 3 2 2 2 3 2 12 3" xfId="9050" xr:uid="{00000000-0005-0000-0000-00009D1E0000}"/>
    <cellStyle name="Obično 3 2 2 2 3 2 12 3 2" xfId="9051" xr:uid="{00000000-0005-0000-0000-00009E1E0000}"/>
    <cellStyle name="Obično 3 2 2 2 3 2 12 4" xfId="9052" xr:uid="{00000000-0005-0000-0000-00009F1E0000}"/>
    <cellStyle name="Obično 3 2 2 2 3 2 12 5" xfId="9053" xr:uid="{00000000-0005-0000-0000-0000A01E0000}"/>
    <cellStyle name="Obično 3 2 2 2 3 2 12 6" xfId="9054" xr:uid="{00000000-0005-0000-0000-0000A11E0000}"/>
    <cellStyle name="Obično 3 2 2 2 3 2 13" xfId="9055" xr:uid="{00000000-0005-0000-0000-0000A21E0000}"/>
    <cellStyle name="Obično 3 2 2 2 3 2 14" xfId="9019" xr:uid="{00000000-0005-0000-0000-0000A31E0000}"/>
    <cellStyle name="Obično 3 2 2 2 3 2 15" xfId="42668" xr:uid="{00000000-0005-0000-0000-0000A41E0000}"/>
    <cellStyle name="Obično 3 2 2 2 3 2 16" xfId="43014" xr:uid="{00000000-0005-0000-0000-0000A51E0000}"/>
    <cellStyle name="Obično 3 2 2 2 3 2 17" xfId="43321" xr:uid="{00000000-0005-0000-0000-0000A61E0000}"/>
    <cellStyle name="Obično 3 2 2 2 3 2 2" xfId="1775" xr:uid="{00000000-0005-0000-0000-0000A71E0000}"/>
    <cellStyle name="Obično 3 2 2 2 3 2 2 10" xfId="9057" xr:uid="{00000000-0005-0000-0000-0000A81E0000}"/>
    <cellStyle name="Obično 3 2 2 2 3 2 2 10 2" xfId="9058" xr:uid="{00000000-0005-0000-0000-0000A91E0000}"/>
    <cellStyle name="Obično 3 2 2 2 3 2 2 10 2 2" xfId="9059" xr:uid="{00000000-0005-0000-0000-0000AA1E0000}"/>
    <cellStyle name="Obično 3 2 2 2 3 2 2 10 2 2 2" xfId="9060" xr:uid="{00000000-0005-0000-0000-0000AB1E0000}"/>
    <cellStyle name="Obično 3 2 2 2 3 2 2 10 2 3" xfId="9061" xr:uid="{00000000-0005-0000-0000-0000AC1E0000}"/>
    <cellStyle name="Obično 3 2 2 2 3 2 2 10 2 3 2" xfId="9062" xr:uid="{00000000-0005-0000-0000-0000AD1E0000}"/>
    <cellStyle name="Obično 3 2 2 2 3 2 2 10 2 4" xfId="9063" xr:uid="{00000000-0005-0000-0000-0000AE1E0000}"/>
    <cellStyle name="Obično 3 2 2 2 3 2 2 10 2 5" xfId="9064" xr:uid="{00000000-0005-0000-0000-0000AF1E0000}"/>
    <cellStyle name="Obično 3 2 2 2 3 2 2 10 2 6" xfId="9065" xr:uid="{00000000-0005-0000-0000-0000B01E0000}"/>
    <cellStyle name="Obično 3 2 2 2 3 2 2 10 3" xfId="9066" xr:uid="{00000000-0005-0000-0000-0000B11E0000}"/>
    <cellStyle name="Obično 3 2 2 2 3 2 2 10 3 2" xfId="9067" xr:uid="{00000000-0005-0000-0000-0000B21E0000}"/>
    <cellStyle name="Obično 3 2 2 2 3 2 2 10 3 2 2" xfId="9068" xr:uid="{00000000-0005-0000-0000-0000B31E0000}"/>
    <cellStyle name="Obično 3 2 2 2 3 2 2 10 3 3" xfId="9069" xr:uid="{00000000-0005-0000-0000-0000B41E0000}"/>
    <cellStyle name="Obično 3 2 2 2 3 2 2 10 3 3 2" xfId="9070" xr:uid="{00000000-0005-0000-0000-0000B51E0000}"/>
    <cellStyle name="Obično 3 2 2 2 3 2 2 10 3 4" xfId="9071" xr:uid="{00000000-0005-0000-0000-0000B61E0000}"/>
    <cellStyle name="Obično 3 2 2 2 3 2 2 10 3 5" xfId="9072" xr:uid="{00000000-0005-0000-0000-0000B71E0000}"/>
    <cellStyle name="Obično 3 2 2 2 3 2 2 10 3 6" xfId="9073" xr:uid="{00000000-0005-0000-0000-0000B81E0000}"/>
    <cellStyle name="Obično 3 2 2 2 3 2 2 10 4" xfId="9074" xr:uid="{00000000-0005-0000-0000-0000B91E0000}"/>
    <cellStyle name="Obično 3 2 2 2 3 2 2 10 4 2" xfId="9075" xr:uid="{00000000-0005-0000-0000-0000BA1E0000}"/>
    <cellStyle name="Obično 3 2 2 2 3 2 2 10 4 2 2" xfId="9076" xr:uid="{00000000-0005-0000-0000-0000BB1E0000}"/>
    <cellStyle name="Obično 3 2 2 2 3 2 2 10 4 3" xfId="9077" xr:uid="{00000000-0005-0000-0000-0000BC1E0000}"/>
    <cellStyle name="Obično 3 2 2 2 3 2 2 10 4 3 2" xfId="9078" xr:uid="{00000000-0005-0000-0000-0000BD1E0000}"/>
    <cellStyle name="Obično 3 2 2 2 3 2 2 10 4 4" xfId="9079" xr:uid="{00000000-0005-0000-0000-0000BE1E0000}"/>
    <cellStyle name="Obično 3 2 2 2 3 2 2 10 4 5" xfId="9080" xr:uid="{00000000-0005-0000-0000-0000BF1E0000}"/>
    <cellStyle name="Obično 3 2 2 2 3 2 2 10 4 6" xfId="9081" xr:uid="{00000000-0005-0000-0000-0000C01E0000}"/>
    <cellStyle name="Obično 3 2 2 2 3 2 2 10 5" xfId="9082" xr:uid="{00000000-0005-0000-0000-0000C11E0000}"/>
    <cellStyle name="Obično 3 2 2 2 3 2 2 11" xfId="9083" xr:uid="{00000000-0005-0000-0000-0000C21E0000}"/>
    <cellStyle name="Obično 3 2 2 2 3 2 2 12" xfId="9084" xr:uid="{00000000-0005-0000-0000-0000C31E0000}"/>
    <cellStyle name="Obično 3 2 2 2 3 2 2 13" xfId="9085" xr:uid="{00000000-0005-0000-0000-0000C41E0000}"/>
    <cellStyle name="Obično 3 2 2 2 3 2 2 13 2" xfId="9086" xr:uid="{00000000-0005-0000-0000-0000C51E0000}"/>
    <cellStyle name="Obično 3 2 2 2 3 2 2 14" xfId="9087" xr:uid="{00000000-0005-0000-0000-0000C61E0000}"/>
    <cellStyle name="Obično 3 2 2 2 3 2 2 14 2" xfId="9088" xr:uid="{00000000-0005-0000-0000-0000C71E0000}"/>
    <cellStyle name="Obično 3 2 2 2 3 2 2 15" xfId="9089" xr:uid="{00000000-0005-0000-0000-0000C81E0000}"/>
    <cellStyle name="Obično 3 2 2 2 3 2 2 16" xfId="9090" xr:uid="{00000000-0005-0000-0000-0000C91E0000}"/>
    <cellStyle name="Obično 3 2 2 2 3 2 2 17" xfId="9091" xr:uid="{00000000-0005-0000-0000-0000CA1E0000}"/>
    <cellStyle name="Obično 3 2 2 2 3 2 2 18" xfId="9092" xr:uid="{00000000-0005-0000-0000-0000CB1E0000}"/>
    <cellStyle name="Obično 3 2 2 2 3 2 2 19" xfId="9056" xr:uid="{00000000-0005-0000-0000-0000CC1E0000}"/>
    <cellStyle name="Obično 3 2 2 2 3 2 2 2" xfId="9093" xr:uid="{00000000-0005-0000-0000-0000CD1E0000}"/>
    <cellStyle name="Obično 3 2 2 2 3 2 2 2 2" xfId="9094" xr:uid="{00000000-0005-0000-0000-0000CE1E0000}"/>
    <cellStyle name="Obično 3 2 2 2 3 2 2 2 2 10" xfId="9095" xr:uid="{00000000-0005-0000-0000-0000CF1E0000}"/>
    <cellStyle name="Obično 3 2 2 2 3 2 2 2 2 10 2" xfId="9096" xr:uid="{00000000-0005-0000-0000-0000D01E0000}"/>
    <cellStyle name="Obično 3 2 2 2 3 2 2 2 2 11" xfId="9097" xr:uid="{00000000-0005-0000-0000-0000D11E0000}"/>
    <cellStyle name="Obično 3 2 2 2 3 2 2 2 2 11 2" xfId="9098" xr:uid="{00000000-0005-0000-0000-0000D21E0000}"/>
    <cellStyle name="Obično 3 2 2 2 3 2 2 2 2 12" xfId="9099" xr:uid="{00000000-0005-0000-0000-0000D31E0000}"/>
    <cellStyle name="Obično 3 2 2 2 3 2 2 2 2 13" xfId="9100" xr:uid="{00000000-0005-0000-0000-0000D41E0000}"/>
    <cellStyle name="Obično 3 2 2 2 3 2 2 2 2 14" xfId="9101" xr:uid="{00000000-0005-0000-0000-0000D51E0000}"/>
    <cellStyle name="Obično 3 2 2 2 3 2 2 2 2 2" xfId="9102" xr:uid="{00000000-0005-0000-0000-0000D61E0000}"/>
    <cellStyle name="Obično 3 2 2 2 3 2 2 2 2 2 2" xfId="9103" xr:uid="{00000000-0005-0000-0000-0000D71E0000}"/>
    <cellStyle name="Obično 3 2 2 2 3 2 2 2 2 2 2 2" xfId="9104" xr:uid="{00000000-0005-0000-0000-0000D81E0000}"/>
    <cellStyle name="Obično 3 2 2 2 3 2 2 2 2 2 2 2 2" xfId="9105" xr:uid="{00000000-0005-0000-0000-0000D91E0000}"/>
    <cellStyle name="Obično 3 2 2 2 3 2 2 2 2 2 2 2 2 2" xfId="9106" xr:uid="{00000000-0005-0000-0000-0000DA1E0000}"/>
    <cellStyle name="Obično 3 2 2 2 3 2 2 2 2 2 2 2 2 2 2" xfId="9107" xr:uid="{00000000-0005-0000-0000-0000DB1E0000}"/>
    <cellStyle name="Obično 3 2 2 2 3 2 2 2 2 2 2 2 2 3" xfId="9108" xr:uid="{00000000-0005-0000-0000-0000DC1E0000}"/>
    <cellStyle name="Obično 3 2 2 2 3 2 2 2 2 2 2 2 2 3 2" xfId="9109" xr:uid="{00000000-0005-0000-0000-0000DD1E0000}"/>
    <cellStyle name="Obično 3 2 2 2 3 2 2 2 2 2 2 2 2 4" xfId="9110" xr:uid="{00000000-0005-0000-0000-0000DE1E0000}"/>
    <cellStyle name="Obično 3 2 2 2 3 2 2 2 2 2 2 2 2 5" xfId="9111" xr:uid="{00000000-0005-0000-0000-0000DF1E0000}"/>
    <cellStyle name="Obično 3 2 2 2 3 2 2 2 2 2 2 2 2 6" xfId="9112" xr:uid="{00000000-0005-0000-0000-0000E01E0000}"/>
    <cellStyle name="Obično 3 2 2 2 3 2 2 2 2 2 2 2 3" xfId="9113" xr:uid="{00000000-0005-0000-0000-0000E11E0000}"/>
    <cellStyle name="Obično 3 2 2 2 3 2 2 2 2 2 2 2 3 2" xfId="9114" xr:uid="{00000000-0005-0000-0000-0000E21E0000}"/>
    <cellStyle name="Obično 3 2 2 2 3 2 2 2 2 2 2 2 3 2 2" xfId="9115" xr:uid="{00000000-0005-0000-0000-0000E31E0000}"/>
    <cellStyle name="Obično 3 2 2 2 3 2 2 2 2 2 2 2 3 3" xfId="9116" xr:uid="{00000000-0005-0000-0000-0000E41E0000}"/>
    <cellStyle name="Obično 3 2 2 2 3 2 2 2 2 2 2 2 3 3 2" xfId="9117" xr:uid="{00000000-0005-0000-0000-0000E51E0000}"/>
    <cellStyle name="Obično 3 2 2 2 3 2 2 2 2 2 2 2 3 4" xfId="9118" xr:uid="{00000000-0005-0000-0000-0000E61E0000}"/>
    <cellStyle name="Obično 3 2 2 2 3 2 2 2 2 2 2 2 3 5" xfId="9119" xr:uid="{00000000-0005-0000-0000-0000E71E0000}"/>
    <cellStyle name="Obično 3 2 2 2 3 2 2 2 2 2 2 2 3 6" xfId="9120" xr:uid="{00000000-0005-0000-0000-0000E81E0000}"/>
    <cellStyle name="Obično 3 2 2 2 3 2 2 2 2 2 2 2 4" xfId="9121" xr:uid="{00000000-0005-0000-0000-0000E91E0000}"/>
    <cellStyle name="Obično 3 2 2 2 3 2 2 2 2 2 2 2 4 2" xfId="9122" xr:uid="{00000000-0005-0000-0000-0000EA1E0000}"/>
    <cellStyle name="Obično 3 2 2 2 3 2 2 2 2 2 2 2 4 2 2" xfId="9123" xr:uid="{00000000-0005-0000-0000-0000EB1E0000}"/>
    <cellStyle name="Obično 3 2 2 2 3 2 2 2 2 2 2 2 4 3" xfId="9124" xr:uid="{00000000-0005-0000-0000-0000EC1E0000}"/>
    <cellStyle name="Obično 3 2 2 2 3 2 2 2 2 2 2 2 4 3 2" xfId="9125" xr:uid="{00000000-0005-0000-0000-0000ED1E0000}"/>
    <cellStyle name="Obično 3 2 2 2 3 2 2 2 2 2 2 2 4 4" xfId="9126" xr:uid="{00000000-0005-0000-0000-0000EE1E0000}"/>
    <cellStyle name="Obično 3 2 2 2 3 2 2 2 2 2 2 2 4 5" xfId="9127" xr:uid="{00000000-0005-0000-0000-0000EF1E0000}"/>
    <cellStyle name="Obično 3 2 2 2 3 2 2 2 2 2 2 2 4 6" xfId="9128" xr:uid="{00000000-0005-0000-0000-0000F01E0000}"/>
    <cellStyle name="Obično 3 2 2 2 3 2 2 2 2 2 2 2 5" xfId="9129" xr:uid="{00000000-0005-0000-0000-0000F11E0000}"/>
    <cellStyle name="Obično 3 2 2 2 3 2 2 2 2 2 2 3" xfId="9130" xr:uid="{00000000-0005-0000-0000-0000F21E0000}"/>
    <cellStyle name="Obično 3 2 2 2 3 2 2 2 2 2 2 4" xfId="9131" xr:uid="{00000000-0005-0000-0000-0000F31E0000}"/>
    <cellStyle name="Obično 3 2 2 2 3 2 2 2 2 2 2 5" xfId="9132" xr:uid="{00000000-0005-0000-0000-0000F41E0000}"/>
    <cellStyle name="Obično 3 2 2 2 3 2 2 2 2 2 2 5 2" xfId="9133" xr:uid="{00000000-0005-0000-0000-0000F51E0000}"/>
    <cellStyle name="Obično 3 2 2 2 3 2 2 2 2 2 2 6" xfId="9134" xr:uid="{00000000-0005-0000-0000-0000F61E0000}"/>
    <cellStyle name="Obično 3 2 2 2 3 2 2 2 2 2 2 6 2" xfId="9135" xr:uid="{00000000-0005-0000-0000-0000F71E0000}"/>
    <cellStyle name="Obično 3 2 2 2 3 2 2 2 2 2 2 7" xfId="9136" xr:uid="{00000000-0005-0000-0000-0000F81E0000}"/>
    <cellStyle name="Obično 3 2 2 2 3 2 2 2 2 2 2 8" xfId="9137" xr:uid="{00000000-0005-0000-0000-0000F91E0000}"/>
    <cellStyle name="Obično 3 2 2 2 3 2 2 2 2 2 2 9" xfId="9138" xr:uid="{00000000-0005-0000-0000-0000FA1E0000}"/>
    <cellStyle name="Obično 3 2 2 2 3 2 2 2 2 2 3" xfId="9139" xr:uid="{00000000-0005-0000-0000-0000FB1E0000}"/>
    <cellStyle name="Obično 3 2 2 2 3 2 2 2 2 2 3 2" xfId="9140" xr:uid="{00000000-0005-0000-0000-0000FC1E0000}"/>
    <cellStyle name="Obično 3 2 2 2 3 2 2 2 2 2 3 2 2" xfId="9141" xr:uid="{00000000-0005-0000-0000-0000FD1E0000}"/>
    <cellStyle name="Obično 3 2 2 2 3 2 2 2 2 2 3 3" xfId="9142" xr:uid="{00000000-0005-0000-0000-0000FE1E0000}"/>
    <cellStyle name="Obično 3 2 2 2 3 2 2 2 2 2 3 3 2" xfId="9143" xr:uid="{00000000-0005-0000-0000-0000FF1E0000}"/>
    <cellStyle name="Obično 3 2 2 2 3 2 2 2 2 2 3 4" xfId="9144" xr:uid="{00000000-0005-0000-0000-0000001F0000}"/>
    <cellStyle name="Obično 3 2 2 2 3 2 2 2 2 2 3 5" xfId="9145" xr:uid="{00000000-0005-0000-0000-0000011F0000}"/>
    <cellStyle name="Obično 3 2 2 2 3 2 2 2 2 2 3 6" xfId="9146" xr:uid="{00000000-0005-0000-0000-0000021F0000}"/>
    <cellStyle name="Obično 3 2 2 2 3 2 2 2 2 2 4" xfId="9147" xr:uid="{00000000-0005-0000-0000-0000031F0000}"/>
    <cellStyle name="Obično 3 2 2 2 3 2 2 2 2 2 4 2" xfId="9148" xr:uid="{00000000-0005-0000-0000-0000041F0000}"/>
    <cellStyle name="Obično 3 2 2 2 3 2 2 2 2 2 4 2 2" xfId="9149" xr:uid="{00000000-0005-0000-0000-0000051F0000}"/>
    <cellStyle name="Obično 3 2 2 2 3 2 2 2 2 2 4 3" xfId="9150" xr:uid="{00000000-0005-0000-0000-0000061F0000}"/>
    <cellStyle name="Obično 3 2 2 2 3 2 2 2 2 2 4 3 2" xfId="9151" xr:uid="{00000000-0005-0000-0000-0000071F0000}"/>
    <cellStyle name="Obično 3 2 2 2 3 2 2 2 2 2 4 4" xfId="9152" xr:uid="{00000000-0005-0000-0000-0000081F0000}"/>
    <cellStyle name="Obično 3 2 2 2 3 2 2 2 2 2 4 5" xfId="9153" xr:uid="{00000000-0005-0000-0000-0000091F0000}"/>
    <cellStyle name="Obično 3 2 2 2 3 2 2 2 2 2 4 6" xfId="9154" xr:uid="{00000000-0005-0000-0000-00000A1F0000}"/>
    <cellStyle name="Obično 3 2 2 2 3 2 2 2 2 2 5" xfId="9155" xr:uid="{00000000-0005-0000-0000-00000B1F0000}"/>
    <cellStyle name="Obično 3 2 2 2 3 2 2 2 2 2 5 2" xfId="9156" xr:uid="{00000000-0005-0000-0000-00000C1F0000}"/>
    <cellStyle name="Obično 3 2 2 2 3 2 2 2 2 2 5 2 2" xfId="9157" xr:uid="{00000000-0005-0000-0000-00000D1F0000}"/>
    <cellStyle name="Obično 3 2 2 2 3 2 2 2 2 2 5 3" xfId="9158" xr:uid="{00000000-0005-0000-0000-00000E1F0000}"/>
    <cellStyle name="Obično 3 2 2 2 3 2 2 2 2 2 5 3 2" xfId="9159" xr:uid="{00000000-0005-0000-0000-00000F1F0000}"/>
    <cellStyle name="Obično 3 2 2 2 3 2 2 2 2 2 5 4" xfId="9160" xr:uid="{00000000-0005-0000-0000-0000101F0000}"/>
    <cellStyle name="Obično 3 2 2 2 3 2 2 2 2 2 5 5" xfId="9161" xr:uid="{00000000-0005-0000-0000-0000111F0000}"/>
    <cellStyle name="Obično 3 2 2 2 3 2 2 2 2 2 5 6" xfId="9162" xr:uid="{00000000-0005-0000-0000-0000121F0000}"/>
    <cellStyle name="Obično 3 2 2 2 3 2 2 2 2 3" xfId="9163" xr:uid="{00000000-0005-0000-0000-0000131F0000}"/>
    <cellStyle name="Obično 3 2 2 2 3 2 2 2 2 3 2" xfId="9164" xr:uid="{00000000-0005-0000-0000-0000141F0000}"/>
    <cellStyle name="Obično 3 2 2 2 3 2 2 2 2 3 2 2" xfId="9165" xr:uid="{00000000-0005-0000-0000-0000151F0000}"/>
    <cellStyle name="Obično 3 2 2 2 3 2 2 2 2 3 3" xfId="9166" xr:uid="{00000000-0005-0000-0000-0000161F0000}"/>
    <cellStyle name="Obično 3 2 2 2 3 2 2 2 2 3 3 2" xfId="9167" xr:uid="{00000000-0005-0000-0000-0000171F0000}"/>
    <cellStyle name="Obično 3 2 2 2 3 2 2 2 2 3 4" xfId="9168" xr:uid="{00000000-0005-0000-0000-0000181F0000}"/>
    <cellStyle name="Obično 3 2 2 2 3 2 2 2 2 3 5" xfId="9169" xr:uid="{00000000-0005-0000-0000-0000191F0000}"/>
    <cellStyle name="Obično 3 2 2 2 3 2 2 2 2 3 6" xfId="9170" xr:uid="{00000000-0005-0000-0000-00001A1F0000}"/>
    <cellStyle name="Obično 3 2 2 2 3 2 2 2 2 4" xfId="9171" xr:uid="{00000000-0005-0000-0000-00001B1F0000}"/>
    <cellStyle name="Obično 3 2 2 2 3 2 2 2 2 4 2" xfId="9172" xr:uid="{00000000-0005-0000-0000-00001C1F0000}"/>
    <cellStyle name="Obično 3 2 2 2 3 2 2 2 2 4 2 2" xfId="9173" xr:uid="{00000000-0005-0000-0000-00001D1F0000}"/>
    <cellStyle name="Obično 3 2 2 2 3 2 2 2 2 4 3" xfId="9174" xr:uid="{00000000-0005-0000-0000-00001E1F0000}"/>
    <cellStyle name="Obično 3 2 2 2 3 2 2 2 2 4 3 2" xfId="9175" xr:uid="{00000000-0005-0000-0000-00001F1F0000}"/>
    <cellStyle name="Obično 3 2 2 2 3 2 2 2 2 4 4" xfId="9176" xr:uid="{00000000-0005-0000-0000-0000201F0000}"/>
    <cellStyle name="Obično 3 2 2 2 3 2 2 2 2 4 5" xfId="9177" xr:uid="{00000000-0005-0000-0000-0000211F0000}"/>
    <cellStyle name="Obično 3 2 2 2 3 2 2 2 2 4 6" xfId="9178" xr:uid="{00000000-0005-0000-0000-0000221F0000}"/>
    <cellStyle name="Obično 3 2 2 2 3 2 2 2 2 5" xfId="9179" xr:uid="{00000000-0005-0000-0000-0000231F0000}"/>
    <cellStyle name="Obično 3 2 2 2 3 2 2 2 2 5 2" xfId="9180" xr:uid="{00000000-0005-0000-0000-0000241F0000}"/>
    <cellStyle name="Obično 3 2 2 2 3 2 2 2 2 5 2 2" xfId="9181" xr:uid="{00000000-0005-0000-0000-0000251F0000}"/>
    <cellStyle name="Obično 3 2 2 2 3 2 2 2 2 5 3" xfId="9182" xr:uid="{00000000-0005-0000-0000-0000261F0000}"/>
    <cellStyle name="Obično 3 2 2 2 3 2 2 2 2 5 3 2" xfId="9183" xr:uid="{00000000-0005-0000-0000-0000271F0000}"/>
    <cellStyle name="Obično 3 2 2 2 3 2 2 2 2 5 4" xfId="9184" xr:uid="{00000000-0005-0000-0000-0000281F0000}"/>
    <cellStyle name="Obično 3 2 2 2 3 2 2 2 2 5 5" xfId="9185" xr:uid="{00000000-0005-0000-0000-0000291F0000}"/>
    <cellStyle name="Obično 3 2 2 2 3 2 2 2 2 5 6" xfId="9186" xr:uid="{00000000-0005-0000-0000-00002A1F0000}"/>
    <cellStyle name="Obično 3 2 2 2 3 2 2 2 2 6" xfId="9187" xr:uid="{00000000-0005-0000-0000-00002B1F0000}"/>
    <cellStyle name="Obično 3 2 2 2 3 2 2 2 2 6 2" xfId="9188" xr:uid="{00000000-0005-0000-0000-00002C1F0000}"/>
    <cellStyle name="Obično 3 2 2 2 3 2 2 2 2 6 2 2" xfId="9189" xr:uid="{00000000-0005-0000-0000-00002D1F0000}"/>
    <cellStyle name="Obično 3 2 2 2 3 2 2 2 2 6 3" xfId="9190" xr:uid="{00000000-0005-0000-0000-00002E1F0000}"/>
    <cellStyle name="Obično 3 2 2 2 3 2 2 2 2 6 3 2" xfId="9191" xr:uid="{00000000-0005-0000-0000-00002F1F0000}"/>
    <cellStyle name="Obično 3 2 2 2 3 2 2 2 2 6 4" xfId="9192" xr:uid="{00000000-0005-0000-0000-0000301F0000}"/>
    <cellStyle name="Obično 3 2 2 2 3 2 2 2 2 6 5" xfId="9193" xr:uid="{00000000-0005-0000-0000-0000311F0000}"/>
    <cellStyle name="Obično 3 2 2 2 3 2 2 2 2 6 6" xfId="9194" xr:uid="{00000000-0005-0000-0000-0000321F0000}"/>
    <cellStyle name="Obično 3 2 2 2 3 2 2 2 2 7" xfId="9195" xr:uid="{00000000-0005-0000-0000-0000331F0000}"/>
    <cellStyle name="Obično 3 2 2 2 3 2 2 2 2 7 2" xfId="9196" xr:uid="{00000000-0005-0000-0000-0000341F0000}"/>
    <cellStyle name="Obično 3 2 2 2 3 2 2 2 2 7 2 2" xfId="9197" xr:uid="{00000000-0005-0000-0000-0000351F0000}"/>
    <cellStyle name="Obično 3 2 2 2 3 2 2 2 2 7 2 2 2" xfId="9198" xr:uid="{00000000-0005-0000-0000-0000361F0000}"/>
    <cellStyle name="Obično 3 2 2 2 3 2 2 2 2 7 2 3" xfId="9199" xr:uid="{00000000-0005-0000-0000-0000371F0000}"/>
    <cellStyle name="Obično 3 2 2 2 3 2 2 2 2 7 2 3 2" xfId="9200" xr:uid="{00000000-0005-0000-0000-0000381F0000}"/>
    <cellStyle name="Obično 3 2 2 2 3 2 2 2 2 7 2 4" xfId="9201" xr:uid="{00000000-0005-0000-0000-0000391F0000}"/>
    <cellStyle name="Obično 3 2 2 2 3 2 2 2 2 7 2 5" xfId="9202" xr:uid="{00000000-0005-0000-0000-00003A1F0000}"/>
    <cellStyle name="Obično 3 2 2 2 3 2 2 2 2 7 2 6" xfId="9203" xr:uid="{00000000-0005-0000-0000-00003B1F0000}"/>
    <cellStyle name="Obično 3 2 2 2 3 2 2 2 2 7 3" xfId="9204" xr:uid="{00000000-0005-0000-0000-00003C1F0000}"/>
    <cellStyle name="Obično 3 2 2 2 3 2 2 2 2 7 3 2" xfId="9205" xr:uid="{00000000-0005-0000-0000-00003D1F0000}"/>
    <cellStyle name="Obično 3 2 2 2 3 2 2 2 2 7 3 2 2" xfId="9206" xr:uid="{00000000-0005-0000-0000-00003E1F0000}"/>
    <cellStyle name="Obično 3 2 2 2 3 2 2 2 2 7 3 3" xfId="9207" xr:uid="{00000000-0005-0000-0000-00003F1F0000}"/>
    <cellStyle name="Obično 3 2 2 2 3 2 2 2 2 7 3 3 2" xfId="9208" xr:uid="{00000000-0005-0000-0000-0000401F0000}"/>
    <cellStyle name="Obično 3 2 2 2 3 2 2 2 2 7 3 4" xfId="9209" xr:uid="{00000000-0005-0000-0000-0000411F0000}"/>
    <cellStyle name="Obično 3 2 2 2 3 2 2 2 2 7 3 5" xfId="9210" xr:uid="{00000000-0005-0000-0000-0000421F0000}"/>
    <cellStyle name="Obično 3 2 2 2 3 2 2 2 2 7 3 6" xfId="9211" xr:uid="{00000000-0005-0000-0000-0000431F0000}"/>
    <cellStyle name="Obično 3 2 2 2 3 2 2 2 2 7 4" xfId="9212" xr:uid="{00000000-0005-0000-0000-0000441F0000}"/>
    <cellStyle name="Obično 3 2 2 2 3 2 2 2 2 7 4 2" xfId="9213" xr:uid="{00000000-0005-0000-0000-0000451F0000}"/>
    <cellStyle name="Obično 3 2 2 2 3 2 2 2 2 7 4 2 2" xfId="9214" xr:uid="{00000000-0005-0000-0000-0000461F0000}"/>
    <cellStyle name="Obično 3 2 2 2 3 2 2 2 2 7 4 3" xfId="9215" xr:uid="{00000000-0005-0000-0000-0000471F0000}"/>
    <cellStyle name="Obično 3 2 2 2 3 2 2 2 2 7 4 3 2" xfId="9216" xr:uid="{00000000-0005-0000-0000-0000481F0000}"/>
    <cellStyle name="Obično 3 2 2 2 3 2 2 2 2 7 4 4" xfId="9217" xr:uid="{00000000-0005-0000-0000-0000491F0000}"/>
    <cellStyle name="Obično 3 2 2 2 3 2 2 2 2 7 4 5" xfId="9218" xr:uid="{00000000-0005-0000-0000-00004A1F0000}"/>
    <cellStyle name="Obično 3 2 2 2 3 2 2 2 2 7 4 6" xfId="9219" xr:uid="{00000000-0005-0000-0000-00004B1F0000}"/>
    <cellStyle name="Obično 3 2 2 2 3 2 2 2 2 7 5" xfId="9220" xr:uid="{00000000-0005-0000-0000-00004C1F0000}"/>
    <cellStyle name="Obično 3 2 2 2 3 2 2 2 2 8" xfId="9221" xr:uid="{00000000-0005-0000-0000-00004D1F0000}"/>
    <cellStyle name="Obično 3 2 2 2 3 2 2 2 2 9" xfId="9222" xr:uid="{00000000-0005-0000-0000-00004E1F0000}"/>
    <cellStyle name="Obično 3 2 2 2 3 2 2 2 3" xfId="9223" xr:uid="{00000000-0005-0000-0000-00004F1F0000}"/>
    <cellStyle name="Obično 3 2 2 2 3 2 2 2 3 10" xfId="9224" xr:uid="{00000000-0005-0000-0000-0000501F0000}"/>
    <cellStyle name="Obično 3 2 2 2 3 2 2 2 3 2" xfId="9225" xr:uid="{00000000-0005-0000-0000-0000511F0000}"/>
    <cellStyle name="Obično 3 2 2 2 3 2 2 2 3 2 2" xfId="9226" xr:uid="{00000000-0005-0000-0000-0000521F0000}"/>
    <cellStyle name="Obično 3 2 2 2 3 2 2 2 3 2 2 10" xfId="9227" xr:uid="{00000000-0005-0000-0000-0000531F0000}"/>
    <cellStyle name="Obično 3 2 2 2 3 2 2 2 3 2 2 2" xfId="9228" xr:uid="{00000000-0005-0000-0000-0000541F0000}"/>
    <cellStyle name="Obično 3 2 2 2 3 2 2 2 3 2 2 3" xfId="9229" xr:uid="{00000000-0005-0000-0000-0000551F0000}"/>
    <cellStyle name="Obično 3 2 2 2 3 2 2 2 3 2 2 4" xfId="9230" xr:uid="{00000000-0005-0000-0000-0000561F0000}"/>
    <cellStyle name="Obično 3 2 2 2 3 2 2 2 3 2 2 5" xfId="9231" xr:uid="{00000000-0005-0000-0000-0000571F0000}"/>
    <cellStyle name="Obično 3 2 2 2 3 2 2 2 3 2 2 5 2" xfId="9232" xr:uid="{00000000-0005-0000-0000-0000581F0000}"/>
    <cellStyle name="Obično 3 2 2 2 3 2 2 2 3 2 2 5 2 2" xfId="9233" xr:uid="{00000000-0005-0000-0000-0000591F0000}"/>
    <cellStyle name="Obično 3 2 2 2 3 2 2 2 3 2 2 5 3" xfId="9234" xr:uid="{00000000-0005-0000-0000-00005A1F0000}"/>
    <cellStyle name="Obično 3 2 2 2 3 2 2 2 3 2 2 5 3 2" xfId="9235" xr:uid="{00000000-0005-0000-0000-00005B1F0000}"/>
    <cellStyle name="Obično 3 2 2 2 3 2 2 2 3 2 2 5 4" xfId="9236" xr:uid="{00000000-0005-0000-0000-00005C1F0000}"/>
    <cellStyle name="Obično 3 2 2 2 3 2 2 2 3 2 2 5 5" xfId="9237" xr:uid="{00000000-0005-0000-0000-00005D1F0000}"/>
    <cellStyle name="Obično 3 2 2 2 3 2 2 2 3 2 2 5 6" xfId="9238" xr:uid="{00000000-0005-0000-0000-00005E1F0000}"/>
    <cellStyle name="Obično 3 2 2 2 3 2 2 2 3 2 2 6" xfId="9239" xr:uid="{00000000-0005-0000-0000-00005F1F0000}"/>
    <cellStyle name="Obično 3 2 2 2 3 2 2 2 3 2 2 6 2" xfId="9240" xr:uid="{00000000-0005-0000-0000-0000601F0000}"/>
    <cellStyle name="Obično 3 2 2 2 3 2 2 2 3 2 2 7" xfId="9241" xr:uid="{00000000-0005-0000-0000-0000611F0000}"/>
    <cellStyle name="Obično 3 2 2 2 3 2 2 2 3 2 2 7 2" xfId="9242" xr:uid="{00000000-0005-0000-0000-0000621F0000}"/>
    <cellStyle name="Obično 3 2 2 2 3 2 2 2 3 2 2 8" xfId="9243" xr:uid="{00000000-0005-0000-0000-0000631F0000}"/>
    <cellStyle name="Obično 3 2 2 2 3 2 2 2 3 2 2 9" xfId="9244" xr:uid="{00000000-0005-0000-0000-0000641F0000}"/>
    <cellStyle name="Obično 3 2 2 2 3 2 2 2 3 2 3" xfId="9245" xr:uid="{00000000-0005-0000-0000-0000651F0000}"/>
    <cellStyle name="Obično 3 2 2 2 3 2 2 2 3 2 3 2" xfId="9246" xr:uid="{00000000-0005-0000-0000-0000661F0000}"/>
    <cellStyle name="Obično 3 2 2 2 3 2 2 2 3 2 3 2 2" xfId="9247" xr:uid="{00000000-0005-0000-0000-0000671F0000}"/>
    <cellStyle name="Obično 3 2 2 2 3 2 2 2 3 2 3 3" xfId="9248" xr:uid="{00000000-0005-0000-0000-0000681F0000}"/>
    <cellStyle name="Obično 3 2 2 2 3 2 2 2 3 2 3 3 2" xfId="9249" xr:uid="{00000000-0005-0000-0000-0000691F0000}"/>
    <cellStyle name="Obično 3 2 2 2 3 2 2 2 3 2 3 4" xfId="9250" xr:uid="{00000000-0005-0000-0000-00006A1F0000}"/>
    <cellStyle name="Obično 3 2 2 2 3 2 2 2 3 2 3 5" xfId="9251" xr:uid="{00000000-0005-0000-0000-00006B1F0000}"/>
    <cellStyle name="Obično 3 2 2 2 3 2 2 2 3 2 3 6" xfId="9252" xr:uid="{00000000-0005-0000-0000-00006C1F0000}"/>
    <cellStyle name="Obično 3 2 2 2 3 2 2 2 3 2 4" xfId="9253" xr:uid="{00000000-0005-0000-0000-00006D1F0000}"/>
    <cellStyle name="Obično 3 2 2 2 3 2 2 2 3 2 4 2" xfId="9254" xr:uid="{00000000-0005-0000-0000-00006E1F0000}"/>
    <cellStyle name="Obično 3 2 2 2 3 2 2 2 3 2 4 2 2" xfId="9255" xr:uid="{00000000-0005-0000-0000-00006F1F0000}"/>
    <cellStyle name="Obično 3 2 2 2 3 2 2 2 3 2 4 3" xfId="9256" xr:uid="{00000000-0005-0000-0000-0000701F0000}"/>
    <cellStyle name="Obično 3 2 2 2 3 2 2 2 3 2 4 3 2" xfId="9257" xr:uid="{00000000-0005-0000-0000-0000711F0000}"/>
    <cellStyle name="Obično 3 2 2 2 3 2 2 2 3 2 4 4" xfId="9258" xr:uid="{00000000-0005-0000-0000-0000721F0000}"/>
    <cellStyle name="Obično 3 2 2 2 3 2 2 2 3 2 4 5" xfId="9259" xr:uid="{00000000-0005-0000-0000-0000731F0000}"/>
    <cellStyle name="Obično 3 2 2 2 3 2 2 2 3 2 4 6" xfId="9260" xr:uid="{00000000-0005-0000-0000-0000741F0000}"/>
    <cellStyle name="Obično 3 2 2 2 3 2 2 2 3 3" xfId="9261" xr:uid="{00000000-0005-0000-0000-0000751F0000}"/>
    <cellStyle name="Obično 3 2 2 2 3 2 2 2 3 4" xfId="9262" xr:uid="{00000000-0005-0000-0000-0000761F0000}"/>
    <cellStyle name="Obično 3 2 2 2 3 2 2 2 3 5" xfId="9263" xr:uid="{00000000-0005-0000-0000-0000771F0000}"/>
    <cellStyle name="Obično 3 2 2 2 3 2 2 2 3 6" xfId="9264" xr:uid="{00000000-0005-0000-0000-0000781F0000}"/>
    <cellStyle name="Obično 3 2 2 2 3 2 2 2 3 6 2" xfId="9265" xr:uid="{00000000-0005-0000-0000-0000791F0000}"/>
    <cellStyle name="Obično 3 2 2 2 3 2 2 2 3 7" xfId="9266" xr:uid="{00000000-0005-0000-0000-00007A1F0000}"/>
    <cellStyle name="Obično 3 2 2 2 3 2 2 2 3 7 2" xfId="9267" xr:uid="{00000000-0005-0000-0000-00007B1F0000}"/>
    <cellStyle name="Obično 3 2 2 2 3 2 2 2 3 8" xfId="9268" xr:uid="{00000000-0005-0000-0000-00007C1F0000}"/>
    <cellStyle name="Obično 3 2 2 2 3 2 2 2 3 9" xfId="9269" xr:uid="{00000000-0005-0000-0000-00007D1F0000}"/>
    <cellStyle name="Obično 3 2 2 2 3 2 2 2 4" xfId="9270" xr:uid="{00000000-0005-0000-0000-00007E1F0000}"/>
    <cellStyle name="Obično 3 2 2 2 3 2 2 2 5" xfId="9271" xr:uid="{00000000-0005-0000-0000-00007F1F0000}"/>
    <cellStyle name="Obično 3 2 2 2 3 2 2 2 6" xfId="9272" xr:uid="{00000000-0005-0000-0000-0000801F0000}"/>
    <cellStyle name="Obično 3 2 2 2 3 2 2 2 7" xfId="9273" xr:uid="{00000000-0005-0000-0000-0000811F0000}"/>
    <cellStyle name="Obično 3 2 2 2 3 2 2 2 7 10" xfId="9274" xr:uid="{00000000-0005-0000-0000-0000821F0000}"/>
    <cellStyle name="Obično 3 2 2 2 3 2 2 2 7 2" xfId="9275" xr:uid="{00000000-0005-0000-0000-0000831F0000}"/>
    <cellStyle name="Obično 3 2 2 2 3 2 2 2 7 3" xfId="9276" xr:uid="{00000000-0005-0000-0000-0000841F0000}"/>
    <cellStyle name="Obično 3 2 2 2 3 2 2 2 7 4" xfId="9277" xr:uid="{00000000-0005-0000-0000-0000851F0000}"/>
    <cellStyle name="Obično 3 2 2 2 3 2 2 2 7 5" xfId="9278" xr:uid="{00000000-0005-0000-0000-0000861F0000}"/>
    <cellStyle name="Obično 3 2 2 2 3 2 2 2 7 5 2" xfId="9279" xr:uid="{00000000-0005-0000-0000-0000871F0000}"/>
    <cellStyle name="Obično 3 2 2 2 3 2 2 2 7 5 2 2" xfId="9280" xr:uid="{00000000-0005-0000-0000-0000881F0000}"/>
    <cellStyle name="Obično 3 2 2 2 3 2 2 2 7 5 3" xfId="9281" xr:uid="{00000000-0005-0000-0000-0000891F0000}"/>
    <cellStyle name="Obično 3 2 2 2 3 2 2 2 7 5 3 2" xfId="9282" xr:uid="{00000000-0005-0000-0000-00008A1F0000}"/>
    <cellStyle name="Obično 3 2 2 2 3 2 2 2 7 5 4" xfId="9283" xr:uid="{00000000-0005-0000-0000-00008B1F0000}"/>
    <cellStyle name="Obično 3 2 2 2 3 2 2 2 7 5 5" xfId="9284" xr:uid="{00000000-0005-0000-0000-00008C1F0000}"/>
    <cellStyle name="Obično 3 2 2 2 3 2 2 2 7 5 6" xfId="9285" xr:uid="{00000000-0005-0000-0000-00008D1F0000}"/>
    <cellStyle name="Obično 3 2 2 2 3 2 2 2 7 6" xfId="9286" xr:uid="{00000000-0005-0000-0000-00008E1F0000}"/>
    <cellStyle name="Obično 3 2 2 2 3 2 2 2 7 6 2" xfId="9287" xr:uid="{00000000-0005-0000-0000-00008F1F0000}"/>
    <cellStyle name="Obično 3 2 2 2 3 2 2 2 7 7" xfId="9288" xr:uid="{00000000-0005-0000-0000-0000901F0000}"/>
    <cellStyle name="Obično 3 2 2 2 3 2 2 2 7 7 2" xfId="9289" xr:uid="{00000000-0005-0000-0000-0000911F0000}"/>
    <cellStyle name="Obično 3 2 2 2 3 2 2 2 7 8" xfId="9290" xr:uid="{00000000-0005-0000-0000-0000921F0000}"/>
    <cellStyle name="Obično 3 2 2 2 3 2 2 2 7 9" xfId="9291" xr:uid="{00000000-0005-0000-0000-0000931F0000}"/>
    <cellStyle name="Obično 3 2 2 2 3 2 2 2 8" xfId="9292" xr:uid="{00000000-0005-0000-0000-0000941F0000}"/>
    <cellStyle name="Obično 3 2 2 2 3 2 2 2 8 2" xfId="9293" xr:uid="{00000000-0005-0000-0000-0000951F0000}"/>
    <cellStyle name="Obično 3 2 2 2 3 2 2 2 8 2 2" xfId="9294" xr:uid="{00000000-0005-0000-0000-0000961F0000}"/>
    <cellStyle name="Obično 3 2 2 2 3 2 2 2 8 3" xfId="9295" xr:uid="{00000000-0005-0000-0000-0000971F0000}"/>
    <cellStyle name="Obično 3 2 2 2 3 2 2 2 8 3 2" xfId="9296" xr:uid="{00000000-0005-0000-0000-0000981F0000}"/>
    <cellStyle name="Obično 3 2 2 2 3 2 2 2 8 4" xfId="9297" xr:uid="{00000000-0005-0000-0000-0000991F0000}"/>
    <cellStyle name="Obično 3 2 2 2 3 2 2 2 8 5" xfId="9298" xr:uid="{00000000-0005-0000-0000-00009A1F0000}"/>
    <cellStyle name="Obično 3 2 2 2 3 2 2 2 8 6" xfId="9299" xr:uid="{00000000-0005-0000-0000-00009B1F0000}"/>
    <cellStyle name="Obično 3 2 2 2 3 2 2 2 9" xfId="9300" xr:uid="{00000000-0005-0000-0000-00009C1F0000}"/>
    <cellStyle name="Obično 3 2 2 2 3 2 2 2 9 2" xfId="9301" xr:uid="{00000000-0005-0000-0000-00009D1F0000}"/>
    <cellStyle name="Obično 3 2 2 2 3 2 2 2 9 2 2" xfId="9302" xr:uid="{00000000-0005-0000-0000-00009E1F0000}"/>
    <cellStyle name="Obično 3 2 2 2 3 2 2 2 9 3" xfId="9303" xr:uid="{00000000-0005-0000-0000-00009F1F0000}"/>
    <cellStyle name="Obično 3 2 2 2 3 2 2 2 9 3 2" xfId="9304" xr:uid="{00000000-0005-0000-0000-0000A01F0000}"/>
    <cellStyle name="Obično 3 2 2 2 3 2 2 2 9 4" xfId="9305" xr:uid="{00000000-0005-0000-0000-0000A11F0000}"/>
    <cellStyle name="Obično 3 2 2 2 3 2 2 2 9 5" xfId="9306" xr:uid="{00000000-0005-0000-0000-0000A21F0000}"/>
    <cellStyle name="Obično 3 2 2 2 3 2 2 2 9 6" xfId="9307" xr:uid="{00000000-0005-0000-0000-0000A31F0000}"/>
    <cellStyle name="Obično 3 2 2 2 3 2 2 3" xfId="9308" xr:uid="{00000000-0005-0000-0000-0000A41F0000}"/>
    <cellStyle name="Obično 3 2 2 2 3 2 2 3 2" xfId="9309" xr:uid="{00000000-0005-0000-0000-0000A51F0000}"/>
    <cellStyle name="Obično 3 2 2 2 3 2 2 3 2 2" xfId="9310" xr:uid="{00000000-0005-0000-0000-0000A61F0000}"/>
    <cellStyle name="Obično 3 2 2 2 3 2 2 3 3" xfId="9311" xr:uid="{00000000-0005-0000-0000-0000A71F0000}"/>
    <cellStyle name="Obično 3 2 2 2 3 2 2 3 3 2" xfId="9312" xr:uid="{00000000-0005-0000-0000-0000A81F0000}"/>
    <cellStyle name="Obično 3 2 2 2 3 2 2 3 4" xfId="9313" xr:uid="{00000000-0005-0000-0000-0000A91F0000}"/>
    <cellStyle name="Obično 3 2 2 2 3 2 2 3 5" xfId="9314" xr:uid="{00000000-0005-0000-0000-0000AA1F0000}"/>
    <cellStyle name="Obično 3 2 2 2 3 2 2 3 6" xfId="9315" xr:uid="{00000000-0005-0000-0000-0000AB1F0000}"/>
    <cellStyle name="Obično 3 2 2 2 3 2 2 4" xfId="9316" xr:uid="{00000000-0005-0000-0000-0000AC1F0000}"/>
    <cellStyle name="Obično 3 2 2 2 3 2 2 4 2" xfId="9317" xr:uid="{00000000-0005-0000-0000-0000AD1F0000}"/>
    <cellStyle name="Obično 3 2 2 2 3 2 2 4 2 2" xfId="9318" xr:uid="{00000000-0005-0000-0000-0000AE1F0000}"/>
    <cellStyle name="Obično 3 2 2 2 3 2 2 4 3" xfId="9319" xr:uid="{00000000-0005-0000-0000-0000AF1F0000}"/>
    <cellStyle name="Obično 3 2 2 2 3 2 2 4 3 2" xfId="9320" xr:uid="{00000000-0005-0000-0000-0000B01F0000}"/>
    <cellStyle name="Obično 3 2 2 2 3 2 2 4 4" xfId="9321" xr:uid="{00000000-0005-0000-0000-0000B11F0000}"/>
    <cellStyle name="Obično 3 2 2 2 3 2 2 4 5" xfId="9322" xr:uid="{00000000-0005-0000-0000-0000B21F0000}"/>
    <cellStyle name="Obično 3 2 2 2 3 2 2 4 6" xfId="9323" xr:uid="{00000000-0005-0000-0000-0000B31F0000}"/>
    <cellStyle name="Obično 3 2 2 2 3 2 2 5" xfId="9324" xr:uid="{00000000-0005-0000-0000-0000B41F0000}"/>
    <cellStyle name="Obično 3 2 2 2 3 2 2 5 2" xfId="9325" xr:uid="{00000000-0005-0000-0000-0000B51F0000}"/>
    <cellStyle name="Obično 3 2 2 2 3 2 2 5 2 2" xfId="9326" xr:uid="{00000000-0005-0000-0000-0000B61F0000}"/>
    <cellStyle name="Obično 3 2 2 2 3 2 2 5 2 2 2" xfId="9327" xr:uid="{00000000-0005-0000-0000-0000B71F0000}"/>
    <cellStyle name="Obično 3 2 2 2 3 2 2 5 2 2 2 2" xfId="9328" xr:uid="{00000000-0005-0000-0000-0000B81F0000}"/>
    <cellStyle name="Obično 3 2 2 2 3 2 2 5 2 2 2 2 2" xfId="9329" xr:uid="{00000000-0005-0000-0000-0000B91F0000}"/>
    <cellStyle name="Obično 3 2 2 2 3 2 2 5 2 2 2 3" xfId="9330" xr:uid="{00000000-0005-0000-0000-0000BA1F0000}"/>
    <cellStyle name="Obično 3 2 2 2 3 2 2 5 2 2 2 3 2" xfId="9331" xr:uid="{00000000-0005-0000-0000-0000BB1F0000}"/>
    <cellStyle name="Obično 3 2 2 2 3 2 2 5 2 2 2 4" xfId="9332" xr:uid="{00000000-0005-0000-0000-0000BC1F0000}"/>
    <cellStyle name="Obično 3 2 2 2 3 2 2 5 2 2 2 5" xfId="9333" xr:uid="{00000000-0005-0000-0000-0000BD1F0000}"/>
    <cellStyle name="Obično 3 2 2 2 3 2 2 5 2 2 2 6" xfId="9334" xr:uid="{00000000-0005-0000-0000-0000BE1F0000}"/>
    <cellStyle name="Obično 3 2 2 2 3 2 2 5 2 2 3" xfId="9335" xr:uid="{00000000-0005-0000-0000-0000BF1F0000}"/>
    <cellStyle name="Obično 3 2 2 2 3 2 2 5 2 2 3 2" xfId="9336" xr:uid="{00000000-0005-0000-0000-0000C01F0000}"/>
    <cellStyle name="Obično 3 2 2 2 3 2 2 5 2 2 3 2 2" xfId="9337" xr:uid="{00000000-0005-0000-0000-0000C11F0000}"/>
    <cellStyle name="Obično 3 2 2 2 3 2 2 5 2 2 3 3" xfId="9338" xr:uid="{00000000-0005-0000-0000-0000C21F0000}"/>
    <cellStyle name="Obično 3 2 2 2 3 2 2 5 2 2 3 3 2" xfId="9339" xr:uid="{00000000-0005-0000-0000-0000C31F0000}"/>
    <cellStyle name="Obično 3 2 2 2 3 2 2 5 2 2 3 4" xfId="9340" xr:uid="{00000000-0005-0000-0000-0000C41F0000}"/>
    <cellStyle name="Obično 3 2 2 2 3 2 2 5 2 2 3 5" xfId="9341" xr:uid="{00000000-0005-0000-0000-0000C51F0000}"/>
    <cellStyle name="Obično 3 2 2 2 3 2 2 5 2 2 3 6" xfId="9342" xr:uid="{00000000-0005-0000-0000-0000C61F0000}"/>
    <cellStyle name="Obično 3 2 2 2 3 2 2 5 2 2 4" xfId="9343" xr:uid="{00000000-0005-0000-0000-0000C71F0000}"/>
    <cellStyle name="Obično 3 2 2 2 3 2 2 5 2 2 4 2" xfId="9344" xr:uid="{00000000-0005-0000-0000-0000C81F0000}"/>
    <cellStyle name="Obično 3 2 2 2 3 2 2 5 2 2 4 2 2" xfId="9345" xr:uid="{00000000-0005-0000-0000-0000C91F0000}"/>
    <cellStyle name="Obično 3 2 2 2 3 2 2 5 2 2 4 3" xfId="9346" xr:uid="{00000000-0005-0000-0000-0000CA1F0000}"/>
    <cellStyle name="Obično 3 2 2 2 3 2 2 5 2 2 4 3 2" xfId="9347" xr:uid="{00000000-0005-0000-0000-0000CB1F0000}"/>
    <cellStyle name="Obično 3 2 2 2 3 2 2 5 2 2 4 4" xfId="9348" xr:uid="{00000000-0005-0000-0000-0000CC1F0000}"/>
    <cellStyle name="Obično 3 2 2 2 3 2 2 5 2 2 4 5" xfId="9349" xr:uid="{00000000-0005-0000-0000-0000CD1F0000}"/>
    <cellStyle name="Obično 3 2 2 2 3 2 2 5 2 2 4 6" xfId="9350" xr:uid="{00000000-0005-0000-0000-0000CE1F0000}"/>
    <cellStyle name="Obično 3 2 2 2 3 2 2 5 2 2 5" xfId="9351" xr:uid="{00000000-0005-0000-0000-0000CF1F0000}"/>
    <cellStyle name="Obično 3 2 2 2 3 2 2 5 2 3" xfId="9352" xr:uid="{00000000-0005-0000-0000-0000D01F0000}"/>
    <cellStyle name="Obično 3 2 2 2 3 2 2 5 2 4" xfId="9353" xr:uid="{00000000-0005-0000-0000-0000D11F0000}"/>
    <cellStyle name="Obično 3 2 2 2 3 2 2 5 2 5" xfId="9354" xr:uid="{00000000-0005-0000-0000-0000D21F0000}"/>
    <cellStyle name="Obično 3 2 2 2 3 2 2 5 2 5 2" xfId="9355" xr:uid="{00000000-0005-0000-0000-0000D31F0000}"/>
    <cellStyle name="Obično 3 2 2 2 3 2 2 5 2 6" xfId="9356" xr:uid="{00000000-0005-0000-0000-0000D41F0000}"/>
    <cellStyle name="Obično 3 2 2 2 3 2 2 5 2 6 2" xfId="9357" xr:uid="{00000000-0005-0000-0000-0000D51F0000}"/>
    <cellStyle name="Obično 3 2 2 2 3 2 2 5 2 7" xfId="9358" xr:uid="{00000000-0005-0000-0000-0000D61F0000}"/>
    <cellStyle name="Obično 3 2 2 2 3 2 2 5 2 8" xfId="9359" xr:uid="{00000000-0005-0000-0000-0000D71F0000}"/>
    <cellStyle name="Obično 3 2 2 2 3 2 2 5 2 9" xfId="9360" xr:uid="{00000000-0005-0000-0000-0000D81F0000}"/>
    <cellStyle name="Obično 3 2 2 2 3 2 2 5 3" xfId="9361" xr:uid="{00000000-0005-0000-0000-0000D91F0000}"/>
    <cellStyle name="Obično 3 2 2 2 3 2 2 5 3 2" xfId="9362" xr:uid="{00000000-0005-0000-0000-0000DA1F0000}"/>
    <cellStyle name="Obično 3 2 2 2 3 2 2 5 3 2 2" xfId="9363" xr:uid="{00000000-0005-0000-0000-0000DB1F0000}"/>
    <cellStyle name="Obično 3 2 2 2 3 2 2 5 3 3" xfId="9364" xr:uid="{00000000-0005-0000-0000-0000DC1F0000}"/>
    <cellStyle name="Obično 3 2 2 2 3 2 2 5 3 3 2" xfId="9365" xr:uid="{00000000-0005-0000-0000-0000DD1F0000}"/>
    <cellStyle name="Obično 3 2 2 2 3 2 2 5 3 4" xfId="9366" xr:uid="{00000000-0005-0000-0000-0000DE1F0000}"/>
    <cellStyle name="Obično 3 2 2 2 3 2 2 5 3 5" xfId="9367" xr:uid="{00000000-0005-0000-0000-0000DF1F0000}"/>
    <cellStyle name="Obično 3 2 2 2 3 2 2 5 3 6" xfId="9368" xr:uid="{00000000-0005-0000-0000-0000E01F0000}"/>
    <cellStyle name="Obično 3 2 2 2 3 2 2 5 4" xfId="9369" xr:uid="{00000000-0005-0000-0000-0000E11F0000}"/>
    <cellStyle name="Obično 3 2 2 2 3 2 2 5 4 2" xfId="9370" xr:uid="{00000000-0005-0000-0000-0000E21F0000}"/>
    <cellStyle name="Obično 3 2 2 2 3 2 2 5 4 2 2" xfId="9371" xr:uid="{00000000-0005-0000-0000-0000E31F0000}"/>
    <cellStyle name="Obično 3 2 2 2 3 2 2 5 4 3" xfId="9372" xr:uid="{00000000-0005-0000-0000-0000E41F0000}"/>
    <cellStyle name="Obično 3 2 2 2 3 2 2 5 4 3 2" xfId="9373" xr:uid="{00000000-0005-0000-0000-0000E51F0000}"/>
    <cellStyle name="Obično 3 2 2 2 3 2 2 5 4 4" xfId="9374" xr:uid="{00000000-0005-0000-0000-0000E61F0000}"/>
    <cellStyle name="Obično 3 2 2 2 3 2 2 5 4 5" xfId="9375" xr:uid="{00000000-0005-0000-0000-0000E71F0000}"/>
    <cellStyle name="Obično 3 2 2 2 3 2 2 5 4 6" xfId="9376" xr:uid="{00000000-0005-0000-0000-0000E81F0000}"/>
    <cellStyle name="Obično 3 2 2 2 3 2 2 5 5" xfId="9377" xr:uid="{00000000-0005-0000-0000-0000E91F0000}"/>
    <cellStyle name="Obično 3 2 2 2 3 2 2 5 5 2" xfId="9378" xr:uid="{00000000-0005-0000-0000-0000EA1F0000}"/>
    <cellStyle name="Obično 3 2 2 2 3 2 2 5 5 2 2" xfId="9379" xr:uid="{00000000-0005-0000-0000-0000EB1F0000}"/>
    <cellStyle name="Obično 3 2 2 2 3 2 2 5 5 3" xfId="9380" xr:uid="{00000000-0005-0000-0000-0000EC1F0000}"/>
    <cellStyle name="Obično 3 2 2 2 3 2 2 5 5 3 2" xfId="9381" xr:uid="{00000000-0005-0000-0000-0000ED1F0000}"/>
    <cellStyle name="Obično 3 2 2 2 3 2 2 5 5 4" xfId="9382" xr:uid="{00000000-0005-0000-0000-0000EE1F0000}"/>
    <cellStyle name="Obično 3 2 2 2 3 2 2 5 5 5" xfId="9383" xr:uid="{00000000-0005-0000-0000-0000EF1F0000}"/>
    <cellStyle name="Obično 3 2 2 2 3 2 2 5 5 6" xfId="9384" xr:uid="{00000000-0005-0000-0000-0000F01F0000}"/>
    <cellStyle name="Obično 3 2 2 2 3 2 2 6" xfId="9385" xr:uid="{00000000-0005-0000-0000-0000F11F0000}"/>
    <cellStyle name="Obično 3 2 2 2 3 2 2 6 2" xfId="9386" xr:uid="{00000000-0005-0000-0000-0000F21F0000}"/>
    <cellStyle name="Obično 3 2 2 2 3 2 2 6 2 2" xfId="9387" xr:uid="{00000000-0005-0000-0000-0000F31F0000}"/>
    <cellStyle name="Obično 3 2 2 2 3 2 2 6 3" xfId="9388" xr:uid="{00000000-0005-0000-0000-0000F41F0000}"/>
    <cellStyle name="Obično 3 2 2 2 3 2 2 6 3 2" xfId="9389" xr:uid="{00000000-0005-0000-0000-0000F51F0000}"/>
    <cellStyle name="Obično 3 2 2 2 3 2 2 6 4" xfId="9390" xr:uid="{00000000-0005-0000-0000-0000F61F0000}"/>
    <cellStyle name="Obično 3 2 2 2 3 2 2 6 5" xfId="9391" xr:uid="{00000000-0005-0000-0000-0000F71F0000}"/>
    <cellStyle name="Obično 3 2 2 2 3 2 2 6 6" xfId="9392" xr:uid="{00000000-0005-0000-0000-0000F81F0000}"/>
    <cellStyle name="Obično 3 2 2 2 3 2 2 7" xfId="9393" xr:uid="{00000000-0005-0000-0000-0000F91F0000}"/>
    <cellStyle name="Obično 3 2 2 2 3 2 2 7 2" xfId="9394" xr:uid="{00000000-0005-0000-0000-0000FA1F0000}"/>
    <cellStyle name="Obično 3 2 2 2 3 2 2 7 2 2" xfId="9395" xr:uid="{00000000-0005-0000-0000-0000FB1F0000}"/>
    <cellStyle name="Obično 3 2 2 2 3 2 2 7 3" xfId="9396" xr:uid="{00000000-0005-0000-0000-0000FC1F0000}"/>
    <cellStyle name="Obično 3 2 2 2 3 2 2 7 3 2" xfId="9397" xr:uid="{00000000-0005-0000-0000-0000FD1F0000}"/>
    <cellStyle name="Obično 3 2 2 2 3 2 2 7 4" xfId="9398" xr:uid="{00000000-0005-0000-0000-0000FE1F0000}"/>
    <cellStyle name="Obično 3 2 2 2 3 2 2 7 5" xfId="9399" xr:uid="{00000000-0005-0000-0000-0000FF1F0000}"/>
    <cellStyle name="Obično 3 2 2 2 3 2 2 7 6" xfId="9400" xr:uid="{00000000-0005-0000-0000-000000200000}"/>
    <cellStyle name="Obično 3 2 2 2 3 2 2 8" xfId="9401" xr:uid="{00000000-0005-0000-0000-000001200000}"/>
    <cellStyle name="Obično 3 2 2 2 3 2 2 8 2" xfId="9402" xr:uid="{00000000-0005-0000-0000-000002200000}"/>
    <cellStyle name="Obično 3 2 2 2 3 2 2 8 2 2" xfId="9403" xr:uid="{00000000-0005-0000-0000-000003200000}"/>
    <cellStyle name="Obično 3 2 2 2 3 2 2 8 3" xfId="9404" xr:uid="{00000000-0005-0000-0000-000004200000}"/>
    <cellStyle name="Obično 3 2 2 2 3 2 2 8 3 2" xfId="9405" xr:uid="{00000000-0005-0000-0000-000005200000}"/>
    <cellStyle name="Obično 3 2 2 2 3 2 2 8 4" xfId="9406" xr:uid="{00000000-0005-0000-0000-000006200000}"/>
    <cellStyle name="Obično 3 2 2 2 3 2 2 8 5" xfId="9407" xr:uid="{00000000-0005-0000-0000-000007200000}"/>
    <cellStyle name="Obično 3 2 2 2 3 2 2 8 6" xfId="9408" xr:uid="{00000000-0005-0000-0000-000008200000}"/>
    <cellStyle name="Obično 3 2 2 2 3 2 2 9" xfId="9409" xr:uid="{00000000-0005-0000-0000-000009200000}"/>
    <cellStyle name="Obično 3 2 2 2 3 2 2 9 2" xfId="9410" xr:uid="{00000000-0005-0000-0000-00000A200000}"/>
    <cellStyle name="Obično 3 2 2 2 3 2 2 9 2 2" xfId="9411" xr:uid="{00000000-0005-0000-0000-00000B200000}"/>
    <cellStyle name="Obično 3 2 2 2 3 2 2 9 3" xfId="9412" xr:uid="{00000000-0005-0000-0000-00000C200000}"/>
    <cellStyle name="Obično 3 2 2 2 3 2 2 9 3 2" xfId="9413" xr:uid="{00000000-0005-0000-0000-00000D200000}"/>
    <cellStyle name="Obično 3 2 2 2 3 2 2 9 4" xfId="9414" xr:uid="{00000000-0005-0000-0000-00000E200000}"/>
    <cellStyle name="Obično 3 2 2 2 3 2 2 9 5" xfId="9415" xr:uid="{00000000-0005-0000-0000-00000F200000}"/>
    <cellStyle name="Obično 3 2 2 2 3 2 2 9 6" xfId="9416" xr:uid="{00000000-0005-0000-0000-000010200000}"/>
    <cellStyle name="Obično 3 2 2 2 3 2 3" xfId="2090" xr:uid="{00000000-0005-0000-0000-000011200000}"/>
    <cellStyle name="Obično 3 2 2 2 3 2 3 10" xfId="9418" xr:uid="{00000000-0005-0000-0000-000012200000}"/>
    <cellStyle name="Obično 3 2 2 2 3 2 3 10 2" xfId="9419" xr:uid="{00000000-0005-0000-0000-000013200000}"/>
    <cellStyle name="Obično 3 2 2 2 3 2 3 11" xfId="9420" xr:uid="{00000000-0005-0000-0000-000014200000}"/>
    <cellStyle name="Obično 3 2 2 2 3 2 3 11 2" xfId="9421" xr:uid="{00000000-0005-0000-0000-000015200000}"/>
    <cellStyle name="Obično 3 2 2 2 3 2 3 12" xfId="9422" xr:uid="{00000000-0005-0000-0000-000016200000}"/>
    <cellStyle name="Obično 3 2 2 2 3 2 3 13" xfId="9423" xr:uid="{00000000-0005-0000-0000-000017200000}"/>
    <cellStyle name="Obično 3 2 2 2 3 2 3 14" xfId="9424" xr:uid="{00000000-0005-0000-0000-000018200000}"/>
    <cellStyle name="Obično 3 2 2 2 3 2 3 15" xfId="9425" xr:uid="{00000000-0005-0000-0000-000019200000}"/>
    <cellStyle name="Obično 3 2 2 2 3 2 3 16" xfId="9417" xr:uid="{00000000-0005-0000-0000-00001A200000}"/>
    <cellStyle name="Obično 3 2 2 2 3 2 3 2" xfId="9426" xr:uid="{00000000-0005-0000-0000-00001B200000}"/>
    <cellStyle name="Obično 3 2 2 2 3 2 3 2 2" xfId="9427" xr:uid="{00000000-0005-0000-0000-00001C200000}"/>
    <cellStyle name="Obično 3 2 2 2 3 2 3 2 2 10" xfId="9428" xr:uid="{00000000-0005-0000-0000-00001D200000}"/>
    <cellStyle name="Obično 3 2 2 2 3 2 3 2 2 2" xfId="9429" xr:uid="{00000000-0005-0000-0000-00001E200000}"/>
    <cellStyle name="Obično 3 2 2 2 3 2 3 2 2 2 2" xfId="9430" xr:uid="{00000000-0005-0000-0000-00001F200000}"/>
    <cellStyle name="Obično 3 2 2 2 3 2 3 2 2 2 2 10" xfId="9431" xr:uid="{00000000-0005-0000-0000-000020200000}"/>
    <cellStyle name="Obično 3 2 2 2 3 2 3 2 2 2 2 2" xfId="9432" xr:uid="{00000000-0005-0000-0000-000021200000}"/>
    <cellStyle name="Obično 3 2 2 2 3 2 3 2 2 2 2 3" xfId="9433" xr:uid="{00000000-0005-0000-0000-000022200000}"/>
    <cellStyle name="Obično 3 2 2 2 3 2 3 2 2 2 2 4" xfId="9434" xr:uid="{00000000-0005-0000-0000-000023200000}"/>
    <cellStyle name="Obično 3 2 2 2 3 2 3 2 2 2 2 5" xfId="9435" xr:uid="{00000000-0005-0000-0000-000024200000}"/>
    <cellStyle name="Obično 3 2 2 2 3 2 3 2 2 2 2 5 2" xfId="9436" xr:uid="{00000000-0005-0000-0000-000025200000}"/>
    <cellStyle name="Obično 3 2 2 2 3 2 3 2 2 2 2 5 2 2" xfId="9437" xr:uid="{00000000-0005-0000-0000-000026200000}"/>
    <cellStyle name="Obično 3 2 2 2 3 2 3 2 2 2 2 5 3" xfId="9438" xr:uid="{00000000-0005-0000-0000-000027200000}"/>
    <cellStyle name="Obično 3 2 2 2 3 2 3 2 2 2 2 5 3 2" xfId="9439" xr:uid="{00000000-0005-0000-0000-000028200000}"/>
    <cellStyle name="Obično 3 2 2 2 3 2 3 2 2 2 2 5 4" xfId="9440" xr:uid="{00000000-0005-0000-0000-000029200000}"/>
    <cellStyle name="Obično 3 2 2 2 3 2 3 2 2 2 2 5 5" xfId="9441" xr:uid="{00000000-0005-0000-0000-00002A200000}"/>
    <cellStyle name="Obično 3 2 2 2 3 2 3 2 2 2 2 5 6" xfId="9442" xr:uid="{00000000-0005-0000-0000-00002B200000}"/>
    <cellStyle name="Obično 3 2 2 2 3 2 3 2 2 2 2 6" xfId="9443" xr:uid="{00000000-0005-0000-0000-00002C200000}"/>
    <cellStyle name="Obično 3 2 2 2 3 2 3 2 2 2 2 6 2" xfId="9444" xr:uid="{00000000-0005-0000-0000-00002D200000}"/>
    <cellStyle name="Obično 3 2 2 2 3 2 3 2 2 2 2 7" xfId="9445" xr:uid="{00000000-0005-0000-0000-00002E200000}"/>
    <cellStyle name="Obično 3 2 2 2 3 2 3 2 2 2 2 7 2" xfId="9446" xr:uid="{00000000-0005-0000-0000-00002F200000}"/>
    <cellStyle name="Obično 3 2 2 2 3 2 3 2 2 2 2 8" xfId="9447" xr:uid="{00000000-0005-0000-0000-000030200000}"/>
    <cellStyle name="Obično 3 2 2 2 3 2 3 2 2 2 2 9" xfId="9448" xr:uid="{00000000-0005-0000-0000-000031200000}"/>
    <cellStyle name="Obično 3 2 2 2 3 2 3 2 2 2 3" xfId="9449" xr:uid="{00000000-0005-0000-0000-000032200000}"/>
    <cellStyle name="Obično 3 2 2 2 3 2 3 2 2 2 3 2" xfId="9450" xr:uid="{00000000-0005-0000-0000-000033200000}"/>
    <cellStyle name="Obično 3 2 2 2 3 2 3 2 2 2 3 2 2" xfId="9451" xr:uid="{00000000-0005-0000-0000-000034200000}"/>
    <cellStyle name="Obično 3 2 2 2 3 2 3 2 2 2 3 3" xfId="9452" xr:uid="{00000000-0005-0000-0000-000035200000}"/>
    <cellStyle name="Obično 3 2 2 2 3 2 3 2 2 2 3 3 2" xfId="9453" xr:uid="{00000000-0005-0000-0000-000036200000}"/>
    <cellStyle name="Obično 3 2 2 2 3 2 3 2 2 2 3 4" xfId="9454" xr:uid="{00000000-0005-0000-0000-000037200000}"/>
    <cellStyle name="Obično 3 2 2 2 3 2 3 2 2 2 3 5" xfId="9455" xr:uid="{00000000-0005-0000-0000-000038200000}"/>
    <cellStyle name="Obično 3 2 2 2 3 2 3 2 2 2 3 6" xfId="9456" xr:uid="{00000000-0005-0000-0000-000039200000}"/>
    <cellStyle name="Obično 3 2 2 2 3 2 3 2 2 2 4" xfId="9457" xr:uid="{00000000-0005-0000-0000-00003A200000}"/>
    <cellStyle name="Obično 3 2 2 2 3 2 3 2 2 2 4 2" xfId="9458" xr:uid="{00000000-0005-0000-0000-00003B200000}"/>
    <cellStyle name="Obično 3 2 2 2 3 2 3 2 2 2 4 2 2" xfId="9459" xr:uid="{00000000-0005-0000-0000-00003C200000}"/>
    <cellStyle name="Obično 3 2 2 2 3 2 3 2 2 2 4 3" xfId="9460" xr:uid="{00000000-0005-0000-0000-00003D200000}"/>
    <cellStyle name="Obično 3 2 2 2 3 2 3 2 2 2 4 3 2" xfId="9461" xr:uid="{00000000-0005-0000-0000-00003E200000}"/>
    <cellStyle name="Obično 3 2 2 2 3 2 3 2 2 2 4 4" xfId="9462" xr:uid="{00000000-0005-0000-0000-00003F200000}"/>
    <cellStyle name="Obično 3 2 2 2 3 2 3 2 2 2 4 5" xfId="9463" xr:uid="{00000000-0005-0000-0000-000040200000}"/>
    <cellStyle name="Obično 3 2 2 2 3 2 3 2 2 2 4 6" xfId="9464" xr:uid="{00000000-0005-0000-0000-000041200000}"/>
    <cellStyle name="Obično 3 2 2 2 3 2 3 2 2 3" xfId="9465" xr:uid="{00000000-0005-0000-0000-000042200000}"/>
    <cellStyle name="Obično 3 2 2 2 3 2 3 2 2 4" xfId="9466" xr:uid="{00000000-0005-0000-0000-000043200000}"/>
    <cellStyle name="Obično 3 2 2 2 3 2 3 2 2 5" xfId="9467" xr:uid="{00000000-0005-0000-0000-000044200000}"/>
    <cellStyle name="Obično 3 2 2 2 3 2 3 2 2 6" xfId="9468" xr:uid="{00000000-0005-0000-0000-000045200000}"/>
    <cellStyle name="Obično 3 2 2 2 3 2 3 2 2 6 2" xfId="9469" xr:uid="{00000000-0005-0000-0000-000046200000}"/>
    <cellStyle name="Obično 3 2 2 2 3 2 3 2 2 7" xfId="9470" xr:uid="{00000000-0005-0000-0000-000047200000}"/>
    <cellStyle name="Obično 3 2 2 2 3 2 3 2 2 7 2" xfId="9471" xr:uid="{00000000-0005-0000-0000-000048200000}"/>
    <cellStyle name="Obično 3 2 2 2 3 2 3 2 2 8" xfId="9472" xr:uid="{00000000-0005-0000-0000-000049200000}"/>
    <cellStyle name="Obično 3 2 2 2 3 2 3 2 2 9" xfId="9473" xr:uid="{00000000-0005-0000-0000-00004A200000}"/>
    <cellStyle name="Obično 3 2 2 2 3 2 3 2 3" xfId="9474" xr:uid="{00000000-0005-0000-0000-00004B200000}"/>
    <cellStyle name="Obično 3 2 2 2 3 2 3 2 4" xfId="9475" xr:uid="{00000000-0005-0000-0000-00004C200000}"/>
    <cellStyle name="Obično 3 2 2 2 3 2 3 2 5" xfId="9476" xr:uid="{00000000-0005-0000-0000-00004D200000}"/>
    <cellStyle name="Obično 3 2 2 2 3 2 3 2 6" xfId="9477" xr:uid="{00000000-0005-0000-0000-00004E200000}"/>
    <cellStyle name="Obično 3 2 2 2 3 2 3 2 7" xfId="9478" xr:uid="{00000000-0005-0000-0000-00004F200000}"/>
    <cellStyle name="Obično 3 2 2 2 3 2 3 2 7 10" xfId="9479" xr:uid="{00000000-0005-0000-0000-000050200000}"/>
    <cellStyle name="Obično 3 2 2 2 3 2 3 2 7 2" xfId="9480" xr:uid="{00000000-0005-0000-0000-000051200000}"/>
    <cellStyle name="Obično 3 2 2 2 3 2 3 2 7 3" xfId="9481" xr:uid="{00000000-0005-0000-0000-000052200000}"/>
    <cellStyle name="Obično 3 2 2 2 3 2 3 2 7 4" xfId="9482" xr:uid="{00000000-0005-0000-0000-000053200000}"/>
    <cellStyle name="Obično 3 2 2 2 3 2 3 2 7 5" xfId="9483" xr:uid="{00000000-0005-0000-0000-000054200000}"/>
    <cellStyle name="Obično 3 2 2 2 3 2 3 2 7 5 2" xfId="9484" xr:uid="{00000000-0005-0000-0000-000055200000}"/>
    <cellStyle name="Obično 3 2 2 2 3 2 3 2 7 5 2 2" xfId="9485" xr:uid="{00000000-0005-0000-0000-000056200000}"/>
    <cellStyle name="Obično 3 2 2 2 3 2 3 2 7 5 3" xfId="9486" xr:uid="{00000000-0005-0000-0000-000057200000}"/>
    <cellStyle name="Obično 3 2 2 2 3 2 3 2 7 5 3 2" xfId="9487" xr:uid="{00000000-0005-0000-0000-000058200000}"/>
    <cellStyle name="Obično 3 2 2 2 3 2 3 2 7 5 4" xfId="9488" xr:uid="{00000000-0005-0000-0000-000059200000}"/>
    <cellStyle name="Obično 3 2 2 2 3 2 3 2 7 5 5" xfId="9489" xr:uid="{00000000-0005-0000-0000-00005A200000}"/>
    <cellStyle name="Obično 3 2 2 2 3 2 3 2 7 5 6" xfId="9490" xr:uid="{00000000-0005-0000-0000-00005B200000}"/>
    <cellStyle name="Obično 3 2 2 2 3 2 3 2 7 6" xfId="9491" xr:uid="{00000000-0005-0000-0000-00005C200000}"/>
    <cellStyle name="Obično 3 2 2 2 3 2 3 2 7 6 2" xfId="9492" xr:uid="{00000000-0005-0000-0000-00005D200000}"/>
    <cellStyle name="Obično 3 2 2 2 3 2 3 2 7 7" xfId="9493" xr:uid="{00000000-0005-0000-0000-00005E200000}"/>
    <cellStyle name="Obično 3 2 2 2 3 2 3 2 7 7 2" xfId="9494" xr:uid="{00000000-0005-0000-0000-00005F200000}"/>
    <cellStyle name="Obično 3 2 2 2 3 2 3 2 7 8" xfId="9495" xr:uid="{00000000-0005-0000-0000-000060200000}"/>
    <cellStyle name="Obično 3 2 2 2 3 2 3 2 7 9" xfId="9496" xr:uid="{00000000-0005-0000-0000-000061200000}"/>
    <cellStyle name="Obično 3 2 2 2 3 2 3 2 8" xfId="9497" xr:uid="{00000000-0005-0000-0000-000062200000}"/>
    <cellStyle name="Obično 3 2 2 2 3 2 3 2 8 2" xfId="9498" xr:uid="{00000000-0005-0000-0000-000063200000}"/>
    <cellStyle name="Obično 3 2 2 2 3 2 3 2 8 2 2" xfId="9499" xr:uid="{00000000-0005-0000-0000-000064200000}"/>
    <cellStyle name="Obično 3 2 2 2 3 2 3 2 8 3" xfId="9500" xr:uid="{00000000-0005-0000-0000-000065200000}"/>
    <cellStyle name="Obično 3 2 2 2 3 2 3 2 8 3 2" xfId="9501" xr:uid="{00000000-0005-0000-0000-000066200000}"/>
    <cellStyle name="Obično 3 2 2 2 3 2 3 2 8 4" xfId="9502" xr:uid="{00000000-0005-0000-0000-000067200000}"/>
    <cellStyle name="Obično 3 2 2 2 3 2 3 2 8 5" xfId="9503" xr:uid="{00000000-0005-0000-0000-000068200000}"/>
    <cellStyle name="Obično 3 2 2 2 3 2 3 2 8 6" xfId="9504" xr:uid="{00000000-0005-0000-0000-000069200000}"/>
    <cellStyle name="Obično 3 2 2 2 3 2 3 2 9" xfId="9505" xr:uid="{00000000-0005-0000-0000-00006A200000}"/>
    <cellStyle name="Obično 3 2 2 2 3 2 3 2 9 2" xfId="9506" xr:uid="{00000000-0005-0000-0000-00006B200000}"/>
    <cellStyle name="Obično 3 2 2 2 3 2 3 2 9 2 2" xfId="9507" xr:uid="{00000000-0005-0000-0000-00006C200000}"/>
    <cellStyle name="Obično 3 2 2 2 3 2 3 2 9 3" xfId="9508" xr:uid="{00000000-0005-0000-0000-00006D200000}"/>
    <cellStyle name="Obično 3 2 2 2 3 2 3 2 9 3 2" xfId="9509" xr:uid="{00000000-0005-0000-0000-00006E200000}"/>
    <cellStyle name="Obično 3 2 2 2 3 2 3 2 9 4" xfId="9510" xr:uid="{00000000-0005-0000-0000-00006F200000}"/>
    <cellStyle name="Obično 3 2 2 2 3 2 3 2 9 5" xfId="9511" xr:uid="{00000000-0005-0000-0000-000070200000}"/>
    <cellStyle name="Obično 3 2 2 2 3 2 3 2 9 6" xfId="9512" xr:uid="{00000000-0005-0000-0000-000071200000}"/>
    <cellStyle name="Obično 3 2 2 2 3 2 3 3" xfId="9513" xr:uid="{00000000-0005-0000-0000-000072200000}"/>
    <cellStyle name="Obično 3 2 2 2 3 2 3 3 2" xfId="9514" xr:uid="{00000000-0005-0000-0000-000073200000}"/>
    <cellStyle name="Obično 3 2 2 2 3 2 3 3 2 2" xfId="9515" xr:uid="{00000000-0005-0000-0000-000074200000}"/>
    <cellStyle name="Obično 3 2 2 2 3 2 3 3 2 2 2" xfId="9516" xr:uid="{00000000-0005-0000-0000-000075200000}"/>
    <cellStyle name="Obično 3 2 2 2 3 2 3 3 2 2 2 2" xfId="9517" xr:uid="{00000000-0005-0000-0000-000076200000}"/>
    <cellStyle name="Obično 3 2 2 2 3 2 3 3 2 2 2 2 2" xfId="9518" xr:uid="{00000000-0005-0000-0000-000077200000}"/>
    <cellStyle name="Obično 3 2 2 2 3 2 3 3 2 2 2 3" xfId="9519" xr:uid="{00000000-0005-0000-0000-000078200000}"/>
    <cellStyle name="Obično 3 2 2 2 3 2 3 3 2 2 2 3 2" xfId="9520" xr:uid="{00000000-0005-0000-0000-000079200000}"/>
    <cellStyle name="Obično 3 2 2 2 3 2 3 3 2 2 2 4" xfId="9521" xr:uid="{00000000-0005-0000-0000-00007A200000}"/>
    <cellStyle name="Obično 3 2 2 2 3 2 3 3 2 2 2 5" xfId="9522" xr:uid="{00000000-0005-0000-0000-00007B200000}"/>
    <cellStyle name="Obično 3 2 2 2 3 2 3 3 2 2 2 6" xfId="9523" xr:uid="{00000000-0005-0000-0000-00007C200000}"/>
    <cellStyle name="Obično 3 2 2 2 3 2 3 3 2 2 3" xfId="9524" xr:uid="{00000000-0005-0000-0000-00007D200000}"/>
    <cellStyle name="Obično 3 2 2 2 3 2 3 3 2 2 3 2" xfId="9525" xr:uid="{00000000-0005-0000-0000-00007E200000}"/>
    <cellStyle name="Obično 3 2 2 2 3 2 3 3 2 2 3 2 2" xfId="9526" xr:uid="{00000000-0005-0000-0000-00007F200000}"/>
    <cellStyle name="Obično 3 2 2 2 3 2 3 3 2 2 3 3" xfId="9527" xr:uid="{00000000-0005-0000-0000-000080200000}"/>
    <cellStyle name="Obično 3 2 2 2 3 2 3 3 2 2 3 3 2" xfId="9528" xr:uid="{00000000-0005-0000-0000-000081200000}"/>
    <cellStyle name="Obično 3 2 2 2 3 2 3 3 2 2 3 4" xfId="9529" xr:uid="{00000000-0005-0000-0000-000082200000}"/>
    <cellStyle name="Obično 3 2 2 2 3 2 3 3 2 2 3 5" xfId="9530" xr:uid="{00000000-0005-0000-0000-000083200000}"/>
    <cellStyle name="Obično 3 2 2 2 3 2 3 3 2 2 3 6" xfId="9531" xr:uid="{00000000-0005-0000-0000-000084200000}"/>
    <cellStyle name="Obično 3 2 2 2 3 2 3 3 2 2 4" xfId="9532" xr:uid="{00000000-0005-0000-0000-000085200000}"/>
    <cellStyle name="Obično 3 2 2 2 3 2 3 3 2 2 4 2" xfId="9533" xr:uid="{00000000-0005-0000-0000-000086200000}"/>
    <cellStyle name="Obično 3 2 2 2 3 2 3 3 2 2 4 2 2" xfId="9534" xr:uid="{00000000-0005-0000-0000-000087200000}"/>
    <cellStyle name="Obično 3 2 2 2 3 2 3 3 2 2 4 3" xfId="9535" xr:uid="{00000000-0005-0000-0000-000088200000}"/>
    <cellStyle name="Obično 3 2 2 2 3 2 3 3 2 2 4 3 2" xfId="9536" xr:uid="{00000000-0005-0000-0000-000089200000}"/>
    <cellStyle name="Obično 3 2 2 2 3 2 3 3 2 2 4 4" xfId="9537" xr:uid="{00000000-0005-0000-0000-00008A200000}"/>
    <cellStyle name="Obično 3 2 2 2 3 2 3 3 2 2 4 5" xfId="9538" xr:uid="{00000000-0005-0000-0000-00008B200000}"/>
    <cellStyle name="Obično 3 2 2 2 3 2 3 3 2 2 4 6" xfId="9539" xr:uid="{00000000-0005-0000-0000-00008C200000}"/>
    <cellStyle name="Obično 3 2 2 2 3 2 3 3 2 2 5" xfId="9540" xr:uid="{00000000-0005-0000-0000-00008D200000}"/>
    <cellStyle name="Obično 3 2 2 2 3 2 3 3 2 3" xfId="9541" xr:uid="{00000000-0005-0000-0000-00008E200000}"/>
    <cellStyle name="Obično 3 2 2 2 3 2 3 3 2 4" xfId="9542" xr:uid="{00000000-0005-0000-0000-00008F200000}"/>
    <cellStyle name="Obično 3 2 2 2 3 2 3 3 2 5" xfId="9543" xr:uid="{00000000-0005-0000-0000-000090200000}"/>
    <cellStyle name="Obično 3 2 2 2 3 2 3 3 2 5 2" xfId="9544" xr:uid="{00000000-0005-0000-0000-000091200000}"/>
    <cellStyle name="Obično 3 2 2 2 3 2 3 3 2 6" xfId="9545" xr:uid="{00000000-0005-0000-0000-000092200000}"/>
    <cellStyle name="Obično 3 2 2 2 3 2 3 3 2 6 2" xfId="9546" xr:uid="{00000000-0005-0000-0000-000093200000}"/>
    <cellStyle name="Obično 3 2 2 2 3 2 3 3 2 7" xfId="9547" xr:uid="{00000000-0005-0000-0000-000094200000}"/>
    <cellStyle name="Obično 3 2 2 2 3 2 3 3 2 8" xfId="9548" xr:uid="{00000000-0005-0000-0000-000095200000}"/>
    <cellStyle name="Obično 3 2 2 2 3 2 3 3 2 9" xfId="9549" xr:uid="{00000000-0005-0000-0000-000096200000}"/>
    <cellStyle name="Obično 3 2 2 2 3 2 3 3 3" xfId="9550" xr:uid="{00000000-0005-0000-0000-000097200000}"/>
    <cellStyle name="Obično 3 2 2 2 3 2 3 3 3 2" xfId="9551" xr:uid="{00000000-0005-0000-0000-000098200000}"/>
    <cellStyle name="Obično 3 2 2 2 3 2 3 3 3 2 2" xfId="9552" xr:uid="{00000000-0005-0000-0000-000099200000}"/>
    <cellStyle name="Obično 3 2 2 2 3 2 3 3 3 3" xfId="9553" xr:uid="{00000000-0005-0000-0000-00009A200000}"/>
    <cellStyle name="Obično 3 2 2 2 3 2 3 3 3 3 2" xfId="9554" xr:uid="{00000000-0005-0000-0000-00009B200000}"/>
    <cellStyle name="Obično 3 2 2 2 3 2 3 3 3 4" xfId="9555" xr:uid="{00000000-0005-0000-0000-00009C200000}"/>
    <cellStyle name="Obično 3 2 2 2 3 2 3 3 3 5" xfId="9556" xr:uid="{00000000-0005-0000-0000-00009D200000}"/>
    <cellStyle name="Obično 3 2 2 2 3 2 3 3 3 6" xfId="9557" xr:uid="{00000000-0005-0000-0000-00009E200000}"/>
    <cellStyle name="Obično 3 2 2 2 3 2 3 3 4" xfId="9558" xr:uid="{00000000-0005-0000-0000-00009F200000}"/>
    <cellStyle name="Obično 3 2 2 2 3 2 3 3 4 2" xfId="9559" xr:uid="{00000000-0005-0000-0000-0000A0200000}"/>
    <cellStyle name="Obično 3 2 2 2 3 2 3 3 4 2 2" xfId="9560" xr:uid="{00000000-0005-0000-0000-0000A1200000}"/>
    <cellStyle name="Obično 3 2 2 2 3 2 3 3 4 3" xfId="9561" xr:uid="{00000000-0005-0000-0000-0000A2200000}"/>
    <cellStyle name="Obično 3 2 2 2 3 2 3 3 4 3 2" xfId="9562" xr:uid="{00000000-0005-0000-0000-0000A3200000}"/>
    <cellStyle name="Obično 3 2 2 2 3 2 3 3 4 4" xfId="9563" xr:uid="{00000000-0005-0000-0000-0000A4200000}"/>
    <cellStyle name="Obično 3 2 2 2 3 2 3 3 4 5" xfId="9564" xr:uid="{00000000-0005-0000-0000-0000A5200000}"/>
    <cellStyle name="Obično 3 2 2 2 3 2 3 3 4 6" xfId="9565" xr:uid="{00000000-0005-0000-0000-0000A6200000}"/>
    <cellStyle name="Obično 3 2 2 2 3 2 3 3 5" xfId="9566" xr:uid="{00000000-0005-0000-0000-0000A7200000}"/>
    <cellStyle name="Obično 3 2 2 2 3 2 3 3 5 2" xfId="9567" xr:uid="{00000000-0005-0000-0000-0000A8200000}"/>
    <cellStyle name="Obično 3 2 2 2 3 2 3 3 5 2 2" xfId="9568" xr:uid="{00000000-0005-0000-0000-0000A9200000}"/>
    <cellStyle name="Obično 3 2 2 2 3 2 3 3 5 3" xfId="9569" xr:uid="{00000000-0005-0000-0000-0000AA200000}"/>
    <cellStyle name="Obično 3 2 2 2 3 2 3 3 5 3 2" xfId="9570" xr:uid="{00000000-0005-0000-0000-0000AB200000}"/>
    <cellStyle name="Obično 3 2 2 2 3 2 3 3 5 4" xfId="9571" xr:uid="{00000000-0005-0000-0000-0000AC200000}"/>
    <cellStyle name="Obično 3 2 2 2 3 2 3 3 5 5" xfId="9572" xr:uid="{00000000-0005-0000-0000-0000AD200000}"/>
    <cellStyle name="Obično 3 2 2 2 3 2 3 3 5 6" xfId="9573" xr:uid="{00000000-0005-0000-0000-0000AE200000}"/>
    <cellStyle name="Obično 3 2 2 2 3 2 3 4" xfId="9574" xr:uid="{00000000-0005-0000-0000-0000AF200000}"/>
    <cellStyle name="Obično 3 2 2 2 3 2 3 4 2" xfId="9575" xr:uid="{00000000-0005-0000-0000-0000B0200000}"/>
    <cellStyle name="Obično 3 2 2 2 3 2 3 4 2 2" xfId="9576" xr:uid="{00000000-0005-0000-0000-0000B1200000}"/>
    <cellStyle name="Obično 3 2 2 2 3 2 3 4 3" xfId="9577" xr:uid="{00000000-0005-0000-0000-0000B2200000}"/>
    <cellStyle name="Obično 3 2 2 2 3 2 3 4 3 2" xfId="9578" xr:uid="{00000000-0005-0000-0000-0000B3200000}"/>
    <cellStyle name="Obično 3 2 2 2 3 2 3 4 4" xfId="9579" xr:uid="{00000000-0005-0000-0000-0000B4200000}"/>
    <cellStyle name="Obično 3 2 2 2 3 2 3 4 5" xfId="9580" xr:uid="{00000000-0005-0000-0000-0000B5200000}"/>
    <cellStyle name="Obično 3 2 2 2 3 2 3 4 6" xfId="9581" xr:uid="{00000000-0005-0000-0000-0000B6200000}"/>
    <cellStyle name="Obično 3 2 2 2 3 2 3 5" xfId="9582" xr:uid="{00000000-0005-0000-0000-0000B7200000}"/>
    <cellStyle name="Obično 3 2 2 2 3 2 3 5 2" xfId="9583" xr:uid="{00000000-0005-0000-0000-0000B8200000}"/>
    <cellStyle name="Obično 3 2 2 2 3 2 3 5 2 2" xfId="9584" xr:uid="{00000000-0005-0000-0000-0000B9200000}"/>
    <cellStyle name="Obično 3 2 2 2 3 2 3 5 3" xfId="9585" xr:uid="{00000000-0005-0000-0000-0000BA200000}"/>
    <cellStyle name="Obično 3 2 2 2 3 2 3 5 3 2" xfId="9586" xr:uid="{00000000-0005-0000-0000-0000BB200000}"/>
    <cellStyle name="Obično 3 2 2 2 3 2 3 5 4" xfId="9587" xr:uid="{00000000-0005-0000-0000-0000BC200000}"/>
    <cellStyle name="Obično 3 2 2 2 3 2 3 5 5" xfId="9588" xr:uid="{00000000-0005-0000-0000-0000BD200000}"/>
    <cellStyle name="Obično 3 2 2 2 3 2 3 5 6" xfId="9589" xr:uid="{00000000-0005-0000-0000-0000BE200000}"/>
    <cellStyle name="Obično 3 2 2 2 3 2 3 6" xfId="9590" xr:uid="{00000000-0005-0000-0000-0000BF200000}"/>
    <cellStyle name="Obično 3 2 2 2 3 2 3 6 2" xfId="9591" xr:uid="{00000000-0005-0000-0000-0000C0200000}"/>
    <cellStyle name="Obično 3 2 2 2 3 2 3 6 2 2" xfId="9592" xr:uid="{00000000-0005-0000-0000-0000C1200000}"/>
    <cellStyle name="Obično 3 2 2 2 3 2 3 6 3" xfId="9593" xr:uid="{00000000-0005-0000-0000-0000C2200000}"/>
    <cellStyle name="Obično 3 2 2 2 3 2 3 6 3 2" xfId="9594" xr:uid="{00000000-0005-0000-0000-0000C3200000}"/>
    <cellStyle name="Obično 3 2 2 2 3 2 3 6 4" xfId="9595" xr:uid="{00000000-0005-0000-0000-0000C4200000}"/>
    <cellStyle name="Obično 3 2 2 2 3 2 3 6 5" xfId="9596" xr:uid="{00000000-0005-0000-0000-0000C5200000}"/>
    <cellStyle name="Obično 3 2 2 2 3 2 3 6 6" xfId="9597" xr:uid="{00000000-0005-0000-0000-0000C6200000}"/>
    <cellStyle name="Obično 3 2 2 2 3 2 3 7" xfId="9598" xr:uid="{00000000-0005-0000-0000-0000C7200000}"/>
    <cellStyle name="Obično 3 2 2 2 3 2 3 7 2" xfId="9599" xr:uid="{00000000-0005-0000-0000-0000C8200000}"/>
    <cellStyle name="Obično 3 2 2 2 3 2 3 7 2 2" xfId="9600" xr:uid="{00000000-0005-0000-0000-0000C9200000}"/>
    <cellStyle name="Obično 3 2 2 2 3 2 3 7 2 2 2" xfId="9601" xr:uid="{00000000-0005-0000-0000-0000CA200000}"/>
    <cellStyle name="Obično 3 2 2 2 3 2 3 7 2 3" xfId="9602" xr:uid="{00000000-0005-0000-0000-0000CB200000}"/>
    <cellStyle name="Obično 3 2 2 2 3 2 3 7 2 3 2" xfId="9603" xr:uid="{00000000-0005-0000-0000-0000CC200000}"/>
    <cellStyle name="Obično 3 2 2 2 3 2 3 7 2 4" xfId="9604" xr:uid="{00000000-0005-0000-0000-0000CD200000}"/>
    <cellStyle name="Obično 3 2 2 2 3 2 3 7 2 5" xfId="9605" xr:uid="{00000000-0005-0000-0000-0000CE200000}"/>
    <cellStyle name="Obično 3 2 2 2 3 2 3 7 2 6" xfId="9606" xr:uid="{00000000-0005-0000-0000-0000CF200000}"/>
    <cellStyle name="Obično 3 2 2 2 3 2 3 7 3" xfId="9607" xr:uid="{00000000-0005-0000-0000-0000D0200000}"/>
    <cellStyle name="Obično 3 2 2 2 3 2 3 7 3 2" xfId="9608" xr:uid="{00000000-0005-0000-0000-0000D1200000}"/>
    <cellStyle name="Obično 3 2 2 2 3 2 3 7 3 2 2" xfId="9609" xr:uid="{00000000-0005-0000-0000-0000D2200000}"/>
    <cellStyle name="Obično 3 2 2 2 3 2 3 7 3 3" xfId="9610" xr:uid="{00000000-0005-0000-0000-0000D3200000}"/>
    <cellStyle name="Obično 3 2 2 2 3 2 3 7 3 3 2" xfId="9611" xr:uid="{00000000-0005-0000-0000-0000D4200000}"/>
    <cellStyle name="Obično 3 2 2 2 3 2 3 7 3 4" xfId="9612" xr:uid="{00000000-0005-0000-0000-0000D5200000}"/>
    <cellStyle name="Obično 3 2 2 2 3 2 3 7 3 5" xfId="9613" xr:uid="{00000000-0005-0000-0000-0000D6200000}"/>
    <cellStyle name="Obično 3 2 2 2 3 2 3 7 3 6" xfId="9614" xr:uid="{00000000-0005-0000-0000-0000D7200000}"/>
    <cellStyle name="Obično 3 2 2 2 3 2 3 7 4" xfId="9615" xr:uid="{00000000-0005-0000-0000-0000D8200000}"/>
    <cellStyle name="Obično 3 2 2 2 3 2 3 7 4 2" xfId="9616" xr:uid="{00000000-0005-0000-0000-0000D9200000}"/>
    <cellStyle name="Obično 3 2 2 2 3 2 3 7 4 2 2" xfId="9617" xr:uid="{00000000-0005-0000-0000-0000DA200000}"/>
    <cellStyle name="Obično 3 2 2 2 3 2 3 7 4 3" xfId="9618" xr:uid="{00000000-0005-0000-0000-0000DB200000}"/>
    <cellStyle name="Obično 3 2 2 2 3 2 3 7 4 3 2" xfId="9619" xr:uid="{00000000-0005-0000-0000-0000DC200000}"/>
    <cellStyle name="Obično 3 2 2 2 3 2 3 7 4 4" xfId="9620" xr:uid="{00000000-0005-0000-0000-0000DD200000}"/>
    <cellStyle name="Obično 3 2 2 2 3 2 3 7 4 5" xfId="9621" xr:uid="{00000000-0005-0000-0000-0000DE200000}"/>
    <cellStyle name="Obično 3 2 2 2 3 2 3 7 4 6" xfId="9622" xr:uid="{00000000-0005-0000-0000-0000DF200000}"/>
    <cellStyle name="Obično 3 2 2 2 3 2 3 7 5" xfId="9623" xr:uid="{00000000-0005-0000-0000-0000E0200000}"/>
    <cellStyle name="Obično 3 2 2 2 3 2 3 8" xfId="9624" xr:uid="{00000000-0005-0000-0000-0000E1200000}"/>
    <cellStyle name="Obično 3 2 2 2 3 2 3 9" xfId="9625" xr:uid="{00000000-0005-0000-0000-0000E2200000}"/>
    <cellStyle name="Obično 3 2 2 2 3 2 4" xfId="2405" xr:uid="{00000000-0005-0000-0000-0000E3200000}"/>
    <cellStyle name="Obično 3 2 2 2 3 2 4 2" xfId="9627" xr:uid="{00000000-0005-0000-0000-0000E4200000}"/>
    <cellStyle name="Obično 3 2 2 2 3 2 4 3" xfId="9628" xr:uid="{00000000-0005-0000-0000-0000E5200000}"/>
    <cellStyle name="Obično 3 2 2 2 3 2 4 4" xfId="9629" xr:uid="{00000000-0005-0000-0000-0000E6200000}"/>
    <cellStyle name="Obično 3 2 2 2 3 2 4 5" xfId="9630" xr:uid="{00000000-0005-0000-0000-0000E7200000}"/>
    <cellStyle name="Obično 3 2 2 2 3 2 4 6" xfId="9631" xr:uid="{00000000-0005-0000-0000-0000E8200000}"/>
    <cellStyle name="Obično 3 2 2 2 3 2 4 7" xfId="9632" xr:uid="{00000000-0005-0000-0000-0000E9200000}"/>
    <cellStyle name="Obično 3 2 2 2 3 2 4 8" xfId="9626" xr:uid="{00000000-0005-0000-0000-0000EA200000}"/>
    <cellStyle name="Obično 3 2 2 2 3 2 5" xfId="2743" xr:uid="{00000000-0005-0000-0000-0000EB200000}"/>
    <cellStyle name="Obično 3 2 2 2 3 2 5 10" xfId="9634" xr:uid="{00000000-0005-0000-0000-0000EC200000}"/>
    <cellStyle name="Obično 3 2 2 2 3 2 5 11" xfId="9633" xr:uid="{00000000-0005-0000-0000-0000ED200000}"/>
    <cellStyle name="Obično 3 2 2 2 3 2 5 2" xfId="9635" xr:uid="{00000000-0005-0000-0000-0000EE200000}"/>
    <cellStyle name="Obično 3 2 2 2 3 2 5 2 2" xfId="9636" xr:uid="{00000000-0005-0000-0000-0000EF200000}"/>
    <cellStyle name="Obično 3 2 2 2 3 2 5 2 2 10" xfId="9637" xr:uid="{00000000-0005-0000-0000-0000F0200000}"/>
    <cellStyle name="Obično 3 2 2 2 3 2 5 2 2 2" xfId="9638" xr:uid="{00000000-0005-0000-0000-0000F1200000}"/>
    <cellStyle name="Obično 3 2 2 2 3 2 5 2 2 3" xfId="9639" xr:uid="{00000000-0005-0000-0000-0000F2200000}"/>
    <cellStyle name="Obično 3 2 2 2 3 2 5 2 2 4" xfId="9640" xr:uid="{00000000-0005-0000-0000-0000F3200000}"/>
    <cellStyle name="Obično 3 2 2 2 3 2 5 2 2 5" xfId="9641" xr:uid="{00000000-0005-0000-0000-0000F4200000}"/>
    <cellStyle name="Obično 3 2 2 2 3 2 5 2 2 5 2" xfId="9642" xr:uid="{00000000-0005-0000-0000-0000F5200000}"/>
    <cellStyle name="Obično 3 2 2 2 3 2 5 2 2 5 2 2" xfId="9643" xr:uid="{00000000-0005-0000-0000-0000F6200000}"/>
    <cellStyle name="Obično 3 2 2 2 3 2 5 2 2 5 3" xfId="9644" xr:uid="{00000000-0005-0000-0000-0000F7200000}"/>
    <cellStyle name="Obično 3 2 2 2 3 2 5 2 2 5 3 2" xfId="9645" xr:uid="{00000000-0005-0000-0000-0000F8200000}"/>
    <cellStyle name="Obično 3 2 2 2 3 2 5 2 2 5 4" xfId="9646" xr:uid="{00000000-0005-0000-0000-0000F9200000}"/>
    <cellStyle name="Obično 3 2 2 2 3 2 5 2 2 5 5" xfId="9647" xr:uid="{00000000-0005-0000-0000-0000FA200000}"/>
    <cellStyle name="Obično 3 2 2 2 3 2 5 2 2 5 6" xfId="9648" xr:uid="{00000000-0005-0000-0000-0000FB200000}"/>
    <cellStyle name="Obično 3 2 2 2 3 2 5 2 2 6" xfId="9649" xr:uid="{00000000-0005-0000-0000-0000FC200000}"/>
    <cellStyle name="Obično 3 2 2 2 3 2 5 2 2 6 2" xfId="9650" xr:uid="{00000000-0005-0000-0000-0000FD200000}"/>
    <cellStyle name="Obično 3 2 2 2 3 2 5 2 2 7" xfId="9651" xr:uid="{00000000-0005-0000-0000-0000FE200000}"/>
    <cellStyle name="Obično 3 2 2 2 3 2 5 2 2 7 2" xfId="9652" xr:uid="{00000000-0005-0000-0000-0000FF200000}"/>
    <cellStyle name="Obično 3 2 2 2 3 2 5 2 2 8" xfId="9653" xr:uid="{00000000-0005-0000-0000-000000210000}"/>
    <cellStyle name="Obično 3 2 2 2 3 2 5 2 2 9" xfId="9654" xr:uid="{00000000-0005-0000-0000-000001210000}"/>
    <cellStyle name="Obično 3 2 2 2 3 2 5 2 3" xfId="9655" xr:uid="{00000000-0005-0000-0000-000002210000}"/>
    <cellStyle name="Obično 3 2 2 2 3 2 5 2 3 2" xfId="9656" xr:uid="{00000000-0005-0000-0000-000003210000}"/>
    <cellStyle name="Obično 3 2 2 2 3 2 5 2 3 2 2" xfId="9657" xr:uid="{00000000-0005-0000-0000-000004210000}"/>
    <cellStyle name="Obično 3 2 2 2 3 2 5 2 3 3" xfId="9658" xr:uid="{00000000-0005-0000-0000-000005210000}"/>
    <cellStyle name="Obično 3 2 2 2 3 2 5 2 3 3 2" xfId="9659" xr:uid="{00000000-0005-0000-0000-000006210000}"/>
    <cellStyle name="Obično 3 2 2 2 3 2 5 2 3 4" xfId="9660" xr:uid="{00000000-0005-0000-0000-000007210000}"/>
    <cellStyle name="Obično 3 2 2 2 3 2 5 2 3 5" xfId="9661" xr:uid="{00000000-0005-0000-0000-000008210000}"/>
    <cellStyle name="Obično 3 2 2 2 3 2 5 2 3 6" xfId="9662" xr:uid="{00000000-0005-0000-0000-000009210000}"/>
    <cellStyle name="Obično 3 2 2 2 3 2 5 2 4" xfId="9663" xr:uid="{00000000-0005-0000-0000-00000A210000}"/>
    <cellStyle name="Obično 3 2 2 2 3 2 5 2 4 2" xfId="9664" xr:uid="{00000000-0005-0000-0000-00000B210000}"/>
    <cellStyle name="Obično 3 2 2 2 3 2 5 2 4 2 2" xfId="9665" xr:uid="{00000000-0005-0000-0000-00000C210000}"/>
    <cellStyle name="Obično 3 2 2 2 3 2 5 2 4 3" xfId="9666" xr:uid="{00000000-0005-0000-0000-00000D210000}"/>
    <cellStyle name="Obično 3 2 2 2 3 2 5 2 4 3 2" xfId="9667" xr:uid="{00000000-0005-0000-0000-00000E210000}"/>
    <cellStyle name="Obično 3 2 2 2 3 2 5 2 4 4" xfId="9668" xr:uid="{00000000-0005-0000-0000-00000F210000}"/>
    <cellStyle name="Obično 3 2 2 2 3 2 5 2 4 5" xfId="9669" xr:uid="{00000000-0005-0000-0000-000010210000}"/>
    <cellStyle name="Obično 3 2 2 2 3 2 5 2 4 6" xfId="9670" xr:uid="{00000000-0005-0000-0000-000011210000}"/>
    <cellStyle name="Obično 3 2 2 2 3 2 5 3" xfId="9671" xr:uid="{00000000-0005-0000-0000-000012210000}"/>
    <cellStyle name="Obično 3 2 2 2 3 2 5 4" xfId="9672" xr:uid="{00000000-0005-0000-0000-000013210000}"/>
    <cellStyle name="Obično 3 2 2 2 3 2 5 5" xfId="9673" xr:uid="{00000000-0005-0000-0000-000014210000}"/>
    <cellStyle name="Obično 3 2 2 2 3 2 5 6" xfId="9674" xr:uid="{00000000-0005-0000-0000-000015210000}"/>
    <cellStyle name="Obično 3 2 2 2 3 2 5 6 2" xfId="9675" xr:uid="{00000000-0005-0000-0000-000016210000}"/>
    <cellStyle name="Obično 3 2 2 2 3 2 5 7" xfId="9676" xr:uid="{00000000-0005-0000-0000-000017210000}"/>
    <cellStyle name="Obično 3 2 2 2 3 2 5 7 2" xfId="9677" xr:uid="{00000000-0005-0000-0000-000018210000}"/>
    <cellStyle name="Obično 3 2 2 2 3 2 5 8" xfId="9678" xr:uid="{00000000-0005-0000-0000-000019210000}"/>
    <cellStyle name="Obično 3 2 2 2 3 2 5 9" xfId="9679" xr:uid="{00000000-0005-0000-0000-00001A210000}"/>
    <cellStyle name="Obično 3 2 2 2 3 2 6" xfId="9680" xr:uid="{00000000-0005-0000-0000-00001B210000}"/>
    <cellStyle name="Obično 3 2 2 2 3 2 7" xfId="9681" xr:uid="{00000000-0005-0000-0000-00001C210000}"/>
    <cellStyle name="Obično 3 2 2 2 3 2 8" xfId="9682" xr:uid="{00000000-0005-0000-0000-00001D210000}"/>
    <cellStyle name="Obično 3 2 2 2 3 2 9" xfId="9683" xr:uid="{00000000-0005-0000-0000-00001E210000}"/>
    <cellStyle name="Obično 3 2 2 2 3 20" xfId="9684" xr:uid="{00000000-0005-0000-0000-00001F210000}"/>
    <cellStyle name="Obično 3 2 2 2 3 21" xfId="9685" xr:uid="{00000000-0005-0000-0000-000020210000}"/>
    <cellStyle name="Obično 3 2 2 2 3 22" xfId="9686" xr:uid="{00000000-0005-0000-0000-000021210000}"/>
    <cellStyle name="Obično 3 2 2 2 3 23" xfId="42434" xr:uid="{00000000-0005-0000-0000-000022210000}"/>
    <cellStyle name="Obično 3 2 2 2 3 24" xfId="3444" xr:uid="{00000000-0005-0000-0000-000023210000}"/>
    <cellStyle name="Obično 3 2 2 2 3 25" xfId="42527" xr:uid="{00000000-0005-0000-0000-000024210000}"/>
    <cellStyle name="Obično 3 2 2 2 3 26" xfId="42593" xr:uid="{00000000-0005-0000-0000-000025210000}"/>
    <cellStyle name="Obično 3 2 2 2 3 27" xfId="42933" xr:uid="{00000000-0005-0000-0000-000026210000}"/>
    <cellStyle name="Obično 3 2 2 2 3 28" xfId="43246" xr:uid="{00000000-0005-0000-0000-000027210000}"/>
    <cellStyle name="Obično 3 2 2 2 3 3" xfId="1327" xr:uid="{00000000-0005-0000-0000-000028210000}"/>
    <cellStyle name="Obično 3 2 2 2 3 3 10" xfId="9688" xr:uid="{00000000-0005-0000-0000-000029210000}"/>
    <cellStyle name="Obično 3 2 2 2 3 3 11" xfId="9687" xr:uid="{00000000-0005-0000-0000-00002A210000}"/>
    <cellStyle name="Obično 3 2 2 2 3 3 12" xfId="42757" xr:uid="{00000000-0005-0000-0000-00002B210000}"/>
    <cellStyle name="Obično 3 2 2 2 3 3 13" xfId="43102" xr:uid="{00000000-0005-0000-0000-00002C210000}"/>
    <cellStyle name="Obično 3 2 2 2 3 3 14" xfId="43409" xr:uid="{00000000-0005-0000-0000-00002D210000}"/>
    <cellStyle name="Obično 3 2 2 2 3 3 2" xfId="1863" xr:uid="{00000000-0005-0000-0000-00002E210000}"/>
    <cellStyle name="Obično 3 2 2 2 3 3 2 10" xfId="9690" xr:uid="{00000000-0005-0000-0000-00002F210000}"/>
    <cellStyle name="Obično 3 2 2 2 3 3 2 10 2" xfId="9691" xr:uid="{00000000-0005-0000-0000-000030210000}"/>
    <cellStyle name="Obično 3 2 2 2 3 3 2 11" xfId="9692" xr:uid="{00000000-0005-0000-0000-000031210000}"/>
    <cellStyle name="Obično 3 2 2 2 3 3 2 11 2" xfId="9693" xr:uid="{00000000-0005-0000-0000-000032210000}"/>
    <cellStyle name="Obično 3 2 2 2 3 3 2 12" xfId="9694" xr:uid="{00000000-0005-0000-0000-000033210000}"/>
    <cellStyle name="Obično 3 2 2 2 3 3 2 13" xfId="9695" xr:uid="{00000000-0005-0000-0000-000034210000}"/>
    <cellStyle name="Obično 3 2 2 2 3 3 2 14" xfId="9696" xr:uid="{00000000-0005-0000-0000-000035210000}"/>
    <cellStyle name="Obično 3 2 2 2 3 3 2 15" xfId="9689" xr:uid="{00000000-0005-0000-0000-000036210000}"/>
    <cellStyle name="Obično 3 2 2 2 3 3 2 2" xfId="9697" xr:uid="{00000000-0005-0000-0000-000037210000}"/>
    <cellStyle name="Obično 3 2 2 2 3 3 2 2 2" xfId="9698" xr:uid="{00000000-0005-0000-0000-000038210000}"/>
    <cellStyle name="Obično 3 2 2 2 3 3 2 2 2 2" xfId="9699" xr:uid="{00000000-0005-0000-0000-000039210000}"/>
    <cellStyle name="Obično 3 2 2 2 3 3 2 2 2 2 2" xfId="9700" xr:uid="{00000000-0005-0000-0000-00003A210000}"/>
    <cellStyle name="Obično 3 2 2 2 3 3 2 2 2 2 2 2" xfId="9701" xr:uid="{00000000-0005-0000-0000-00003B210000}"/>
    <cellStyle name="Obično 3 2 2 2 3 3 2 2 2 2 2 2 2" xfId="9702" xr:uid="{00000000-0005-0000-0000-00003C210000}"/>
    <cellStyle name="Obično 3 2 2 2 3 3 2 2 2 2 2 3" xfId="9703" xr:uid="{00000000-0005-0000-0000-00003D210000}"/>
    <cellStyle name="Obično 3 2 2 2 3 3 2 2 2 2 2 3 2" xfId="9704" xr:uid="{00000000-0005-0000-0000-00003E210000}"/>
    <cellStyle name="Obično 3 2 2 2 3 3 2 2 2 2 2 4" xfId="9705" xr:uid="{00000000-0005-0000-0000-00003F210000}"/>
    <cellStyle name="Obično 3 2 2 2 3 3 2 2 2 2 2 5" xfId="9706" xr:uid="{00000000-0005-0000-0000-000040210000}"/>
    <cellStyle name="Obično 3 2 2 2 3 3 2 2 2 2 2 6" xfId="9707" xr:uid="{00000000-0005-0000-0000-000041210000}"/>
    <cellStyle name="Obično 3 2 2 2 3 3 2 2 2 2 3" xfId="9708" xr:uid="{00000000-0005-0000-0000-000042210000}"/>
    <cellStyle name="Obično 3 2 2 2 3 3 2 2 2 2 3 2" xfId="9709" xr:uid="{00000000-0005-0000-0000-000043210000}"/>
    <cellStyle name="Obično 3 2 2 2 3 3 2 2 2 2 3 2 2" xfId="9710" xr:uid="{00000000-0005-0000-0000-000044210000}"/>
    <cellStyle name="Obično 3 2 2 2 3 3 2 2 2 2 3 3" xfId="9711" xr:uid="{00000000-0005-0000-0000-000045210000}"/>
    <cellStyle name="Obično 3 2 2 2 3 3 2 2 2 2 3 3 2" xfId="9712" xr:uid="{00000000-0005-0000-0000-000046210000}"/>
    <cellStyle name="Obično 3 2 2 2 3 3 2 2 2 2 3 4" xfId="9713" xr:uid="{00000000-0005-0000-0000-000047210000}"/>
    <cellStyle name="Obično 3 2 2 2 3 3 2 2 2 2 3 5" xfId="9714" xr:uid="{00000000-0005-0000-0000-000048210000}"/>
    <cellStyle name="Obično 3 2 2 2 3 3 2 2 2 2 3 6" xfId="9715" xr:uid="{00000000-0005-0000-0000-000049210000}"/>
    <cellStyle name="Obično 3 2 2 2 3 3 2 2 2 2 4" xfId="9716" xr:uid="{00000000-0005-0000-0000-00004A210000}"/>
    <cellStyle name="Obično 3 2 2 2 3 3 2 2 2 2 4 2" xfId="9717" xr:uid="{00000000-0005-0000-0000-00004B210000}"/>
    <cellStyle name="Obično 3 2 2 2 3 3 2 2 2 2 4 2 2" xfId="9718" xr:uid="{00000000-0005-0000-0000-00004C210000}"/>
    <cellStyle name="Obično 3 2 2 2 3 3 2 2 2 2 4 3" xfId="9719" xr:uid="{00000000-0005-0000-0000-00004D210000}"/>
    <cellStyle name="Obično 3 2 2 2 3 3 2 2 2 2 4 3 2" xfId="9720" xr:uid="{00000000-0005-0000-0000-00004E210000}"/>
    <cellStyle name="Obično 3 2 2 2 3 3 2 2 2 2 4 4" xfId="9721" xr:uid="{00000000-0005-0000-0000-00004F210000}"/>
    <cellStyle name="Obično 3 2 2 2 3 3 2 2 2 2 4 5" xfId="9722" xr:uid="{00000000-0005-0000-0000-000050210000}"/>
    <cellStyle name="Obično 3 2 2 2 3 3 2 2 2 2 4 6" xfId="9723" xr:uid="{00000000-0005-0000-0000-000051210000}"/>
    <cellStyle name="Obično 3 2 2 2 3 3 2 2 2 2 5" xfId="9724" xr:uid="{00000000-0005-0000-0000-000052210000}"/>
    <cellStyle name="Obično 3 2 2 2 3 3 2 2 2 3" xfId="9725" xr:uid="{00000000-0005-0000-0000-000053210000}"/>
    <cellStyle name="Obično 3 2 2 2 3 3 2 2 2 4" xfId="9726" xr:uid="{00000000-0005-0000-0000-000054210000}"/>
    <cellStyle name="Obično 3 2 2 2 3 3 2 2 2 5" xfId="9727" xr:uid="{00000000-0005-0000-0000-000055210000}"/>
    <cellStyle name="Obično 3 2 2 2 3 3 2 2 2 5 2" xfId="9728" xr:uid="{00000000-0005-0000-0000-000056210000}"/>
    <cellStyle name="Obično 3 2 2 2 3 3 2 2 2 6" xfId="9729" xr:uid="{00000000-0005-0000-0000-000057210000}"/>
    <cellStyle name="Obično 3 2 2 2 3 3 2 2 2 6 2" xfId="9730" xr:uid="{00000000-0005-0000-0000-000058210000}"/>
    <cellStyle name="Obično 3 2 2 2 3 3 2 2 2 7" xfId="9731" xr:uid="{00000000-0005-0000-0000-000059210000}"/>
    <cellStyle name="Obično 3 2 2 2 3 3 2 2 2 8" xfId="9732" xr:uid="{00000000-0005-0000-0000-00005A210000}"/>
    <cellStyle name="Obično 3 2 2 2 3 3 2 2 2 9" xfId="9733" xr:uid="{00000000-0005-0000-0000-00005B210000}"/>
    <cellStyle name="Obično 3 2 2 2 3 3 2 2 3" xfId="9734" xr:uid="{00000000-0005-0000-0000-00005C210000}"/>
    <cellStyle name="Obično 3 2 2 2 3 3 2 2 3 2" xfId="9735" xr:uid="{00000000-0005-0000-0000-00005D210000}"/>
    <cellStyle name="Obično 3 2 2 2 3 3 2 2 3 2 2" xfId="9736" xr:uid="{00000000-0005-0000-0000-00005E210000}"/>
    <cellStyle name="Obično 3 2 2 2 3 3 2 2 3 3" xfId="9737" xr:uid="{00000000-0005-0000-0000-00005F210000}"/>
    <cellStyle name="Obično 3 2 2 2 3 3 2 2 3 3 2" xfId="9738" xr:uid="{00000000-0005-0000-0000-000060210000}"/>
    <cellStyle name="Obično 3 2 2 2 3 3 2 2 3 4" xfId="9739" xr:uid="{00000000-0005-0000-0000-000061210000}"/>
    <cellStyle name="Obično 3 2 2 2 3 3 2 2 3 5" xfId="9740" xr:uid="{00000000-0005-0000-0000-000062210000}"/>
    <cellStyle name="Obično 3 2 2 2 3 3 2 2 3 6" xfId="9741" xr:uid="{00000000-0005-0000-0000-000063210000}"/>
    <cellStyle name="Obično 3 2 2 2 3 3 2 2 4" xfId="9742" xr:uid="{00000000-0005-0000-0000-000064210000}"/>
    <cellStyle name="Obično 3 2 2 2 3 3 2 2 4 2" xfId="9743" xr:uid="{00000000-0005-0000-0000-000065210000}"/>
    <cellStyle name="Obično 3 2 2 2 3 3 2 2 4 2 2" xfId="9744" xr:uid="{00000000-0005-0000-0000-000066210000}"/>
    <cellStyle name="Obično 3 2 2 2 3 3 2 2 4 3" xfId="9745" xr:uid="{00000000-0005-0000-0000-000067210000}"/>
    <cellStyle name="Obično 3 2 2 2 3 3 2 2 4 3 2" xfId="9746" xr:uid="{00000000-0005-0000-0000-000068210000}"/>
    <cellStyle name="Obično 3 2 2 2 3 3 2 2 4 4" xfId="9747" xr:uid="{00000000-0005-0000-0000-000069210000}"/>
    <cellStyle name="Obično 3 2 2 2 3 3 2 2 4 5" xfId="9748" xr:uid="{00000000-0005-0000-0000-00006A210000}"/>
    <cellStyle name="Obično 3 2 2 2 3 3 2 2 4 6" xfId="9749" xr:uid="{00000000-0005-0000-0000-00006B210000}"/>
    <cellStyle name="Obično 3 2 2 2 3 3 2 2 5" xfId="9750" xr:uid="{00000000-0005-0000-0000-00006C210000}"/>
    <cellStyle name="Obično 3 2 2 2 3 3 2 2 5 2" xfId="9751" xr:uid="{00000000-0005-0000-0000-00006D210000}"/>
    <cellStyle name="Obično 3 2 2 2 3 3 2 2 5 2 2" xfId="9752" xr:uid="{00000000-0005-0000-0000-00006E210000}"/>
    <cellStyle name="Obično 3 2 2 2 3 3 2 2 5 3" xfId="9753" xr:uid="{00000000-0005-0000-0000-00006F210000}"/>
    <cellStyle name="Obično 3 2 2 2 3 3 2 2 5 3 2" xfId="9754" xr:uid="{00000000-0005-0000-0000-000070210000}"/>
    <cellStyle name="Obično 3 2 2 2 3 3 2 2 5 4" xfId="9755" xr:uid="{00000000-0005-0000-0000-000071210000}"/>
    <cellStyle name="Obično 3 2 2 2 3 3 2 2 5 5" xfId="9756" xr:uid="{00000000-0005-0000-0000-000072210000}"/>
    <cellStyle name="Obično 3 2 2 2 3 3 2 2 5 6" xfId="9757" xr:uid="{00000000-0005-0000-0000-000073210000}"/>
    <cellStyle name="Obično 3 2 2 2 3 3 2 3" xfId="9758" xr:uid="{00000000-0005-0000-0000-000074210000}"/>
    <cellStyle name="Obično 3 2 2 2 3 3 2 3 2" xfId="9759" xr:uid="{00000000-0005-0000-0000-000075210000}"/>
    <cellStyle name="Obično 3 2 2 2 3 3 2 3 2 2" xfId="9760" xr:uid="{00000000-0005-0000-0000-000076210000}"/>
    <cellStyle name="Obično 3 2 2 2 3 3 2 3 3" xfId="9761" xr:uid="{00000000-0005-0000-0000-000077210000}"/>
    <cellStyle name="Obično 3 2 2 2 3 3 2 3 3 2" xfId="9762" xr:uid="{00000000-0005-0000-0000-000078210000}"/>
    <cellStyle name="Obično 3 2 2 2 3 3 2 3 4" xfId="9763" xr:uid="{00000000-0005-0000-0000-000079210000}"/>
    <cellStyle name="Obično 3 2 2 2 3 3 2 3 5" xfId="9764" xr:uid="{00000000-0005-0000-0000-00007A210000}"/>
    <cellStyle name="Obično 3 2 2 2 3 3 2 3 6" xfId="9765" xr:uid="{00000000-0005-0000-0000-00007B210000}"/>
    <cellStyle name="Obično 3 2 2 2 3 3 2 4" xfId="9766" xr:uid="{00000000-0005-0000-0000-00007C210000}"/>
    <cellStyle name="Obično 3 2 2 2 3 3 2 4 2" xfId="9767" xr:uid="{00000000-0005-0000-0000-00007D210000}"/>
    <cellStyle name="Obično 3 2 2 2 3 3 2 4 2 2" xfId="9768" xr:uid="{00000000-0005-0000-0000-00007E210000}"/>
    <cellStyle name="Obično 3 2 2 2 3 3 2 4 3" xfId="9769" xr:uid="{00000000-0005-0000-0000-00007F210000}"/>
    <cellStyle name="Obično 3 2 2 2 3 3 2 4 3 2" xfId="9770" xr:uid="{00000000-0005-0000-0000-000080210000}"/>
    <cellStyle name="Obično 3 2 2 2 3 3 2 4 4" xfId="9771" xr:uid="{00000000-0005-0000-0000-000081210000}"/>
    <cellStyle name="Obično 3 2 2 2 3 3 2 4 5" xfId="9772" xr:uid="{00000000-0005-0000-0000-000082210000}"/>
    <cellStyle name="Obično 3 2 2 2 3 3 2 4 6" xfId="9773" xr:uid="{00000000-0005-0000-0000-000083210000}"/>
    <cellStyle name="Obično 3 2 2 2 3 3 2 5" xfId="9774" xr:uid="{00000000-0005-0000-0000-000084210000}"/>
    <cellStyle name="Obično 3 2 2 2 3 3 2 5 2" xfId="9775" xr:uid="{00000000-0005-0000-0000-000085210000}"/>
    <cellStyle name="Obično 3 2 2 2 3 3 2 5 2 2" xfId="9776" xr:uid="{00000000-0005-0000-0000-000086210000}"/>
    <cellStyle name="Obično 3 2 2 2 3 3 2 5 3" xfId="9777" xr:uid="{00000000-0005-0000-0000-000087210000}"/>
    <cellStyle name="Obično 3 2 2 2 3 3 2 5 3 2" xfId="9778" xr:uid="{00000000-0005-0000-0000-000088210000}"/>
    <cellStyle name="Obično 3 2 2 2 3 3 2 5 4" xfId="9779" xr:uid="{00000000-0005-0000-0000-000089210000}"/>
    <cellStyle name="Obično 3 2 2 2 3 3 2 5 5" xfId="9780" xr:uid="{00000000-0005-0000-0000-00008A210000}"/>
    <cellStyle name="Obično 3 2 2 2 3 3 2 5 6" xfId="9781" xr:uid="{00000000-0005-0000-0000-00008B210000}"/>
    <cellStyle name="Obično 3 2 2 2 3 3 2 6" xfId="9782" xr:uid="{00000000-0005-0000-0000-00008C210000}"/>
    <cellStyle name="Obično 3 2 2 2 3 3 2 6 2" xfId="9783" xr:uid="{00000000-0005-0000-0000-00008D210000}"/>
    <cellStyle name="Obično 3 2 2 2 3 3 2 6 2 2" xfId="9784" xr:uid="{00000000-0005-0000-0000-00008E210000}"/>
    <cellStyle name="Obično 3 2 2 2 3 3 2 6 3" xfId="9785" xr:uid="{00000000-0005-0000-0000-00008F210000}"/>
    <cellStyle name="Obično 3 2 2 2 3 3 2 6 3 2" xfId="9786" xr:uid="{00000000-0005-0000-0000-000090210000}"/>
    <cellStyle name="Obično 3 2 2 2 3 3 2 6 4" xfId="9787" xr:uid="{00000000-0005-0000-0000-000091210000}"/>
    <cellStyle name="Obično 3 2 2 2 3 3 2 6 5" xfId="9788" xr:uid="{00000000-0005-0000-0000-000092210000}"/>
    <cellStyle name="Obično 3 2 2 2 3 3 2 6 6" xfId="9789" xr:uid="{00000000-0005-0000-0000-000093210000}"/>
    <cellStyle name="Obično 3 2 2 2 3 3 2 7" xfId="9790" xr:uid="{00000000-0005-0000-0000-000094210000}"/>
    <cellStyle name="Obično 3 2 2 2 3 3 2 7 2" xfId="9791" xr:uid="{00000000-0005-0000-0000-000095210000}"/>
    <cellStyle name="Obično 3 2 2 2 3 3 2 7 2 2" xfId="9792" xr:uid="{00000000-0005-0000-0000-000096210000}"/>
    <cellStyle name="Obično 3 2 2 2 3 3 2 7 2 2 2" xfId="9793" xr:uid="{00000000-0005-0000-0000-000097210000}"/>
    <cellStyle name="Obično 3 2 2 2 3 3 2 7 2 3" xfId="9794" xr:uid="{00000000-0005-0000-0000-000098210000}"/>
    <cellStyle name="Obično 3 2 2 2 3 3 2 7 2 3 2" xfId="9795" xr:uid="{00000000-0005-0000-0000-000099210000}"/>
    <cellStyle name="Obično 3 2 2 2 3 3 2 7 2 4" xfId="9796" xr:uid="{00000000-0005-0000-0000-00009A210000}"/>
    <cellStyle name="Obično 3 2 2 2 3 3 2 7 2 5" xfId="9797" xr:uid="{00000000-0005-0000-0000-00009B210000}"/>
    <cellStyle name="Obično 3 2 2 2 3 3 2 7 2 6" xfId="9798" xr:uid="{00000000-0005-0000-0000-00009C210000}"/>
    <cellStyle name="Obično 3 2 2 2 3 3 2 7 3" xfId="9799" xr:uid="{00000000-0005-0000-0000-00009D210000}"/>
    <cellStyle name="Obično 3 2 2 2 3 3 2 7 3 2" xfId="9800" xr:uid="{00000000-0005-0000-0000-00009E210000}"/>
    <cellStyle name="Obično 3 2 2 2 3 3 2 7 3 2 2" xfId="9801" xr:uid="{00000000-0005-0000-0000-00009F210000}"/>
    <cellStyle name="Obično 3 2 2 2 3 3 2 7 3 3" xfId="9802" xr:uid="{00000000-0005-0000-0000-0000A0210000}"/>
    <cellStyle name="Obično 3 2 2 2 3 3 2 7 3 3 2" xfId="9803" xr:uid="{00000000-0005-0000-0000-0000A1210000}"/>
    <cellStyle name="Obično 3 2 2 2 3 3 2 7 3 4" xfId="9804" xr:uid="{00000000-0005-0000-0000-0000A2210000}"/>
    <cellStyle name="Obično 3 2 2 2 3 3 2 7 3 5" xfId="9805" xr:uid="{00000000-0005-0000-0000-0000A3210000}"/>
    <cellStyle name="Obično 3 2 2 2 3 3 2 7 3 6" xfId="9806" xr:uid="{00000000-0005-0000-0000-0000A4210000}"/>
    <cellStyle name="Obično 3 2 2 2 3 3 2 7 4" xfId="9807" xr:uid="{00000000-0005-0000-0000-0000A5210000}"/>
    <cellStyle name="Obično 3 2 2 2 3 3 2 7 4 2" xfId="9808" xr:uid="{00000000-0005-0000-0000-0000A6210000}"/>
    <cellStyle name="Obično 3 2 2 2 3 3 2 7 4 2 2" xfId="9809" xr:uid="{00000000-0005-0000-0000-0000A7210000}"/>
    <cellStyle name="Obično 3 2 2 2 3 3 2 7 4 3" xfId="9810" xr:uid="{00000000-0005-0000-0000-0000A8210000}"/>
    <cellStyle name="Obično 3 2 2 2 3 3 2 7 4 3 2" xfId="9811" xr:uid="{00000000-0005-0000-0000-0000A9210000}"/>
    <cellStyle name="Obično 3 2 2 2 3 3 2 7 4 4" xfId="9812" xr:uid="{00000000-0005-0000-0000-0000AA210000}"/>
    <cellStyle name="Obično 3 2 2 2 3 3 2 7 4 5" xfId="9813" xr:uid="{00000000-0005-0000-0000-0000AB210000}"/>
    <cellStyle name="Obično 3 2 2 2 3 3 2 7 4 6" xfId="9814" xr:uid="{00000000-0005-0000-0000-0000AC210000}"/>
    <cellStyle name="Obično 3 2 2 2 3 3 2 7 5" xfId="9815" xr:uid="{00000000-0005-0000-0000-0000AD210000}"/>
    <cellStyle name="Obično 3 2 2 2 3 3 2 8" xfId="9816" xr:uid="{00000000-0005-0000-0000-0000AE210000}"/>
    <cellStyle name="Obično 3 2 2 2 3 3 2 9" xfId="9817" xr:uid="{00000000-0005-0000-0000-0000AF210000}"/>
    <cellStyle name="Obično 3 2 2 2 3 3 3" xfId="2178" xr:uid="{00000000-0005-0000-0000-0000B0210000}"/>
    <cellStyle name="Obično 3 2 2 2 3 3 3 10" xfId="9819" xr:uid="{00000000-0005-0000-0000-0000B1210000}"/>
    <cellStyle name="Obično 3 2 2 2 3 3 3 11" xfId="9818" xr:uid="{00000000-0005-0000-0000-0000B2210000}"/>
    <cellStyle name="Obično 3 2 2 2 3 3 3 2" xfId="9820" xr:uid="{00000000-0005-0000-0000-0000B3210000}"/>
    <cellStyle name="Obično 3 2 2 2 3 3 3 2 2" xfId="9821" xr:uid="{00000000-0005-0000-0000-0000B4210000}"/>
    <cellStyle name="Obično 3 2 2 2 3 3 3 2 2 10" xfId="9822" xr:uid="{00000000-0005-0000-0000-0000B5210000}"/>
    <cellStyle name="Obično 3 2 2 2 3 3 3 2 2 2" xfId="9823" xr:uid="{00000000-0005-0000-0000-0000B6210000}"/>
    <cellStyle name="Obično 3 2 2 2 3 3 3 2 2 3" xfId="9824" xr:uid="{00000000-0005-0000-0000-0000B7210000}"/>
    <cellStyle name="Obično 3 2 2 2 3 3 3 2 2 4" xfId="9825" xr:uid="{00000000-0005-0000-0000-0000B8210000}"/>
    <cellStyle name="Obično 3 2 2 2 3 3 3 2 2 5" xfId="9826" xr:uid="{00000000-0005-0000-0000-0000B9210000}"/>
    <cellStyle name="Obično 3 2 2 2 3 3 3 2 2 5 2" xfId="9827" xr:uid="{00000000-0005-0000-0000-0000BA210000}"/>
    <cellStyle name="Obično 3 2 2 2 3 3 3 2 2 5 2 2" xfId="9828" xr:uid="{00000000-0005-0000-0000-0000BB210000}"/>
    <cellStyle name="Obično 3 2 2 2 3 3 3 2 2 5 3" xfId="9829" xr:uid="{00000000-0005-0000-0000-0000BC210000}"/>
    <cellStyle name="Obično 3 2 2 2 3 3 3 2 2 5 3 2" xfId="9830" xr:uid="{00000000-0005-0000-0000-0000BD210000}"/>
    <cellStyle name="Obično 3 2 2 2 3 3 3 2 2 5 4" xfId="9831" xr:uid="{00000000-0005-0000-0000-0000BE210000}"/>
    <cellStyle name="Obično 3 2 2 2 3 3 3 2 2 5 5" xfId="9832" xr:uid="{00000000-0005-0000-0000-0000BF210000}"/>
    <cellStyle name="Obično 3 2 2 2 3 3 3 2 2 5 6" xfId="9833" xr:uid="{00000000-0005-0000-0000-0000C0210000}"/>
    <cellStyle name="Obično 3 2 2 2 3 3 3 2 2 6" xfId="9834" xr:uid="{00000000-0005-0000-0000-0000C1210000}"/>
    <cellStyle name="Obično 3 2 2 2 3 3 3 2 2 6 2" xfId="9835" xr:uid="{00000000-0005-0000-0000-0000C2210000}"/>
    <cellStyle name="Obično 3 2 2 2 3 3 3 2 2 7" xfId="9836" xr:uid="{00000000-0005-0000-0000-0000C3210000}"/>
    <cellStyle name="Obično 3 2 2 2 3 3 3 2 2 7 2" xfId="9837" xr:uid="{00000000-0005-0000-0000-0000C4210000}"/>
    <cellStyle name="Obično 3 2 2 2 3 3 3 2 2 8" xfId="9838" xr:uid="{00000000-0005-0000-0000-0000C5210000}"/>
    <cellStyle name="Obično 3 2 2 2 3 3 3 2 2 9" xfId="9839" xr:uid="{00000000-0005-0000-0000-0000C6210000}"/>
    <cellStyle name="Obično 3 2 2 2 3 3 3 2 3" xfId="9840" xr:uid="{00000000-0005-0000-0000-0000C7210000}"/>
    <cellStyle name="Obično 3 2 2 2 3 3 3 2 3 2" xfId="9841" xr:uid="{00000000-0005-0000-0000-0000C8210000}"/>
    <cellStyle name="Obično 3 2 2 2 3 3 3 2 3 2 2" xfId="9842" xr:uid="{00000000-0005-0000-0000-0000C9210000}"/>
    <cellStyle name="Obično 3 2 2 2 3 3 3 2 3 3" xfId="9843" xr:uid="{00000000-0005-0000-0000-0000CA210000}"/>
    <cellStyle name="Obično 3 2 2 2 3 3 3 2 3 3 2" xfId="9844" xr:uid="{00000000-0005-0000-0000-0000CB210000}"/>
    <cellStyle name="Obično 3 2 2 2 3 3 3 2 3 4" xfId="9845" xr:uid="{00000000-0005-0000-0000-0000CC210000}"/>
    <cellStyle name="Obično 3 2 2 2 3 3 3 2 3 5" xfId="9846" xr:uid="{00000000-0005-0000-0000-0000CD210000}"/>
    <cellStyle name="Obično 3 2 2 2 3 3 3 2 3 6" xfId="9847" xr:uid="{00000000-0005-0000-0000-0000CE210000}"/>
    <cellStyle name="Obično 3 2 2 2 3 3 3 2 4" xfId="9848" xr:uid="{00000000-0005-0000-0000-0000CF210000}"/>
    <cellStyle name="Obično 3 2 2 2 3 3 3 2 4 2" xfId="9849" xr:uid="{00000000-0005-0000-0000-0000D0210000}"/>
    <cellStyle name="Obično 3 2 2 2 3 3 3 2 4 2 2" xfId="9850" xr:uid="{00000000-0005-0000-0000-0000D1210000}"/>
    <cellStyle name="Obično 3 2 2 2 3 3 3 2 4 3" xfId="9851" xr:uid="{00000000-0005-0000-0000-0000D2210000}"/>
    <cellStyle name="Obično 3 2 2 2 3 3 3 2 4 3 2" xfId="9852" xr:uid="{00000000-0005-0000-0000-0000D3210000}"/>
    <cellStyle name="Obično 3 2 2 2 3 3 3 2 4 4" xfId="9853" xr:uid="{00000000-0005-0000-0000-0000D4210000}"/>
    <cellStyle name="Obično 3 2 2 2 3 3 3 2 4 5" xfId="9854" xr:uid="{00000000-0005-0000-0000-0000D5210000}"/>
    <cellStyle name="Obično 3 2 2 2 3 3 3 2 4 6" xfId="9855" xr:uid="{00000000-0005-0000-0000-0000D6210000}"/>
    <cellStyle name="Obično 3 2 2 2 3 3 3 3" xfId="9856" xr:uid="{00000000-0005-0000-0000-0000D7210000}"/>
    <cellStyle name="Obično 3 2 2 2 3 3 3 4" xfId="9857" xr:uid="{00000000-0005-0000-0000-0000D8210000}"/>
    <cellStyle name="Obično 3 2 2 2 3 3 3 5" xfId="9858" xr:uid="{00000000-0005-0000-0000-0000D9210000}"/>
    <cellStyle name="Obično 3 2 2 2 3 3 3 6" xfId="9859" xr:uid="{00000000-0005-0000-0000-0000DA210000}"/>
    <cellStyle name="Obično 3 2 2 2 3 3 3 6 2" xfId="9860" xr:uid="{00000000-0005-0000-0000-0000DB210000}"/>
    <cellStyle name="Obično 3 2 2 2 3 3 3 7" xfId="9861" xr:uid="{00000000-0005-0000-0000-0000DC210000}"/>
    <cellStyle name="Obično 3 2 2 2 3 3 3 7 2" xfId="9862" xr:uid="{00000000-0005-0000-0000-0000DD210000}"/>
    <cellStyle name="Obično 3 2 2 2 3 3 3 8" xfId="9863" xr:uid="{00000000-0005-0000-0000-0000DE210000}"/>
    <cellStyle name="Obično 3 2 2 2 3 3 3 9" xfId="9864" xr:uid="{00000000-0005-0000-0000-0000DF210000}"/>
    <cellStyle name="Obično 3 2 2 2 3 3 4" xfId="2494" xr:uid="{00000000-0005-0000-0000-0000E0210000}"/>
    <cellStyle name="Obično 3 2 2 2 3 3 4 2" xfId="9865" xr:uid="{00000000-0005-0000-0000-0000E1210000}"/>
    <cellStyle name="Obično 3 2 2 2 3 3 5" xfId="2832" xr:uid="{00000000-0005-0000-0000-0000E2210000}"/>
    <cellStyle name="Obično 3 2 2 2 3 3 5 2" xfId="9866" xr:uid="{00000000-0005-0000-0000-0000E3210000}"/>
    <cellStyle name="Obično 3 2 2 2 3 3 6" xfId="9867" xr:uid="{00000000-0005-0000-0000-0000E4210000}"/>
    <cellStyle name="Obično 3 2 2 2 3 3 7" xfId="9868" xr:uid="{00000000-0005-0000-0000-0000E5210000}"/>
    <cellStyle name="Obično 3 2 2 2 3 3 7 10" xfId="9869" xr:uid="{00000000-0005-0000-0000-0000E6210000}"/>
    <cellStyle name="Obično 3 2 2 2 3 3 7 2" xfId="9870" xr:uid="{00000000-0005-0000-0000-0000E7210000}"/>
    <cellStyle name="Obično 3 2 2 2 3 3 7 3" xfId="9871" xr:uid="{00000000-0005-0000-0000-0000E8210000}"/>
    <cellStyle name="Obično 3 2 2 2 3 3 7 4" xfId="9872" xr:uid="{00000000-0005-0000-0000-0000E9210000}"/>
    <cellStyle name="Obično 3 2 2 2 3 3 7 5" xfId="9873" xr:uid="{00000000-0005-0000-0000-0000EA210000}"/>
    <cellStyle name="Obično 3 2 2 2 3 3 7 5 2" xfId="9874" xr:uid="{00000000-0005-0000-0000-0000EB210000}"/>
    <cellStyle name="Obično 3 2 2 2 3 3 7 5 2 2" xfId="9875" xr:uid="{00000000-0005-0000-0000-0000EC210000}"/>
    <cellStyle name="Obično 3 2 2 2 3 3 7 5 3" xfId="9876" xr:uid="{00000000-0005-0000-0000-0000ED210000}"/>
    <cellStyle name="Obično 3 2 2 2 3 3 7 5 3 2" xfId="9877" xr:uid="{00000000-0005-0000-0000-0000EE210000}"/>
    <cellStyle name="Obično 3 2 2 2 3 3 7 5 4" xfId="9878" xr:uid="{00000000-0005-0000-0000-0000EF210000}"/>
    <cellStyle name="Obično 3 2 2 2 3 3 7 5 5" xfId="9879" xr:uid="{00000000-0005-0000-0000-0000F0210000}"/>
    <cellStyle name="Obično 3 2 2 2 3 3 7 5 6" xfId="9880" xr:uid="{00000000-0005-0000-0000-0000F1210000}"/>
    <cellStyle name="Obično 3 2 2 2 3 3 7 6" xfId="9881" xr:uid="{00000000-0005-0000-0000-0000F2210000}"/>
    <cellStyle name="Obično 3 2 2 2 3 3 7 6 2" xfId="9882" xr:uid="{00000000-0005-0000-0000-0000F3210000}"/>
    <cellStyle name="Obično 3 2 2 2 3 3 7 7" xfId="9883" xr:uid="{00000000-0005-0000-0000-0000F4210000}"/>
    <cellStyle name="Obično 3 2 2 2 3 3 7 7 2" xfId="9884" xr:uid="{00000000-0005-0000-0000-0000F5210000}"/>
    <cellStyle name="Obično 3 2 2 2 3 3 7 8" xfId="9885" xr:uid="{00000000-0005-0000-0000-0000F6210000}"/>
    <cellStyle name="Obično 3 2 2 2 3 3 7 9" xfId="9886" xr:uid="{00000000-0005-0000-0000-0000F7210000}"/>
    <cellStyle name="Obično 3 2 2 2 3 3 8" xfId="9887" xr:uid="{00000000-0005-0000-0000-0000F8210000}"/>
    <cellStyle name="Obično 3 2 2 2 3 3 8 2" xfId="9888" xr:uid="{00000000-0005-0000-0000-0000F9210000}"/>
    <cellStyle name="Obično 3 2 2 2 3 3 8 2 2" xfId="9889" xr:uid="{00000000-0005-0000-0000-0000FA210000}"/>
    <cellStyle name="Obično 3 2 2 2 3 3 8 3" xfId="9890" xr:uid="{00000000-0005-0000-0000-0000FB210000}"/>
    <cellStyle name="Obično 3 2 2 2 3 3 8 3 2" xfId="9891" xr:uid="{00000000-0005-0000-0000-0000FC210000}"/>
    <cellStyle name="Obično 3 2 2 2 3 3 8 4" xfId="9892" xr:uid="{00000000-0005-0000-0000-0000FD210000}"/>
    <cellStyle name="Obično 3 2 2 2 3 3 8 5" xfId="9893" xr:uid="{00000000-0005-0000-0000-0000FE210000}"/>
    <cellStyle name="Obično 3 2 2 2 3 3 8 6" xfId="9894" xr:uid="{00000000-0005-0000-0000-0000FF210000}"/>
    <cellStyle name="Obično 3 2 2 2 3 3 9" xfId="9895" xr:uid="{00000000-0005-0000-0000-000000220000}"/>
    <cellStyle name="Obično 3 2 2 2 3 3 9 2" xfId="9896" xr:uid="{00000000-0005-0000-0000-000001220000}"/>
    <cellStyle name="Obično 3 2 2 2 3 3 9 2 2" xfId="9897" xr:uid="{00000000-0005-0000-0000-000002220000}"/>
    <cellStyle name="Obično 3 2 2 2 3 3 9 3" xfId="9898" xr:uid="{00000000-0005-0000-0000-000003220000}"/>
    <cellStyle name="Obično 3 2 2 2 3 3 9 3 2" xfId="9899" xr:uid="{00000000-0005-0000-0000-000004220000}"/>
    <cellStyle name="Obično 3 2 2 2 3 3 9 4" xfId="9900" xr:uid="{00000000-0005-0000-0000-000005220000}"/>
    <cellStyle name="Obično 3 2 2 2 3 3 9 5" xfId="9901" xr:uid="{00000000-0005-0000-0000-000006220000}"/>
    <cellStyle name="Obično 3 2 2 2 3 3 9 6" xfId="9902" xr:uid="{00000000-0005-0000-0000-000007220000}"/>
    <cellStyle name="Obično 3 2 2 2 3 4" xfId="1500" xr:uid="{00000000-0005-0000-0000-000008220000}"/>
    <cellStyle name="Obično 3 2 2 2 3 4 10" xfId="43182" xr:uid="{00000000-0005-0000-0000-000009220000}"/>
    <cellStyle name="Obično 3 2 2 2 3 4 11" xfId="43489" xr:uid="{00000000-0005-0000-0000-00000A220000}"/>
    <cellStyle name="Obično 3 2 2 2 3 4 2" xfId="1944" xr:uid="{00000000-0005-0000-0000-00000B220000}"/>
    <cellStyle name="Obično 3 2 2 2 3 4 2 2" xfId="9905" xr:uid="{00000000-0005-0000-0000-00000C220000}"/>
    <cellStyle name="Obično 3 2 2 2 3 4 2 3" xfId="9904" xr:uid="{00000000-0005-0000-0000-00000D220000}"/>
    <cellStyle name="Obično 3 2 2 2 3 4 3" xfId="2258" xr:uid="{00000000-0005-0000-0000-00000E220000}"/>
    <cellStyle name="Obično 3 2 2 2 3 4 3 2" xfId="9907" xr:uid="{00000000-0005-0000-0000-00000F220000}"/>
    <cellStyle name="Obično 3 2 2 2 3 4 3 3" xfId="9906" xr:uid="{00000000-0005-0000-0000-000010220000}"/>
    <cellStyle name="Obično 3 2 2 2 3 4 4" xfId="2574" xr:uid="{00000000-0005-0000-0000-000011220000}"/>
    <cellStyle name="Obično 3 2 2 2 3 4 4 2" xfId="9908" xr:uid="{00000000-0005-0000-0000-000012220000}"/>
    <cellStyle name="Obično 3 2 2 2 3 4 5" xfId="2915" xr:uid="{00000000-0005-0000-0000-000013220000}"/>
    <cellStyle name="Obično 3 2 2 2 3 4 5 2" xfId="9909" xr:uid="{00000000-0005-0000-0000-000014220000}"/>
    <cellStyle name="Obično 3 2 2 2 3 4 6" xfId="9910" xr:uid="{00000000-0005-0000-0000-000015220000}"/>
    <cellStyle name="Obično 3 2 2 2 3 4 7" xfId="9911" xr:uid="{00000000-0005-0000-0000-000016220000}"/>
    <cellStyle name="Obično 3 2 2 2 3 4 8" xfId="9903" xr:uid="{00000000-0005-0000-0000-000017220000}"/>
    <cellStyle name="Obično 3 2 2 2 3 4 9" xfId="42837" xr:uid="{00000000-0005-0000-0000-000018220000}"/>
    <cellStyle name="Obično 3 2 2 2 3 5" xfId="1698" xr:uid="{00000000-0005-0000-0000-000019220000}"/>
    <cellStyle name="Obično 3 2 2 2 3 5 2" xfId="9913" xr:uid="{00000000-0005-0000-0000-00001A220000}"/>
    <cellStyle name="Obično 3 2 2 2 3 5 2 2" xfId="9914" xr:uid="{00000000-0005-0000-0000-00001B220000}"/>
    <cellStyle name="Obično 3 2 2 2 3 5 3" xfId="9915" xr:uid="{00000000-0005-0000-0000-00001C220000}"/>
    <cellStyle name="Obično 3 2 2 2 3 5 3 2" xfId="9916" xr:uid="{00000000-0005-0000-0000-00001D220000}"/>
    <cellStyle name="Obično 3 2 2 2 3 5 4" xfId="9917" xr:uid="{00000000-0005-0000-0000-00001E220000}"/>
    <cellStyle name="Obično 3 2 2 2 3 5 5" xfId="9918" xr:uid="{00000000-0005-0000-0000-00001F220000}"/>
    <cellStyle name="Obično 3 2 2 2 3 5 6" xfId="9919" xr:uid="{00000000-0005-0000-0000-000020220000}"/>
    <cellStyle name="Obično 3 2 2 2 3 5 7" xfId="9912" xr:uid="{00000000-0005-0000-0000-000021220000}"/>
    <cellStyle name="Obično 3 2 2 2 3 6" xfId="2015" xr:uid="{00000000-0005-0000-0000-000022220000}"/>
    <cellStyle name="Obično 3 2 2 2 3 6 2" xfId="9921" xr:uid="{00000000-0005-0000-0000-000023220000}"/>
    <cellStyle name="Obično 3 2 2 2 3 6 2 2" xfId="9922" xr:uid="{00000000-0005-0000-0000-000024220000}"/>
    <cellStyle name="Obično 3 2 2 2 3 6 2 2 2" xfId="9923" xr:uid="{00000000-0005-0000-0000-000025220000}"/>
    <cellStyle name="Obično 3 2 2 2 3 6 2 2 2 2" xfId="9924" xr:uid="{00000000-0005-0000-0000-000026220000}"/>
    <cellStyle name="Obično 3 2 2 2 3 6 2 2 2 2 2" xfId="9925" xr:uid="{00000000-0005-0000-0000-000027220000}"/>
    <cellStyle name="Obično 3 2 2 2 3 6 2 2 2 3" xfId="9926" xr:uid="{00000000-0005-0000-0000-000028220000}"/>
    <cellStyle name="Obično 3 2 2 2 3 6 2 2 2 3 2" xfId="9927" xr:uid="{00000000-0005-0000-0000-000029220000}"/>
    <cellStyle name="Obično 3 2 2 2 3 6 2 2 2 4" xfId="9928" xr:uid="{00000000-0005-0000-0000-00002A220000}"/>
    <cellStyle name="Obično 3 2 2 2 3 6 2 2 2 5" xfId="9929" xr:uid="{00000000-0005-0000-0000-00002B220000}"/>
    <cellStyle name="Obično 3 2 2 2 3 6 2 2 2 6" xfId="9930" xr:uid="{00000000-0005-0000-0000-00002C220000}"/>
    <cellStyle name="Obično 3 2 2 2 3 6 2 2 3" xfId="9931" xr:uid="{00000000-0005-0000-0000-00002D220000}"/>
    <cellStyle name="Obično 3 2 2 2 3 6 2 2 3 2" xfId="9932" xr:uid="{00000000-0005-0000-0000-00002E220000}"/>
    <cellStyle name="Obično 3 2 2 2 3 6 2 2 3 2 2" xfId="9933" xr:uid="{00000000-0005-0000-0000-00002F220000}"/>
    <cellStyle name="Obično 3 2 2 2 3 6 2 2 3 3" xfId="9934" xr:uid="{00000000-0005-0000-0000-000030220000}"/>
    <cellStyle name="Obično 3 2 2 2 3 6 2 2 3 3 2" xfId="9935" xr:uid="{00000000-0005-0000-0000-000031220000}"/>
    <cellStyle name="Obično 3 2 2 2 3 6 2 2 3 4" xfId="9936" xr:uid="{00000000-0005-0000-0000-000032220000}"/>
    <cellStyle name="Obično 3 2 2 2 3 6 2 2 3 5" xfId="9937" xr:uid="{00000000-0005-0000-0000-000033220000}"/>
    <cellStyle name="Obično 3 2 2 2 3 6 2 2 3 6" xfId="9938" xr:uid="{00000000-0005-0000-0000-000034220000}"/>
    <cellStyle name="Obično 3 2 2 2 3 6 2 2 4" xfId="9939" xr:uid="{00000000-0005-0000-0000-000035220000}"/>
    <cellStyle name="Obično 3 2 2 2 3 6 2 2 4 2" xfId="9940" xr:uid="{00000000-0005-0000-0000-000036220000}"/>
    <cellStyle name="Obično 3 2 2 2 3 6 2 2 4 2 2" xfId="9941" xr:uid="{00000000-0005-0000-0000-000037220000}"/>
    <cellStyle name="Obično 3 2 2 2 3 6 2 2 4 3" xfId="9942" xr:uid="{00000000-0005-0000-0000-000038220000}"/>
    <cellStyle name="Obično 3 2 2 2 3 6 2 2 4 3 2" xfId="9943" xr:uid="{00000000-0005-0000-0000-000039220000}"/>
    <cellStyle name="Obično 3 2 2 2 3 6 2 2 4 4" xfId="9944" xr:uid="{00000000-0005-0000-0000-00003A220000}"/>
    <cellStyle name="Obično 3 2 2 2 3 6 2 2 4 5" xfId="9945" xr:uid="{00000000-0005-0000-0000-00003B220000}"/>
    <cellStyle name="Obično 3 2 2 2 3 6 2 2 4 6" xfId="9946" xr:uid="{00000000-0005-0000-0000-00003C220000}"/>
    <cellStyle name="Obično 3 2 2 2 3 6 2 2 5" xfId="9947" xr:uid="{00000000-0005-0000-0000-00003D220000}"/>
    <cellStyle name="Obično 3 2 2 2 3 6 2 3" xfId="9948" xr:uid="{00000000-0005-0000-0000-00003E220000}"/>
    <cellStyle name="Obično 3 2 2 2 3 6 2 4" xfId="9949" xr:uid="{00000000-0005-0000-0000-00003F220000}"/>
    <cellStyle name="Obično 3 2 2 2 3 6 2 5" xfId="9950" xr:uid="{00000000-0005-0000-0000-000040220000}"/>
    <cellStyle name="Obično 3 2 2 2 3 6 2 5 2" xfId="9951" xr:uid="{00000000-0005-0000-0000-000041220000}"/>
    <cellStyle name="Obično 3 2 2 2 3 6 2 6" xfId="9952" xr:uid="{00000000-0005-0000-0000-000042220000}"/>
    <cellStyle name="Obično 3 2 2 2 3 6 2 6 2" xfId="9953" xr:uid="{00000000-0005-0000-0000-000043220000}"/>
    <cellStyle name="Obično 3 2 2 2 3 6 2 7" xfId="9954" xr:uid="{00000000-0005-0000-0000-000044220000}"/>
    <cellStyle name="Obično 3 2 2 2 3 6 2 8" xfId="9955" xr:uid="{00000000-0005-0000-0000-000045220000}"/>
    <cellStyle name="Obično 3 2 2 2 3 6 2 9" xfId="9956" xr:uid="{00000000-0005-0000-0000-000046220000}"/>
    <cellStyle name="Obično 3 2 2 2 3 6 3" xfId="9957" xr:uid="{00000000-0005-0000-0000-000047220000}"/>
    <cellStyle name="Obično 3 2 2 2 3 6 3 2" xfId="9958" xr:uid="{00000000-0005-0000-0000-000048220000}"/>
    <cellStyle name="Obično 3 2 2 2 3 6 3 2 2" xfId="9959" xr:uid="{00000000-0005-0000-0000-000049220000}"/>
    <cellStyle name="Obično 3 2 2 2 3 6 3 3" xfId="9960" xr:uid="{00000000-0005-0000-0000-00004A220000}"/>
    <cellStyle name="Obično 3 2 2 2 3 6 3 3 2" xfId="9961" xr:uid="{00000000-0005-0000-0000-00004B220000}"/>
    <cellStyle name="Obično 3 2 2 2 3 6 3 4" xfId="9962" xr:uid="{00000000-0005-0000-0000-00004C220000}"/>
    <cellStyle name="Obično 3 2 2 2 3 6 3 5" xfId="9963" xr:uid="{00000000-0005-0000-0000-00004D220000}"/>
    <cellStyle name="Obično 3 2 2 2 3 6 3 6" xfId="9964" xr:uid="{00000000-0005-0000-0000-00004E220000}"/>
    <cellStyle name="Obično 3 2 2 2 3 6 4" xfId="9965" xr:uid="{00000000-0005-0000-0000-00004F220000}"/>
    <cellStyle name="Obično 3 2 2 2 3 6 4 2" xfId="9966" xr:uid="{00000000-0005-0000-0000-000050220000}"/>
    <cellStyle name="Obično 3 2 2 2 3 6 4 2 2" xfId="9967" xr:uid="{00000000-0005-0000-0000-000051220000}"/>
    <cellStyle name="Obično 3 2 2 2 3 6 4 3" xfId="9968" xr:uid="{00000000-0005-0000-0000-000052220000}"/>
    <cellStyle name="Obično 3 2 2 2 3 6 4 3 2" xfId="9969" xr:uid="{00000000-0005-0000-0000-000053220000}"/>
    <cellStyle name="Obično 3 2 2 2 3 6 4 4" xfId="9970" xr:uid="{00000000-0005-0000-0000-000054220000}"/>
    <cellStyle name="Obično 3 2 2 2 3 6 4 5" xfId="9971" xr:uid="{00000000-0005-0000-0000-000055220000}"/>
    <cellStyle name="Obično 3 2 2 2 3 6 4 6" xfId="9972" xr:uid="{00000000-0005-0000-0000-000056220000}"/>
    <cellStyle name="Obično 3 2 2 2 3 6 5" xfId="9973" xr:uid="{00000000-0005-0000-0000-000057220000}"/>
    <cellStyle name="Obično 3 2 2 2 3 6 5 2" xfId="9974" xr:uid="{00000000-0005-0000-0000-000058220000}"/>
    <cellStyle name="Obično 3 2 2 2 3 6 5 2 2" xfId="9975" xr:uid="{00000000-0005-0000-0000-000059220000}"/>
    <cellStyle name="Obično 3 2 2 2 3 6 5 3" xfId="9976" xr:uid="{00000000-0005-0000-0000-00005A220000}"/>
    <cellStyle name="Obično 3 2 2 2 3 6 5 3 2" xfId="9977" xr:uid="{00000000-0005-0000-0000-00005B220000}"/>
    <cellStyle name="Obično 3 2 2 2 3 6 5 4" xfId="9978" xr:uid="{00000000-0005-0000-0000-00005C220000}"/>
    <cellStyle name="Obično 3 2 2 2 3 6 5 5" xfId="9979" xr:uid="{00000000-0005-0000-0000-00005D220000}"/>
    <cellStyle name="Obično 3 2 2 2 3 6 5 6" xfId="9980" xr:uid="{00000000-0005-0000-0000-00005E220000}"/>
    <cellStyle name="Obično 3 2 2 2 3 6 6" xfId="9920" xr:uid="{00000000-0005-0000-0000-00005F220000}"/>
    <cellStyle name="Obično 3 2 2 2 3 7" xfId="2328" xr:uid="{00000000-0005-0000-0000-000060220000}"/>
    <cellStyle name="Obično 3 2 2 2 3 7 2" xfId="9982" xr:uid="{00000000-0005-0000-0000-000061220000}"/>
    <cellStyle name="Obično 3 2 2 2 3 7 2 2" xfId="9983" xr:uid="{00000000-0005-0000-0000-000062220000}"/>
    <cellStyle name="Obično 3 2 2 2 3 7 3" xfId="9984" xr:uid="{00000000-0005-0000-0000-000063220000}"/>
    <cellStyle name="Obično 3 2 2 2 3 7 3 2" xfId="9985" xr:uid="{00000000-0005-0000-0000-000064220000}"/>
    <cellStyle name="Obično 3 2 2 2 3 7 4" xfId="9986" xr:uid="{00000000-0005-0000-0000-000065220000}"/>
    <cellStyle name="Obično 3 2 2 2 3 7 5" xfId="9987" xr:uid="{00000000-0005-0000-0000-000066220000}"/>
    <cellStyle name="Obično 3 2 2 2 3 7 6" xfId="9988" xr:uid="{00000000-0005-0000-0000-000067220000}"/>
    <cellStyle name="Obično 3 2 2 2 3 7 7" xfId="9981" xr:uid="{00000000-0005-0000-0000-000068220000}"/>
    <cellStyle name="Obično 3 2 2 2 3 8" xfId="2667" xr:uid="{00000000-0005-0000-0000-000069220000}"/>
    <cellStyle name="Obično 3 2 2 2 3 8 2" xfId="9990" xr:uid="{00000000-0005-0000-0000-00006A220000}"/>
    <cellStyle name="Obično 3 2 2 2 3 8 2 2" xfId="9991" xr:uid="{00000000-0005-0000-0000-00006B220000}"/>
    <cellStyle name="Obično 3 2 2 2 3 8 3" xfId="9992" xr:uid="{00000000-0005-0000-0000-00006C220000}"/>
    <cellStyle name="Obično 3 2 2 2 3 8 3 2" xfId="9993" xr:uid="{00000000-0005-0000-0000-00006D220000}"/>
    <cellStyle name="Obično 3 2 2 2 3 8 4" xfId="9994" xr:uid="{00000000-0005-0000-0000-00006E220000}"/>
    <cellStyle name="Obično 3 2 2 2 3 8 5" xfId="9995" xr:uid="{00000000-0005-0000-0000-00006F220000}"/>
    <cellStyle name="Obično 3 2 2 2 3 8 6" xfId="9996" xr:uid="{00000000-0005-0000-0000-000070220000}"/>
    <cellStyle name="Obično 3 2 2 2 3 8 7" xfId="9989" xr:uid="{00000000-0005-0000-0000-000071220000}"/>
    <cellStyle name="Obično 3 2 2 2 3 9" xfId="9997" xr:uid="{00000000-0005-0000-0000-000072220000}"/>
    <cellStyle name="Obično 3 2 2 2 3 9 2" xfId="9998" xr:uid="{00000000-0005-0000-0000-000073220000}"/>
    <cellStyle name="Obično 3 2 2 2 3 9 2 2" xfId="9999" xr:uid="{00000000-0005-0000-0000-000074220000}"/>
    <cellStyle name="Obično 3 2 2 2 3 9 3" xfId="10000" xr:uid="{00000000-0005-0000-0000-000075220000}"/>
    <cellStyle name="Obično 3 2 2 2 3 9 3 2" xfId="10001" xr:uid="{00000000-0005-0000-0000-000076220000}"/>
    <cellStyle name="Obično 3 2 2 2 3 9 4" xfId="10002" xr:uid="{00000000-0005-0000-0000-000077220000}"/>
    <cellStyle name="Obično 3 2 2 2 3 9 5" xfId="10003" xr:uid="{00000000-0005-0000-0000-000078220000}"/>
    <cellStyle name="Obično 3 2 2 2 3 9 6" xfId="10004" xr:uid="{00000000-0005-0000-0000-000079220000}"/>
    <cellStyle name="Obično 3 2 2 2 30" xfId="43244" xr:uid="{00000000-0005-0000-0000-00007A220000}"/>
    <cellStyle name="Obično 3 2 2 2 4" xfId="1163" xr:uid="{00000000-0005-0000-0000-00007B220000}"/>
    <cellStyle name="Obično 3 2 2 2 4 10" xfId="10006" xr:uid="{00000000-0005-0000-0000-00007C220000}"/>
    <cellStyle name="Obično 3 2 2 2 4 10 2" xfId="10007" xr:uid="{00000000-0005-0000-0000-00007D220000}"/>
    <cellStyle name="Obično 3 2 2 2 4 10 2 2" xfId="10008" xr:uid="{00000000-0005-0000-0000-00007E220000}"/>
    <cellStyle name="Obično 3 2 2 2 4 10 2 2 2" xfId="10009" xr:uid="{00000000-0005-0000-0000-00007F220000}"/>
    <cellStyle name="Obično 3 2 2 2 4 10 2 3" xfId="10010" xr:uid="{00000000-0005-0000-0000-000080220000}"/>
    <cellStyle name="Obično 3 2 2 2 4 10 2 3 2" xfId="10011" xr:uid="{00000000-0005-0000-0000-000081220000}"/>
    <cellStyle name="Obično 3 2 2 2 4 10 2 4" xfId="10012" xr:uid="{00000000-0005-0000-0000-000082220000}"/>
    <cellStyle name="Obično 3 2 2 2 4 10 2 5" xfId="10013" xr:uid="{00000000-0005-0000-0000-000083220000}"/>
    <cellStyle name="Obično 3 2 2 2 4 10 2 6" xfId="10014" xr:uid="{00000000-0005-0000-0000-000084220000}"/>
    <cellStyle name="Obično 3 2 2 2 4 10 3" xfId="10015" xr:uid="{00000000-0005-0000-0000-000085220000}"/>
    <cellStyle name="Obično 3 2 2 2 4 10 3 2" xfId="10016" xr:uid="{00000000-0005-0000-0000-000086220000}"/>
    <cellStyle name="Obično 3 2 2 2 4 10 3 2 2" xfId="10017" xr:uid="{00000000-0005-0000-0000-000087220000}"/>
    <cellStyle name="Obično 3 2 2 2 4 10 3 3" xfId="10018" xr:uid="{00000000-0005-0000-0000-000088220000}"/>
    <cellStyle name="Obično 3 2 2 2 4 10 3 3 2" xfId="10019" xr:uid="{00000000-0005-0000-0000-000089220000}"/>
    <cellStyle name="Obično 3 2 2 2 4 10 3 4" xfId="10020" xr:uid="{00000000-0005-0000-0000-00008A220000}"/>
    <cellStyle name="Obično 3 2 2 2 4 10 3 5" xfId="10021" xr:uid="{00000000-0005-0000-0000-00008B220000}"/>
    <cellStyle name="Obično 3 2 2 2 4 10 3 6" xfId="10022" xr:uid="{00000000-0005-0000-0000-00008C220000}"/>
    <cellStyle name="Obično 3 2 2 2 4 10 4" xfId="10023" xr:uid="{00000000-0005-0000-0000-00008D220000}"/>
    <cellStyle name="Obično 3 2 2 2 4 10 4 2" xfId="10024" xr:uid="{00000000-0005-0000-0000-00008E220000}"/>
    <cellStyle name="Obično 3 2 2 2 4 10 4 2 2" xfId="10025" xr:uid="{00000000-0005-0000-0000-00008F220000}"/>
    <cellStyle name="Obično 3 2 2 2 4 10 4 3" xfId="10026" xr:uid="{00000000-0005-0000-0000-000090220000}"/>
    <cellStyle name="Obično 3 2 2 2 4 10 4 3 2" xfId="10027" xr:uid="{00000000-0005-0000-0000-000091220000}"/>
    <cellStyle name="Obično 3 2 2 2 4 10 4 4" xfId="10028" xr:uid="{00000000-0005-0000-0000-000092220000}"/>
    <cellStyle name="Obično 3 2 2 2 4 10 4 5" xfId="10029" xr:uid="{00000000-0005-0000-0000-000093220000}"/>
    <cellStyle name="Obično 3 2 2 2 4 10 4 6" xfId="10030" xr:uid="{00000000-0005-0000-0000-000094220000}"/>
    <cellStyle name="Obično 3 2 2 2 4 10 5" xfId="10031" xr:uid="{00000000-0005-0000-0000-000095220000}"/>
    <cellStyle name="Obično 3 2 2 2 4 11" xfId="10032" xr:uid="{00000000-0005-0000-0000-000096220000}"/>
    <cellStyle name="Obično 3 2 2 2 4 12" xfId="10033" xr:uid="{00000000-0005-0000-0000-000097220000}"/>
    <cellStyle name="Obično 3 2 2 2 4 13" xfId="10034" xr:uid="{00000000-0005-0000-0000-000098220000}"/>
    <cellStyle name="Obično 3 2 2 2 4 13 2" xfId="10035" xr:uid="{00000000-0005-0000-0000-000099220000}"/>
    <cellStyle name="Obično 3 2 2 2 4 14" xfId="10036" xr:uid="{00000000-0005-0000-0000-00009A220000}"/>
    <cellStyle name="Obično 3 2 2 2 4 14 2" xfId="10037" xr:uid="{00000000-0005-0000-0000-00009B220000}"/>
    <cellStyle name="Obično 3 2 2 2 4 15" xfId="10038" xr:uid="{00000000-0005-0000-0000-00009C220000}"/>
    <cellStyle name="Obično 3 2 2 2 4 16" xfId="10039" xr:uid="{00000000-0005-0000-0000-00009D220000}"/>
    <cellStyle name="Obično 3 2 2 2 4 17" xfId="10040" xr:uid="{00000000-0005-0000-0000-00009E220000}"/>
    <cellStyle name="Obično 3 2 2 2 4 18" xfId="10041" xr:uid="{00000000-0005-0000-0000-00009F220000}"/>
    <cellStyle name="Obično 3 2 2 2 4 19" xfId="10005" xr:uid="{00000000-0005-0000-0000-0000A0220000}"/>
    <cellStyle name="Obično 3 2 2 2 4 2" xfId="1773" xr:uid="{00000000-0005-0000-0000-0000A1220000}"/>
    <cellStyle name="Obično 3 2 2 2 4 2 10" xfId="10043" xr:uid="{00000000-0005-0000-0000-0000A2220000}"/>
    <cellStyle name="Obično 3 2 2 2 4 2 11" xfId="10042" xr:uid="{00000000-0005-0000-0000-0000A3220000}"/>
    <cellStyle name="Obično 3 2 2 2 4 2 2" xfId="10044" xr:uid="{00000000-0005-0000-0000-0000A4220000}"/>
    <cellStyle name="Obično 3 2 2 2 4 2 2 10" xfId="10045" xr:uid="{00000000-0005-0000-0000-0000A5220000}"/>
    <cellStyle name="Obično 3 2 2 2 4 2 2 10 2" xfId="10046" xr:uid="{00000000-0005-0000-0000-0000A6220000}"/>
    <cellStyle name="Obično 3 2 2 2 4 2 2 11" xfId="10047" xr:uid="{00000000-0005-0000-0000-0000A7220000}"/>
    <cellStyle name="Obično 3 2 2 2 4 2 2 11 2" xfId="10048" xr:uid="{00000000-0005-0000-0000-0000A8220000}"/>
    <cellStyle name="Obično 3 2 2 2 4 2 2 12" xfId="10049" xr:uid="{00000000-0005-0000-0000-0000A9220000}"/>
    <cellStyle name="Obično 3 2 2 2 4 2 2 13" xfId="10050" xr:uid="{00000000-0005-0000-0000-0000AA220000}"/>
    <cellStyle name="Obično 3 2 2 2 4 2 2 14" xfId="10051" xr:uid="{00000000-0005-0000-0000-0000AB220000}"/>
    <cellStyle name="Obično 3 2 2 2 4 2 2 2" xfId="10052" xr:uid="{00000000-0005-0000-0000-0000AC220000}"/>
    <cellStyle name="Obično 3 2 2 2 4 2 2 2 2" xfId="10053" xr:uid="{00000000-0005-0000-0000-0000AD220000}"/>
    <cellStyle name="Obično 3 2 2 2 4 2 2 2 2 2" xfId="10054" xr:uid="{00000000-0005-0000-0000-0000AE220000}"/>
    <cellStyle name="Obično 3 2 2 2 4 2 2 2 2 2 2" xfId="10055" xr:uid="{00000000-0005-0000-0000-0000AF220000}"/>
    <cellStyle name="Obično 3 2 2 2 4 2 2 2 2 2 2 2" xfId="10056" xr:uid="{00000000-0005-0000-0000-0000B0220000}"/>
    <cellStyle name="Obično 3 2 2 2 4 2 2 2 2 2 2 2 2" xfId="10057" xr:uid="{00000000-0005-0000-0000-0000B1220000}"/>
    <cellStyle name="Obično 3 2 2 2 4 2 2 2 2 2 2 3" xfId="10058" xr:uid="{00000000-0005-0000-0000-0000B2220000}"/>
    <cellStyle name="Obično 3 2 2 2 4 2 2 2 2 2 2 3 2" xfId="10059" xr:uid="{00000000-0005-0000-0000-0000B3220000}"/>
    <cellStyle name="Obično 3 2 2 2 4 2 2 2 2 2 2 4" xfId="10060" xr:uid="{00000000-0005-0000-0000-0000B4220000}"/>
    <cellStyle name="Obično 3 2 2 2 4 2 2 2 2 2 2 5" xfId="10061" xr:uid="{00000000-0005-0000-0000-0000B5220000}"/>
    <cellStyle name="Obično 3 2 2 2 4 2 2 2 2 2 2 6" xfId="10062" xr:uid="{00000000-0005-0000-0000-0000B6220000}"/>
    <cellStyle name="Obično 3 2 2 2 4 2 2 2 2 2 3" xfId="10063" xr:uid="{00000000-0005-0000-0000-0000B7220000}"/>
    <cellStyle name="Obično 3 2 2 2 4 2 2 2 2 2 3 2" xfId="10064" xr:uid="{00000000-0005-0000-0000-0000B8220000}"/>
    <cellStyle name="Obično 3 2 2 2 4 2 2 2 2 2 3 2 2" xfId="10065" xr:uid="{00000000-0005-0000-0000-0000B9220000}"/>
    <cellStyle name="Obično 3 2 2 2 4 2 2 2 2 2 3 3" xfId="10066" xr:uid="{00000000-0005-0000-0000-0000BA220000}"/>
    <cellStyle name="Obično 3 2 2 2 4 2 2 2 2 2 3 3 2" xfId="10067" xr:uid="{00000000-0005-0000-0000-0000BB220000}"/>
    <cellStyle name="Obično 3 2 2 2 4 2 2 2 2 2 3 4" xfId="10068" xr:uid="{00000000-0005-0000-0000-0000BC220000}"/>
    <cellStyle name="Obično 3 2 2 2 4 2 2 2 2 2 3 5" xfId="10069" xr:uid="{00000000-0005-0000-0000-0000BD220000}"/>
    <cellStyle name="Obično 3 2 2 2 4 2 2 2 2 2 3 6" xfId="10070" xr:uid="{00000000-0005-0000-0000-0000BE220000}"/>
    <cellStyle name="Obično 3 2 2 2 4 2 2 2 2 2 4" xfId="10071" xr:uid="{00000000-0005-0000-0000-0000BF220000}"/>
    <cellStyle name="Obično 3 2 2 2 4 2 2 2 2 2 4 2" xfId="10072" xr:uid="{00000000-0005-0000-0000-0000C0220000}"/>
    <cellStyle name="Obično 3 2 2 2 4 2 2 2 2 2 4 2 2" xfId="10073" xr:uid="{00000000-0005-0000-0000-0000C1220000}"/>
    <cellStyle name="Obično 3 2 2 2 4 2 2 2 2 2 4 3" xfId="10074" xr:uid="{00000000-0005-0000-0000-0000C2220000}"/>
    <cellStyle name="Obično 3 2 2 2 4 2 2 2 2 2 4 3 2" xfId="10075" xr:uid="{00000000-0005-0000-0000-0000C3220000}"/>
    <cellStyle name="Obično 3 2 2 2 4 2 2 2 2 2 4 4" xfId="10076" xr:uid="{00000000-0005-0000-0000-0000C4220000}"/>
    <cellStyle name="Obično 3 2 2 2 4 2 2 2 2 2 4 5" xfId="10077" xr:uid="{00000000-0005-0000-0000-0000C5220000}"/>
    <cellStyle name="Obično 3 2 2 2 4 2 2 2 2 2 4 6" xfId="10078" xr:uid="{00000000-0005-0000-0000-0000C6220000}"/>
    <cellStyle name="Obično 3 2 2 2 4 2 2 2 2 2 5" xfId="10079" xr:uid="{00000000-0005-0000-0000-0000C7220000}"/>
    <cellStyle name="Obično 3 2 2 2 4 2 2 2 2 3" xfId="10080" xr:uid="{00000000-0005-0000-0000-0000C8220000}"/>
    <cellStyle name="Obično 3 2 2 2 4 2 2 2 2 4" xfId="10081" xr:uid="{00000000-0005-0000-0000-0000C9220000}"/>
    <cellStyle name="Obično 3 2 2 2 4 2 2 2 2 5" xfId="10082" xr:uid="{00000000-0005-0000-0000-0000CA220000}"/>
    <cellStyle name="Obično 3 2 2 2 4 2 2 2 2 5 2" xfId="10083" xr:uid="{00000000-0005-0000-0000-0000CB220000}"/>
    <cellStyle name="Obično 3 2 2 2 4 2 2 2 2 6" xfId="10084" xr:uid="{00000000-0005-0000-0000-0000CC220000}"/>
    <cellStyle name="Obično 3 2 2 2 4 2 2 2 2 6 2" xfId="10085" xr:uid="{00000000-0005-0000-0000-0000CD220000}"/>
    <cellStyle name="Obično 3 2 2 2 4 2 2 2 2 7" xfId="10086" xr:uid="{00000000-0005-0000-0000-0000CE220000}"/>
    <cellStyle name="Obično 3 2 2 2 4 2 2 2 2 8" xfId="10087" xr:uid="{00000000-0005-0000-0000-0000CF220000}"/>
    <cellStyle name="Obično 3 2 2 2 4 2 2 2 2 9" xfId="10088" xr:uid="{00000000-0005-0000-0000-0000D0220000}"/>
    <cellStyle name="Obično 3 2 2 2 4 2 2 2 3" xfId="10089" xr:uid="{00000000-0005-0000-0000-0000D1220000}"/>
    <cellStyle name="Obično 3 2 2 2 4 2 2 2 3 2" xfId="10090" xr:uid="{00000000-0005-0000-0000-0000D2220000}"/>
    <cellStyle name="Obično 3 2 2 2 4 2 2 2 3 2 2" xfId="10091" xr:uid="{00000000-0005-0000-0000-0000D3220000}"/>
    <cellStyle name="Obično 3 2 2 2 4 2 2 2 3 3" xfId="10092" xr:uid="{00000000-0005-0000-0000-0000D4220000}"/>
    <cellStyle name="Obično 3 2 2 2 4 2 2 2 3 3 2" xfId="10093" xr:uid="{00000000-0005-0000-0000-0000D5220000}"/>
    <cellStyle name="Obično 3 2 2 2 4 2 2 2 3 4" xfId="10094" xr:uid="{00000000-0005-0000-0000-0000D6220000}"/>
    <cellStyle name="Obično 3 2 2 2 4 2 2 2 3 5" xfId="10095" xr:uid="{00000000-0005-0000-0000-0000D7220000}"/>
    <cellStyle name="Obično 3 2 2 2 4 2 2 2 3 6" xfId="10096" xr:uid="{00000000-0005-0000-0000-0000D8220000}"/>
    <cellStyle name="Obično 3 2 2 2 4 2 2 2 4" xfId="10097" xr:uid="{00000000-0005-0000-0000-0000D9220000}"/>
    <cellStyle name="Obično 3 2 2 2 4 2 2 2 4 2" xfId="10098" xr:uid="{00000000-0005-0000-0000-0000DA220000}"/>
    <cellStyle name="Obično 3 2 2 2 4 2 2 2 4 2 2" xfId="10099" xr:uid="{00000000-0005-0000-0000-0000DB220000}"/>
    <cellStyle name="Obično 3 2 2 2 4 2 2 2 4 3" xfId="10100" xr:uid="{00000000-0005-0000-0000-0000DC220000}"/>
    <cellStyle name="Obično 3 2 2 2 4 2 2 2 4 3 2" xfId="10101" xr:uid="{00000000-0005-0000-0000-0000DD220000}"/>
    <cellStyle name="Obično 3 2 2 2 4 2 2 2 4 4" xfId="10102" xr:uid="{00000000-0005-0000-0000-0000DE220000}"/>
    <cellStyle name="Obično 3 2 2 2 4 2 2 2 4 5" xfId="10103" xr:uid="{00000000-0005-0000-0000-0000DF220000}"/>
    <cellStyle name="Obično 3 2 2 2 4 2 2 2 4 6" xfId="10104" xr:uid="{00000000-0005-0000-0000-0000E0220000}"/>
    <cellStyle name="Obično 3 2 2 2 4 2 2 2 5" xfId="10105" xr:uid="{00000000-0005-0000-0000-0000E1220000}"/>
    <cellStyle name="Obično 3 2 2 2 4 2 2 2 5 2" xfId="10106" xr:uid="{00000000-0005-0000-0000-0000E2220000}"/>
    <cellStyle name="Obično 3 2 2 2 4 2 2 2 5 2 2" xfId="10107" xr:uid="{00000000-0005-0000-0000-0000E3220000}"/>
    <cellStyle name="Obično 3 2 2 2 4 2 2 2 5 3" xfId="10108" xr:uid="{00000000-0005-0000-0000-0000E4220000}"/>
    <cellStyle name="Obično 3 2 2 2 4 2 2 2 5 3 2" xfId="10109" xr:uid="{00000000-0005-0000-0000-0000E5220000}"/>
    <cellStyle name="Obično 3 2 2 2 4 2 2 2 5 4" xfId="10110" xr:uid="{00000000-0005-0000-0000-0000E6220000}"/>
    <cellStyle name="Obično 3 2 2 2 4 2 2 2 5 5" xfId="10111" xr:uid="{00000000-0005-0000-0000-0000E7220000}"/>
    <cellStyle name="Obično 3 2 2 2 4 2 2 2 5 6" xfId="10112" xr:uid="{00000000-0005-0000-0000-0000E8220000}"/>
    <cellStyle name="Obično 3 2 2 2 4 2 2 3" xfId="10113" xr:uid="{00000000-0005-0000-0000-0000E9220000}"/>
    <cellStyle name="Obično 3 2 2 2 4 2 2 3 2" xfId="10114" xr:uid="{00000000-0005-0000-0000-0000EA220000}"/>
    <cellStyle name="Obično 3 2 2 2 4 2 2 3 2 2" xfId="10115" xr:uid="{00000000-0005-0000-0000-0000EB220000}"/>
    <cellStyle name="Obično 3 2 2 2 4 2 2 3 3" xfId="10116" xr:uid="{00000000-0005-0000-0000-0000EC220000}"/>
    <cellStyle name="Obično 3 2 2 2 4 2 2 3 3 2" xfId="10117" xr:uid="{00000000-0005-0000-0000-0000ED220000}"/>
    <cellStyle name="Obično 3 2 2 2 4 2 2 3 4" xfId="10118" xr:uid="{00000000-0005-0000-0000-0000EE220000}"/>
    <cellStyle name="Obično 3 2 2 2 4 2 2 3 5" xfId="10119" xr:uid="{00000000-0005-0000-0000-0000EF220000}"/>
    <cellStyle name="Obično 3 2 2 2 4 2 2 3 6" xfId="10120" xr:uid="{00000000-0005-0000-0000-0000F0220000}"/>
    <cellStyle name="Obično 3 2 2 2 4 2 2 4" xfId="10121" xr:uid="{00000000-0005-0000-0000-0000F1220000}"/>
    <cellStyle name="Obično 3 2 2 2 4 2 2 4 2" xfId="10122" xr:uid="{00000000-0005-0000-0000-0000F2220000}"/>
    <cellStyle name="Obično 3 2 2 2 4 2 2 4 2 2" xfId="10123" xr:uid="{00000000-0005-0000-0000-0000F3220000}"/>
    <cellStyle name="Obično 3 2 2 2 4 2 2 4 3" xfId="10124" xr:uid="{00000000-0005-0000-0000-0000F4220000}"/>
    <cellStyle name="Obično 3 2 2 2 4 2 2 4 3 2" xfId="10125" xr:uid="{00000000-0005-0000-0000-0000F5220000}"/>
    <cellStyle name="Obično 3 2 2 2 4 2 2 4 4" xfId="10126" xr:uid="{00000000-0005-0000-0000-0000F6220000}"/>
    <cellStyle name="Obično 3 2 2 2 4 2 2 4 5" xfId="10127" xr:uid="{00000000-0005-0000-0000-0000F7220000}"/>
    <cellStyle name="Obično 3 2 2 2 4 2 2 4 6" xfId="10128" xr:uid="{00000000-0005-0000-0000-0000F8220000}"/>
    <cellStyle name="Obično 3 2 2 2 4 2 2 5" xfId="10129" xr:uid="{00000000-0005-0000-0000-0000F9220000}"/>
    <cellStyle name="Obično 3 2 2 2 4 2 2 5 2" xfId="10130" xr:uid="{00000000-0005-0000-0000-0000FA220000}"/>
    <cellStyle name="Obično 3 2 2 2 4 2 2 5 2 2" xfId="10131" xr:uid="{00000000-0005-0000-0000-0000FB220000}"/>
    <cellStyle name="Obično 3 2 2 2 4 2 2 5 3" xfId="10132" xr:uid="{00000000-0005-0000-0000-0000FC220000}"/>
    <cellStyle name="Obično 3 2 2 2 4 2 2 5 3 2" xfId="10133" xr:uid="{00000000-0005-0000-0000-0000FD220000}"/>
    <cellStyle name="Obično 3 2 2 2 4 2 2 5 4" xfId="10134" xr:uid="{00000000-0005-0000-0000-0000FE220000}"/>
    <cellStyle name="Obično 3 2 2 2 4 2 2 5 5" xfId="10135" xr:uid="{00000000-0005-0000-0000-0000FF220000}"/>
    <cellStyle name="Obično 3 2 2 2 4 2 2 5 6" xfId="10136" xr:uid="{00000000-0005-0000-0000-000000230000}"/>
    <cellStyle name="Obično 3 2 2 2 4 2 2 6" xfId="10137" xr:uid="{00000000-0005-0000-0000-000001230000}"/>
    <cellStyle name="Obično 3 2 2 2 4 2 2 6 2" xfId="10138" xr:uid="{00000000-0005-0000-0000-000002230000}"/>
    <cellStyle name="Obično 3 2 2 2 4 2 2 6 2 2" xfId="10139" xr:uid="{00000000-0005-0000-0000-000003230000}"/>
    <cellStyle name="Obično 3 2 2 2 4 2 2 6 3" xfId="10140" xr:uid="{00000000-0005-0000-0000-000004230000}"/>
    <cellStyle name="Obično 3 2 2 2 4 2 2 6 3 2" xfId="10141" xr:uid="{00000000-0005-0000-0000-000005230000}"/>
    <cellStyle name="Obično 3 2 2 2 4 2 2 6 4" xfId="10142" xr:uid="{00000000-0005-0000-0000-000006230000}"/>
    <cellStyle name="Obično 3 2 2 2 4 2 2 6 5" xfId="10143" xr:uid="{00000000-0005-0000-0000-000007230000}"/>
    <cellStyle name="Obično 3 2 2 2 4 2 2 6 6" xfId="10144" xr:uid="{00000000-0005-0000-0000-000008230000}"/>
    <cellStyle name="Obično 3 2 2 2 4 2 2 7" xfId="10145" xr:uid="{00000000-0005-0000-0000-000009230000}"/>
    <cellStyle name="Obično 3 2 2 2 4 2 2 7 2" xfId="10146" xr:uid="{00000000-0005-0000-0000-00000A230000}"/>
    <cellStyle name="Obično 3 2 2 2 4 2 2 7 2 2" xfId="10147" xr:uid="{00000000-0005-0000-0000-00000B230000}"/>
    <cellStyle name="Obično 3 2 2 2 4 2 2 7 2 2 2" xfId="10148" xr:uid="{00000000-0005-0000-0000-00000C230000}"/>
    <cellStyle name="Obično 3 2 2 2 4 2 2 7 2 3" xfId="10149" xr:uid="{00000000-0005-0000-0000-00000D230000}"/>
    <cellStyle name="Obično 3 2 2 2 4 2 2 7 2 3 2" xfId="10150" xr:uid="{00000000-0005-0000-0000-00000E230000}"/>
    <cellStyle name="Obično 3 2 2 2 4 2 2 7 2 4" xfId="10151" xr:uid="{00000000-0005-0000-0000-00000F230000}"/>
    <cellStyle name="Obično 3 2 2 2 4 2 2 7 2 5" xfId="10152" xr:uid="{00000000-0005-0000-0000-000010230000}"/>
    <cellStyle name="Obično 3 2 2 2 4 2 2 7 2 6" xfId="10153" xr:uid="{00000000-0005-0000-0000-000011230000}"/>
    <cellStyle name="Obično 3 2 2 2 4 2 2 7 3" xfId="10154" xr:uid="{00000000-0005-0000-0000-000012230000}"/>
    <cellStyle name="Obično 3 2 2 2 4 2 2 7 3 2" xfId="10155" xr:uid="{00000000-0005-0000-0000-000013230000}"/>
    <cellStyle name="Obično 3 2 2 2 4 2 2 7 3 2 2" xfId="10156" xr:uid="{00000000-0005-0000-0000-000014230000}"/>
    <cellStyle name="Obično 3 2 2 2 4 2 2 7 3 3" xfId="10157" xr:uid="{00000000-0005-0000-0000-000015230000}"/>
    <cellStyle name="Obično 3 2 2 2 4 2 2 7 3 3 2" xfId="10158" xr:uid="{00000000-0005-0000-0000-000016230000}"/>
    <cellStyle name="Obično 3 2 2 2 4 2 2 7 3 4" xfId="10159" xr:uid="{00000000-0005-0000-0000-000017230000}"/>
    <cellStyle name="Obično 3 2 2 2 4 2 2 7 3 5" xfId="10160" xr:uid="{00000000-0005-0000-0000-000018230000}"/>
    <cellStyle name="Obično 3 2 2 2 4 2 2 7 3 6" xfId="10161" xr:uid="{00000000-0005-0000-0000-000019230000}"/>
    <cellStyle name="Obično 3 2 2 2 4 2 2 7 4" xfId="10162" xr:uid="{00000000-0005-0000-0000-00001A230000}"/>
    <cellStyle name="Obično 3 2 2 2 4 2 2 7 4 2" xfId="10163" xr:uid="{00000000-0005-0000-0000-00001B230000}"/>
    <cellStyle name="Obično 3 2 2 2 4 2 2 7 4 2 2" xfId="10164" xr:uid="{00000000-0005-0000-0000-00001C230000}"/>
    <cellStyle name="Obično 3 2 2 2 4 2 2 7 4 3" xfId="10165" xr:uid="{00000000-0005-0000-0000-00001D230000}"/>
    <cellStyle name="Obično 3 2 2 2 4 2 2 7 4 3 2" xfId="10166" xr:uid="{00000000-0005-0000-0000-00001E230000}"/>
    <cellStyle name="Obično 3 2 2 2 4 2 2 7 4 4" xfId="10167" xr:uid="{00000000-0005-0000-0000-00001F230000}"/>
    <cellStyle name="Obično 3 2 2 2 4 2 2 7 4 5" xfId="10168" xr:uid="{00000000-0005-0000-0000-000020230000}"/>
    <cellStyle name="Obično 3 2 2 2 4 2 2 7 4 6" xfId="10169" xr:uid="{00000000-0005-0000-0000-000021230000}"/>
    <cellStyle name="Obično 3 2 2 2 4 2 2 7 5" xfId="10170" xr:uid="{00000000-0005-0000-0000-000022230000}"/>
    <cellStyle name="Obično 3 2 2 2 4 2 2 8" xfId="10171" xr:uid="{00000000-0005-0000-0000-000023230000}"/>
    <cellStyle name="Obično 3 2 2 2 4 2 2 9" xfId="10172" xr:uid="{00000000-0005-0000-0000-000024230000}"/>
    <cellStyle name="Obično 3 2 2 2 4 2 3" xfId="10173" xr:uid="{00000000-0005-0000-0000-000025230000}"/>
    <cellStyle name="Obično 3 2 2 2 4 2 3 10" xfId="10174" xr:uid="{00000000-0005-0000-0000-000026230000}"/>
    <cellStyle name="Obično 3 2 2 2 4 2 3 2" xfId="10175" xr:uid="{00000000-0005-0000-0000-000027230000}"/>
    <cellStyle name="Obično 3 2 2 2 4 2 3 2 2" xfId="10176" xr:uid="{00000000-0005-0000-0000-000028230000}"/>
    <cellStyle name="Obično 3 2 2 2 4 2 3 2 2 10" xfId="10177" xr:uid="{00000000-0005-0000-0000-000029230000}"/>
    <cellStyle name="Obično 3 2 2 2 4 2 3 2 2 2" xfId="10178" xr:uid="{00000000-0005-0000-0000-00002A230000}"/>
    <cellStyle name="Obično 3 2 2 2 4 2 3 2 2 3" xfId="10179" xr:uid="{00000000-0005-0000-0000-00002B230000}"/>
    <cellStyle name="Obično 3 2 2 2 4 2 3 2 2 4" xfId="10180" xr:uid="{00000000-0005-0000-0000-00002C230000}"/>
    <cellStyle name="Obično 3 2 2 2 4 2 3 2 2 5" xfId="10181" xr:uid="{00000000-0005-0000-0000-00002D230000}"/>
    <cellStyle name="Obično 3 2 2 2 4 2 3 2 2 5 2" xfId="10182" xr:uid="{00000000-0005-0000-0000-00002E230000}"/>
    <cellStyle name="Obično 3 2 2 2 4 2 3 2 2 5 2 2" xfId="10183" xr:uid="{00000000-0005-0000-0000-00002F230000}"/>
    <cellStyle name="Obično 3 2 2 2 4 2 3 2 2 5 3" xfId="10184" xr:uid="{00000000-0005-0000-0000-000030230000}"/>
    <cellStyle name="Obično 3 2 2 2 4 2 3 2 2 5 3 2" xfId="10185" xr:uid="{00000000-0005-0000-0000-000031230000}"/>
    <cellStyle name="Obično 3 2 2 2 4 2 3 2 2 5 4" xfId="10186" xr:uid="{00000000-0005-0000-0000-000032230000}"/>
    <cellStyle name="Obično 3 2 2 2 4 2 3 2 2 5 5" xfId="10187" xr:uid="{00000000-0005-0000-0000-000033230000}"/>
    <cellStyle name="Obično 3 2 2 2 4 2 3 2 2 5 6" xfId="10188" xr:uid="{00000000-0005-0000-0000-000034230000}"/>
    <cellStyle name="Obično 3 2 2 2 4 2 3 2 2 6" xfId="10189" xr:uid="{00000000-0005-0000-0000-000035230000}"/>
    <cellStyle name="Obično 3 2 2 2 4 2 3 2 2 6 2" xfId="10190" xr:uid="{00000000-0005-0000-0000-000036230000}"/>
    <cellStyle name="Obično 3 2 2 2 4 2 3 2 2 7" xfId="10191" xr:uid="{00000000-0005-0000-0000-000037230000}"/>
    <cellStyle name="Obično 3 2 2 2 4 2 3 2 2 7 2" xfId="10192" xr:uid="{00000000-0005-0000-0000-000038230000}"/>
    <cellStyle name="Obično 3 2 2 2 4 2 3 2 2 8" xfId="10193" xr:uid="{00000000-0005-0000-0000-000039230000}"/>
    <cellStyle name="Obično 3 2 2 2 4 2 3 2 2 9" xfId="10194" xr:uid="{00000000-0005-0000-0000-00003A230000}"/>
    <cellStyle name="Obično 3 2 2 2 4 2 3 2 3" xfId="10195" xr:uid="{00000000-0005-0000-0000-00003B230000}"/>
    <cellStyle name="Obično 3 2 2 2 4 2 3 2 3 2" xfId="10196" xr:uid="{00000000-0005-0000-0000-00003C230000}"/>
    <cellStyle name="Obično 3 2 2 2 4 2 3 2 3 2 2" xfId="10197" xr:uid="{00000000-0005-0000-0000-00003D230000}"/>
    <cellStyle name="Obično 3 2 2 2 4 2 3 2 3 3" xfId="10198" xr:uid="{00000000-0005-0000-0000-00003E230000}"/>
    <cellStyle name="Obično 3 2 2 2 4 2 3 2 3 3 2" xfId="10199" xr:uid="{00000000-0005-0000-0000-00003F230000}"/>
    <cellStyle name="Obično 3 2 2 2 4 2 3 2 3 4" xfId="10200" xr:uid="{00000000-0005-0000-0000-000040230000}"/>
    <cellStyle name="Obično 3 2 2 2 4 2 3 2 3 5" xfId="10201" xr:uid="{00000000-0005-0000-0000-000041230000}"/>
    <cellStyle name="Obično 3 2 2 2 4 2 3 2 3 6" xfId="10202" xr:uid="{00000000-0005-0000-0000-000042230000}"/>
    <cellStyle name="Obično 3 2 2 2 4 2 3 2 4" xfId="10203" xr:uid="{00000000-0005-0000-0000-000043230000}"/>
    <cellStyle name="Obično 3 2 2 2 4 2 3 2 4 2" xfId="10204" xr:uid="{00000000-0005-0000-0000-000044230000}"/>
    <cellStyle name="Obično 3 2 2 2 4 2 3 2 4 2 2" xfId="10205" xr:uid="{00000000-0005-0000-0000-000045230000}"/>
    <cellStyle name="Obično 3 2 2 2 4 2 3 2 4 3" xfId="10206" xr:uid="{00000000-0005-0000-0000-000046230000}"/>
    <cellStyle name="Obično 3 2 2 2 4 2 3 2 4 3 2" xfId="10207" xr:uid="{00000000-0005-0000-0000-000047230000}"/>
    <cellStyle name="Obično 3 2 2 2 4 2 3 2 4 4" xfId="10208" xr:uid="{00000000-0005-0000-0000-000048230000}"/>
    <cellStyle name="Obično 3 2 2 2 4 2 3 2 4 5" xfId="10209" xr:uid="{00000000-0005-0000-0000-000049230000}"/>
    <cellStyle name="Obično 3 2 2 2 4 2 3 2 4 6" xfId="10210" xr:uid="{00000000-0005-0000-0000-00004A230000}"/>
    <cellStyle name="Obično 3 2 2 2 4 2 3 3" xfId="10211" xr:uid="{00000000-0005-0000-0000-00004B230000}"/>
    <cellStyle name="Obično 3 2 2 2 4 2 3 4" xfId="10212" xr:uid="{00000000-0005-0000-0000-00004C230000}"/>
    <cellStyle name="Obično 3 2 2 2 4 2 3 5" xfId="10213" xr:uid="{00000000-0005-0000-0000-00004D230000}"/>
    <cellStyle name="Obično 3 2 2 2 4 2 3 6" xfId="10214" xr:uid="{00000000-0005-0000-0000-00004E230000}"/>
    <cellStyle name="Obično 3 2 2 2 4 2 3 6 2" xfId="10215" xr:uid="{00000000-0005-0000-0000-00004F230000}"/>
    <cellStyle name="Obično 3 2 2 2 4 2 3 7" xfId="10216" xr:uid="{00000000-0005-0000-0000-000050230000}"/>
    <cellStyle name="Obično 3 2 2 2 4 2 3 7 2" xfId="10217" xr:uid="{00000000-0005-0000-0000-000051230000}"/>
    <cellStyle name="Obično 3 2 2 2 4 2 3 8" xfId="10218" xr:uid="{00000000-0005-0000-0000-000052230000}"/>
    <cellStyle name="Obično 3 2 2 2 4 2 3 9" xfId="10219" xr:uid="{00000000-0005-0000-0000-000053230000}"/>
    <cellStyle name="Obično 3 2 2 2 4 2 4" xfId="10220" xr:uid="{00000000-0005-0000-0000-000054230000}"/>
    <cellStyle name="Obično 3 2 2 2 4 2 5" xfId="10221" xr:uid="{00000000-0005-0000-0000-000055230000}"/>
    <cellStyle name="Obično 3 2 2 2 4 2 6" xfId="10222" xr:uid="{00000000-0005-0000-0000-000056230000}"/>
    <cellStyle name="Obično 3 2 2 2 4 2 7" xfId="10223" xr:uid="{00000000-0005-0000-0000-000057230000}"/>
    <cellStyle name="Obično 3 2 2 2 4 2 7 10" xfId="10224" xr:uid="{00000000-0005-0000-0000-000058230000}"/>
    <cellStyle name="Obično 3 2 2 2 4 2 7 2" xfId="10225" xr:uid="{00000000-0005-0000-0000-000059230000}"/>
    <cellStyle name="Obično 3 2 2 2 4 2 7 3" xfId="10226" xr:uid="{00000000-0005-0000-0000-00005A230000}"/>
    <cellStyle name="Obično 3 2 2 2 4 2 7 4" xfId="10227" xr:uid="{00000000-0005-0000-0000-00005B230000}"/>
    <cellStyle name="Obično 3 2 2 2 4 2 7 5" xfId="10228" xr:uid="{00000000-0005-0000-0000-00005C230000}"/>
    <cellStyle name="Obično 3 2 2 2 4 2 7 5 2" xfId="10229" xr:uid="{00000000-0005-0000-0000-00005D230000}"/>
    <cellStyle name="Obično 3 2 2 2 4 2 7 5 2 2" xfId="10230" xr:uid="{00000000-0005-0000-0000-00005E230000}"/>
    <cellStyle name="Obično 3 2 2 2 4 2 7 5 3" xfId="10231" xr:uid="{00000000-0005-0000-0000-00005F230000}"/>
    <cellStyle name="Obično 3 2 2 2 4 2 7 5 3 2" xfId="10232" xr:uid="{00000000-0005-0000-0000-000060230000}"/>
    <cellStyle name="Obično 3 2 2 2 4 2 7 5 4" xfId="10233" xr:uid="{00000000-0005-0000-0000-000061230000}"/>
    <cellStyle name="Obično 3 2 2 2 4 2 7 5 5" xfId="10234" xr:uid="{00000000-0005-0000-0000-000062230000}"/>
    <cellStyle name="Obično 3 2 2 2 4 2 7 5 6" xfId="10235" xr:uid="{00000000-0005-0000-0000-000063230000}"/>
    <cellStyle name="Obično 3 2 2 2 4 2 7 6" xfId="10236" xr:uid="{00000000-0005-0000-0000-000064230000}"/>
    <cellStyle name="Obično 3 2 2 2 4 2 7 6 2" xfId="10237" xr:uid="{00000000-0005-0000-0000-000065230000}"/>
    <cellStyle name="Obično 3 2 2 2 4 2 7 7" xfId="10238" xr:uid="{00000000-0005-0000-0000-000066230000}"/>
    <cellStyle name="Obično 3 2 2 2 4 2 7 7 2" xfId="10239" xr:uid="{00000000-0005-0000-0000-000067230000}"/>
    <cellStyle name="Obično 3 2 2 2 4 2 7 8" xfId="10240" xr:uid="{00000000-0005-0000-0000-000068230000}"/>
    <cellStyle name="Obično 3 2 2 2 4 2 7 9" xfId="10241" xr:uid="{00000000-0005-0000-0000-000069230000}"/>
    <cellStyle name="Obično 3 2 2 2 4 2 8" xfId="10242" xr:uid="{00000000-0005-0000-0000-00006A230000}"/>
    <cellStyle name="Obično 3 2 2 2 4 2 8 2" xfId="10243" xr:uid="{00000000-0005-0000-0000-00006B230000}"/>
    <cellStyle name="Obično 3 2 2 2 4 2 8 2 2" xfId="10244" xr:uid="{00000000-0005-0000-0000-00006C230000}"/>
    <cellStyle name="Obično 3 2 2 2 4 2 8 3" xfId="10245" xr:uid="{00000000-0005-0000-0000-00006D230000}"/>
    <cellStyle name="Obično 3 2 2 2 4 2 8 3 2" xfId="10246" xr:uid="{00000000-0005-0000-0000-00006E230000}"/>
    <cellStyle name="Obično 3 2 2 2 4 2 8 4" xfId="10247" xr:uid="{00000000-0005-0000-0000-00006F230000}"/>
    <cellStyle name="Obično 3 2 2 2 4 2 8 5" xfId="10248" xr:uid="{00000000-0005-0000-0000-000070230000}"/>
    <cellStyle name="Obično 3 2 2 2 4 2 8 6" xfId="10249" xr:uid="{00000000-0005-0000-0000-000071230000}"/>
    <cellStyle name="Obično 3 2 2 2 4 2 9" xfId="10250" xr:uid="{00000000-0005-0000-0000-000072230000}"/>
    <cellStyle name="Obično 3 2 2 2 4 2 9 2" xfId="10251" xr:uid="{00000000-0005-0000-0000-000073230000}"/>
    <cellStyle name="Obično 3 2 2 2 4 2 9 2 2" xfId="10252" xr:uid="{00000000-0005-0000-0000-000074230000}"/>
    <cellStyle name="Obično 3 2 2 2 4 2 9 3" xfId="10253" xr:uid="{00000000-0005-0000-0000-000075230000}"/>
    <cellStyle name="Obično 3 2 2 2 4 2 9 3 2" xfId="10254" xr:uid="{00000000-0005-0000-0000-000076230000}"/>
    <cellStyle name="Obično 3 2 2 2 4 2 9 4" xfId="10255" xr:uid="{00000000-0005-0000-0000-000077230000}"/>
    <cellStyle name="Obično 3 2 2 2 4 2 9 5" xfId="10256" xr:uid="{00000000-0005-0000-0000-000078230000}"/>
    <cellStyle name="Obično 3 2 2 2 4 2 9 6" xfId="10257" xr:uid="{00000000-0005-0000-0000-000079230000}"/>
    <cellStyle name="Obično 3 2 2 2 4 20" xfId="42666" xr:uid="{00000000-0005-0000-0000-00007A230000}"/>
    <cellStyle name="Obično 3 2 2 2 4 21" xfId="43012" xr:uid="{00000000-0005-0000-0000-00007B230000}"/>
    <cellStyle name="Obično 3 2 2 2 4 22" xfId="43319" xr:uid="{00000000-0005-0000-0000-00007C230000}"/>
    <cellStyle name="Obično 3 2 2 2 4 3" xfId="2088" xr:uid="{00000000-0005-0000-0000-00007D230000}"/>
    <cellStyle name="Obično 3 2 2 2 4 3 2" xfId="10259" xr:uid="{00000000-0005-0000-0000-00007E230000}"/>
    <cellStyle name="Obično 3 2 2 2 4 3 2 2" xfId="10260" xr:uid="{00000000-0005-0000-0000-00007F230000}"/>
    <cellStyle name="Obično 3 2 2 2 4 3 3" xfId="10261" xr:uid="{00000000-0005-0000-0000-000080230000}"/>
    <cellStyle name="Obično 3 2 2 2 4 3 3 2" xfId="10262" xr:uid="{00000000-0005-0000-0000-000081230000}"/>
    <cellStyle name="Obično 3 2 2 2 4 3 4" xfId="10263" xr:uid="{00000000-0005-0000-0000-000082230000}"/>
    <cellStyle name="Obično 3 2 2 2 4 3 5" xfId="10264" xr:uid="{00000000-0005-0000-0000-000083230000}"/>
    <cellStyle name="Obično 3 2 2 2 4 3 6" xfId="10265" xr:uid="{00000000-0005-0000-0000-000084230000}"/>
    <cellStyle name="Obično 3 2 2 2 4 3 7" xfId="10266" xr:uid="{00000000-0005-0000-0000-000085230000}"/>
    <cellStyle name="Obično 3 2 2 2 4 3 8" xfId="10258" xr:uid="{00000000-0005-0000-0000-000086230000}"/>
    <cellStyle name="Obično 3 2 2 2 4 4" xfId="2403" xr:uid="{00000000-0005-0000-0000-000087230000}"/>
    <cellStyle name="Obično 3 2 2 2 4 4 2" xfId="10268" xr:uid="{00000000-0005-0000-0000-000088230000}"/>
    <cellStyle name="Obično 3 2 2 2 4 4 2 2" xfId="10269" xr:uid="{00000000-0005-0000-0000-000089230000}"/>
    <cellStyle name="Obično 3 2 2 2 4 4 3" xfId="10270" xr:uid="{00000000-0005-0000-0000-00008A230000}"/>
    <cellStyle name="Obično 3 2 2 2 4 4 3 2" xfId="10271" xr:uid="{00000000-0005-0000-0000-00008B230000}"/>
    <cellStyle name="Obično 3 2 2 2 4 4 4" xfId="10272" xr:uid="{00000000-0005-0000-0000-00008C230000}"/>
    <cellStyle name="Obično 3 2 2 2 4 4 5" xfId="10273" xr:uid="{00000000-0005-0000-0000-00008D230000}"/>
    <cellStyle name="Obično 3 2 2 2 4 4 6" xfId="10274" xr:uid="{00000000-0005-0000-0000-00008E230000}"/>
    <cellStyle name="Obično 3 2 2 2 4 4 7" xfId="10267" xr:uid="{00000000-0005-0000-0000-00008F230000}"/>
    <cellStyle name="Obično 3 2 2 2 4 5" xfId="2741" xr:uid="{00000000-0005-0000-0000-000090230000}"/>
    <cellStyle name="Obično 3 2 2 2 4 5 2" xfId="10276" xr:uid="{00000000-0005-0000-0000-000091230000}"/>
    <cellStyle name="Obično 3 2 2 2 4 5 2 2" xfId="10277" xr:uid="{00000000-0005-0000-0000-000092230000}"/>
    <cellStyle name="Obično 3 2 2 2 4 5 2 2 2" xfId="10278" xr:uid="{00000000-0005-0000-0000-000093230000}"/>
    <cellStyle name="Obično 3 2 2 2 4 5 2 2 2 2" xfId="10279" xr:uid="{00000000-0005-0000-0000-000094230000}"/>
    <cellStyle name="Obično 3 2 2 2 4 5 2 2 2 2 2" xfId="10280" xr:uid="{00000000-0005-0000-0000-000095230000}"/>
    <cellStyle name="Obično 3 2 2 2 4 5 2 2 2 3" xfId="10281" xr:uid="{00000000-0005-0000-0000-000096230000}"/>
    <cellStyle name="Obično 3 2 2 2 4 5 2 2 2 3 2" xfId="10282" xr:uid="{00000000-0005-0000-0000-000097230000}"/>
    <cellStyle name="Obično 3 2 2 2 4 5 2 2 2 4" xfId="10283" xr:uid="{00000000-0005-0000-0000-000098230000}"/>
    <cellStyle name="Obično 3 2 2 2 4 5 2 2 2 5" xfId="10284" xr:uid="{00000000-0005-0000-0000-000099230000}"/>
    <cellStyle name="Obično 3 2 2 2 4 5 2 2 2 6" xfId="10285" xr:uid="{00000000-0005-0000-0000-00009A230000}"/>
    <cellStyle name="Obično 3 2 2 2 4 5 2 2 3" xfId="10286" xr:uid="{00000000-0005-0000-0000-00009B230000}"/>
    <cellStyle name="Obično 3 2 2 2 4 5 2 2 3 2" xfId="10287" xr:uid="{00000000-0005-0000-0000-00009C230000}"/>
    <cellStyle name="Obično 3 2 2 2 4 5 2 2 3 2 2" xfId="10288" xr:uid="{00000000-0005-0000-0000-00009D230000}"/>
    <cellStyle name="Obično 3 2 2 2 4 5 2 2 3 3" xfId="10289" xr:uid="{00000000-0005-0000-0000-00009E230000}"/>
    <cellStyle name="Obično 3 2 2 2 4 5 2 2 3 3 2" xfId="10290" xr:uid="{00000000-0005-0000-0000-00009F230000}"/>
    <cellStyle name="Obično 3 2 2 2 4 5 2 2 3 4" xfId="10291" xr:uid="{00000000-0005-0000-0000-0000A0230000}"/>
    <cellStyle name="Obično 3 2 2 2 4 5 2 2 3 5" xfId="10292" xr:uid="{00000000-0005-0000-0000-0000A1230000}"/>
    <cellStyle name="Obično 3 2 2 2 4 5 2 2 3 6" xfId="10293" xr:uid="{00000000-0005-0000-0000-0000A2230000}"/>
    <cellStyle name="Obično 3 2 2 2 4 5 2 2 4" xfId="10294" xr:uid="{00000000-0005-0000-0000-0000A3230000}"/>
    <cellStyle name="Obično 3 2 2 2 4 5 2 2 4 2" xfId="10295" xr:uid="{00000000-0005-0000-0000-0000A4230000}"/>
    <cellStyle name="Obično 3 2 2 2 4 5 2 2 4 2 2" xfId="10296" xr:uid="{00000000-0005-0000-0000-0000A5230000}"/>
    <cellStyle name="Obično 3 2 2 2 4 5 2 2 4 3" xfId="10297" xr:uid="{00000000-0005-0000-0000-0000A6230000}"/>
    <cellStyle name="Obično 3 2 2 2 4 5 2 2 4 3 2" xfId="10298" xr:uid="{00000000-0005-0000-0000-0000A7230000}"/>
    <cellStyle name="Obično 3 2 2 2 4 5 2 2 4 4" xfId="10299" xr:uid="{00000000-0005-0000-0000-0000A8230000}"/>
    <cellStyle name="Obično 3 2 2 2 4 5 2 2 4 5" xfId="10300" xr:uid="{00000000-0005-0000-0000-0000A9230000}"/>
    <cellStyle name="Obično 3 2 2 2 4 5 2 2 4 6" xfId="10301" xr:uid="{00000000-0005-0000-0000-0000AA230000}"/>
    <cellStyle name="Obično 3 2 2 2 4 5 2 2 5" xfId="10302" xr:uid="{00000000-0005-0000-0000-0000AB230000}"/>
    <cellStyle name="Obično 3 2 2 2 4 5 2 3" xfId="10303" xr:uid="{00000000-0005-0000-0000-0000AC230000}"/>
    <cellStyle name="Obično 3 2 2 2 4 5 2 4" xfId="10304" xr:uid="{00000000-0005-0000-0000-0000AD230000}"/>
    <cellStyle name="Obično 3 2 2 2 4 5 2 5" xfId="10305" xr:uid="{00000000-0005-0000-0000-0000AE230000}"/>
    <cellStyle name="Obično 3 2 2 2 4 5 2 5 2" xfId="10306" xr:uid="{00000000-0005-0000-0000-0000AF230000}"/>
    <cellStyle name="Obično 3 2 2 2 4 5 2 6" xfId="10307" xr:uid="{00000000-0005-0000-0000-0000B0230000}"/>
    <cellStyle name="Obično 3 2 2 2 4 5 2 6 2" xfId="10308" xr:uid="{00000000-0005-0000-0000-0000B1230000}"/>
    <cellStyle name="Obično 3 2 2 2 4 5 2 7" xfId="10309" xr:uid="{00000000-0005-0000-0000-0000B2230000}"/>
    <cellStyle name="Obično 3 2 2 2 4 5 2 8" xfId="10310" xr:uid="{00000000-0005-0000-0000-0000B3230000}"/>
    <cellStyle name="Obično 3 2 2 2 4 5 2 9" xfId="10311" xr:uid="{00000000-0005-0000-0000-0000B4230000}"/>
    <cellStyle name="Obično 3 2 2 2 4 5 3" xfId="10312" xr:uid="{00000000-0005-0000-0000-0000B5230000}"/>
    <cellStyle name="Obično 3 2 2 2 4 5 3 2" xfId="10313" xr:uid="{00000000-0005-0000-0000-0000B6230000}"/>
    <cellStyle name="Obično 3 2 2 2 4 5 3 2 2" xfId="10314" xr:uid="{00000000-0005-0000-0000-0000B7230000}"/>
    <cellStyle name="Obično 3 2 2 2 4 5 3 3" xfId="10315" xr:uid="{00000000-0005-0000-0000-0000B8230000}"/>
    <cellStyle name="Obično 3 2 2 2 4 5 3 3 2" xfId="10316" xr:uid="{00000000-0005-0000-0000-0000B9230000}"/>
    <cellStyle name="Obično 3 2 2 2 4 5 3 4" xfId="10317" xr:uid="{00000000-0005-0000-0000-0000BA230000}"/>
    <cellStyle name="Obično 3 2 2 2 4 5 3 5" xfId="10318" xr:uid="{00000000-0005-0000-0000-0000BB230000}"/>
    <cellStyle name="Obično 3 2 2 2 4 5 3 6" xfId="10319" xr:uid="{00000000-0005-0000-0000-0000BC230000}"/>
    <cellStyle name="Obično 3 2 2 2 4 5 4" xfId="10320" xr:uid="{00000000-0005-0000-0000-0000BD230000}"/>
    <cellStyle name="Obično 3 2 2 2 4 5 4 2" xfId="10321" xr:uid="{00000000-0005-0000-0000-0000BE230000}"/>
    <cellStyle name="Obično 3 2 2 2 4 5 4 2 2" xfId="10322" xr:uid="{00000000-0005-0000-0000-0000BF230000}"/>
    <cellStyle name="Obično 3 2 2 2 4 5 4 3" xfId="10323" xr:uid="{00000000-0005-0000-0000-0000C0230000}"/>
    <cellStyle name="Obično 3 2 2 2 4 5 4 3 2" xfId="10324" xr:uid="{00000000-0005-0000-0000-0000C1230000}"/>
    <cellStyle name="Obično 3 2 2 2 4 5 4 4" xfId="10325" xr:uid="{00000000-0005-0000-0000-0000C2230000}"/>
    <cellStyle name="Obično 3 2 2 2 4 5 4 5" xfId="10326" xr:uid="{00000000-0005-0000-0000-0000C3230000}"/>
    <cellStyle name="Obično 3 2 2 2 4 5 4 6" xfId="10327" xr:uid="{00000000-0005-0000-0000-0000C4230000}"/>
    <cellStyle name="Obično 3 2 2 2 4 5 5" xfId="10328" xr:uid="{00000000-0005-0000-0000-0000C5230000}"/>
    <cellStyle name="Obično 3 2 2 2 4 5 5 2" xfId="10329" xr:uid="{00000000-0005-0000-0000-0000C6230000}"/>
    <cellStyle name="Obično 3 2 2 2 4 5 5 2 2" xfId="10330" xr:uid="{00000000-0005-0000-0000-0000C7230000}"/>
    <cellStyle name="Obično 3 2 2 2 4 5 5 3" xfId="10331" xr:uid="{00000000-0005-0000-0000-0000C8230000}"/>
    <cellStyle name="Obično 3 2 2 2 4 5 5 3 2" xfId="10332" xr:uid="{00000000-0005-0000-0000-0000C9230000}"/>
    <cellStyle name="Obično 3 2 2 2 4 5 5 4" xfId="10333" xr:uid="{00000000-0005-0000-0000-0000CA230000}"/>
    <cellStyle name="Obično 3 2 2 2 4 5 5 5" xfId="10334" xr:uid="{00000000-0005-0000-0000-0000CB230000}"/>
    <cellStyle name="Obično 3 2 2 2 4 5 5 6" xfId="10335" xr:uid="{00000000-0005-0000-0000-0000CC230000}"/>
    <cellStyle name="Obično 3 2 2 2 4 5 6" xfId="10275" xr:uid="{00000000-0005-0000-0000-0000CD230000}"/>
    <cellStyle name="Obično 3 2 2 2 4 6" xfId="10336" xr:uid="{00000000-0005-0000-0000-0000CE230000}"/>
    <cellStyle name="Obično 3 2 2 2 4 6 2" xfId="10337" xr:uid="{00000000-0005-0000-0000-0000CF230000}"/>
    <cellStyle name="Obično 3 2 2 2 4 6 2 2" xfId="10338" xr:uid="{00000000-0005-0000-0000-0000D0230000}"/>
    <cellStyle name="Obično 3 2 2 2 4 6 3" xfId="10339" xr:uid="{00000000-0005-0000-0000-0000D1230000}"/>
    <cellStyle name="Obično 3 2 2 2 4 6 3 2" xfId="10340" xr:uid="{00000000-0005-0000-0000-0000D2230000}"/>
    <cellStyle name="Obično 3 2 2 2 4 6 4" xfId="10341" xr:uid="{00000000-0005-0000-0000-0000D3230000}"/>
    <cellStyle name="Obično 3 2 2 2 4 6 5" xfId="10342" xr:uid="{00000000-0005-0000-0000-0000D4230000}"/>
    <cellStyle name="Obično 3 2 2 2 4 6 6" xfId="10343" xr:uid="{00000000-0005-0000-0000-0000D5230000}"/>
    <cellStyle name="Obično 3 2 2 2 4 7" xfId="10344" xr:uid="{00000000-0005-0000-0000-0000D6230000}"/>
    <cellStyle name="Obično 3 2 2 2 4 7 2" xfId="10345" xr:uid="{00000000-0005-0000-0000-0000D7230000}"/>
    <cellStyle name="Obično 3 2 2 2 4 7 2 2" xfId="10346" xr:uid="{00000000-0005-0000-0000-0000D8230000}"/>
    <cellStyle name="Obično 3 2 2 2 4 7 3" xfId="10347" xr:uid="{00000000-0005-0000-0000-0000D9230000}"/>
    <cellStyle name="Obično 3 2 2 2 4 7 3 2" xfId="10348" xr:uid="{00000000-0005-0000-0000-0000DA230000}"/>
    <cellStyle name="Obično 3 2 2 2 4 7 4" xfId="10349" xr:uid="{00000000-0005-0000-0000-0000DB230000}"/>
    <cellStyle name="Obično 3 2 2 2 4 7 5" xfId="10350" xr:uid="{00000000-0005-0000-0000-0000DC230000}"/>
    <cellStyle name="Obično 3 2 2 2 4 7 6" xfId="10351" xr:uid="{00000000-0005-0000-0000-0000DD230000}"/>
    <cellStyle name="Obično 3 2 2 2 4 8" xfId="10352" xr:uid="{00000000-0005-0000-0000-0000DE230000}"/>
    <cellStyle name="Obično 3 2 2 2 4 8 2" xfId="10353" xr:uid="{00000000-0005-0000-0000-0000DF230000}"/>
    <cellStyle name="Obično 3 2 2 2 4 8 2 2" xfId="10354" xr:uid="{00000000-0005-0000-0000-0000E0230000}"/>
    <cellStyle name="Obično 3 2 2 2 4 8 3" xfId="10355" xr:uid="{00000000-0005-0000-0000-0000E1230000}"/>
    <cellStyle name="Obično 3 2 2 2 4 8 3 2" xfId="10356" xr:uid="{00000000-0005-0000-0000-0000E2230000}"/>
    <cellStyle name="Obično 3 2 2 2 4 8 4" xfId="10357" xr:uid="{00000000-0005-0000-0000-0000E3230000}"/>
    <cellStyle name="Obično 3 2 2 2 4 8 5" xfId="10358" xr:uid="{00000000-0005-0000-0000-0000E4230000}"/>
    <cellStyle name="Obično 3 2 2 2 4 8 6" xfId="10359" xr:uid="{00000000-0005-0000-0000-0000E5230000}"/>
    <cellStyle name="Obično 3 2 2 2 4 9" xfId="10360" xr:uid="{00000000-0005-0000-0000-0000E6230000}"/>
    <cellStyle name="Obično 3 2 2 2 4 9 2" xfId="10361" xr:uid="{00000000-0005-0000-0000-0000E7230000}"/>
    <cellStyle name="Obično 3 2 2 2 4 9 2 2" xfId="10362" xr:uid="{00000000-0005-0000-0000-0000E8230000}"/>
    <cellStyle name="Obično 3 2 2 2 4 9 3" xfId="10363" xr:uid="{00000000-0005-0000-0000-0000E9230000}"/>
    <cellStyle name="Obično 3 2 2 2 4 9 3 2" xfId="10364" xr:uid="{00000000-0005-0000-0000-0000EA230000}"/>
    <cellStyle name="Obično 3 2 2 2 4 9 4" xfId="10365" xr:uid="{00000000-0005-0000-0000-0000EB230000}"/>
    <cellStyle name="Obično 3 2 2 2 4 9 5" xfId="10366" xr:uid="{00000000-0005-0000-0000-0000EC230000}"/>
    <cellStyle name="Obično 3 2 2 2 4 9 6" xfId="10367" xr:uid="{00000000-0005-0000-0000-0000ED230000}"/>
    <cellStyle name="Obično 3 2 2 2 5" xfId="1325" xr:uid="{00000000-0005-0000-0000-0000EE230000}"/>
    <cellStyle name="Obično 3 2 2 2 5 10" xfId="10369" xr:uid="{00000000-0005-0000-0000-0000EF230000}"/>
    <cellStyle name="Obično 3 2 2 2 5 10 2" xfId="10370" xr:uid="{00000000-0005-0000-0000-0000F0230000}"/>
    <cellStyle name="Obično 3 2 2 2 5 11" xfId="10371" xr:uid="{00000000-0005-0000-0000-0000F1230000}"/>
    <cellStyle name="Obično 3 2 2 2 5 11 2" xfId="10372" xr:uid="{00000000-0005-0000-0000-0000F2230000}"/>
    <cellStyle name="Obično 3 2 2 2 5 12" xfId="10373" xr:uid="{00000000-0005-0000-0000-0000F3230000}"/>
    <cellStyle name="Obično 3 2 2 2 5 13" xfId="10374" xr:uid="{00000000-0005-0000-0000-0000F4230000}"/>
    <cellStyle name="Obično 3 2 2 2 5 14" xfId="10375" xr:uid="{00000000-0005-0000-0000-0000F5230000}"/>
    <cellStyle name="Obično 3 2 2 2 5 15" xfId="10376" xr:uid="{00000000-0005-0000-0000-0000F6230000}"/>
    <cellStyle name="Obično 3 2 2 2 5 16" xfId="10368" xr:uid="{00000000-0005-0000-0000-0000F7230000}"/>
    <cellStyle name="Obično 3 2 2 2 5 17" xfId="42755" xr:uid="{00000000-0005-0000-0000-0000F8230000}"/>
    <cellStyle name="Obično 3 2 2 2 5 18" xfId="43100" xr:uid="{00000000-0005-0000-0000-0000F9230000}"/>
    <cellStyle name="Obično 3 2 2 2 5 19" xfId="43407" xr:uid="{00000000-0005-0000-0000-0000FA230000}"/>
    <cellStyle name="Obično 3 2 2 2 5 2" xfId="1861" xr:uid="{00000000-0005-0000-0000-0000FB230000}"/>
    <cellStyle name="Obično 3 2 2 2 5 2 10" xfId="10377" xr:uid="{00000000-0005-0000-0000-0000FC230000}"/>
    <cellStyle name="Obično 3 2 2 2 5 2 2" xfId="10378" xr:uid="{00000000-0005-0000-0000-0000FD230000}"/>
    <cellStyle name="Obično 3 2 2 2 5 2 2 10" xfId="10379" xr:uid="{00000000-0005-0000-0000-0000FE230000}"/>
    <cellStyle name="Obično 3 2 2 2 5 2 2 2" xfId="10380" xr:uid="{00000000-0005-0000-0000-0000FF230000}"/>
    <cellStyle name="Obično 3 2 2 2 5 2 2 2 2" xfId="10381" xr:uid="{00000000-0005-0000-0000-000000240000}"/>
    <cellStyle name="Obično 3 2 2 2 5 2 2 2 2 10" xfId="10382" xr:uid="{00000000-0005-0000-0000-000001240000}"/>
    <cellStyle name="Obično 3 2 2 2 5 2 2 2 2 2" xfId="10383" xr:uid="{00000000-0005-0000-0000-000002240000}"/>
    <cellStyle name="Obično 3 2 2 2 5 2 2 2 2 3" xfId="10384" xr:uid="{00000000-0005-0000-0000-000003240000}"/>
    <cellStyle name="Obično 3 2 2 2 5 2 2 2 2 4" xfId="10385" xr:uid="{00000000-0005-0000-0000-000004240000}"/>
    <cellStyle name="Obično 3 2 2 2 5 2 2 2 2 5" xfId="10386" xr:uid="{00000000-0005-0000-0000-000005240000}"/>
    <cellStyle name="Obično 3 2 2 2 5 2 2 2 2 5 2" xfId="10387" xr:uid="{00000000-0005-0000-0000-000006240000}"/>
    <cellStyle name="Obično 3 2 2 2 5 2 2 2 2 5 2 2" xfId="10388" xr:uid="{00000000-0005-0000-0000-000007240000}"/>
    <cellStyle name="Obično 3 2 2 2 5 2 2 2 2 5 3" xfId="10389" xr:uid="{00000000-0005-0000-0000-000008240000}"/>
    <cellStyle name="Obično 3 2 2 2 5 2 2 2 2 5 3 2" xfId="10390" xr:uid="{00000000-0005-0000-0000-000009240000}"/>
    <cellStyle name="Obično 3 2 2 2 5 2 2 2 2 5 4" xfId="10391" xr:uid="{00000000-0005-0000-0000-00000A240000}"/>
    <cellStyle name="Obično 3 2 2 2 5 2 2 2 2 5 5" xfId="10392" xr:uid="{00000000-0005-0000-0000-00000B240000}"/>
    <cellStyle name="Obično 3 2 2 2 5 2 2 2 2 5 6" xfId="10393" xr:uid="{00000000-0005-0000-0000-00000C240000}"/>
    <cellStyle name="Obično 3 2 2 2 5 2 2 2 2 6" xfId="10394" xr:uid="{00000000-0005-0000-0000-00000D240000}"/>
    <cellStyle name="Obično 3 2 2 2 5 2 2 2 2 6 2" xfId="10395" xr:uid="{00000000-0005-0000-0000-00000E240000}"/>
    <cellStyle name="Obično 3 2 2 2 5 2 2 2 2 7" xfId="10396" xr:uid="{00000000-0005-0000-0000-00000F240000}"/>
    <cellStyle name="Obično 3 2 2 2 5 2 2 2 2 7 2" xfId="10397" xr:uid="{00000000-0005-0000-0000-000010240000}"/>
    <cellStyle name="Obično 3 2 2 2 5 2 2 2 2 8" xfId="10398" xr:uid="{00000000-0005-0000-0000-000011240000}"/>
    <cellStyle name="Obično 3 2 2 2 5 2 2 2 2 9" xfId="10399" xr:uid="{00000000-0005-0000-0000-000012240000}"/>
    <cellStyle name="Obično 3 2 2 2 5 2 2 2 3" xfId="10400" xr:uid="{00000000-0005-0000-0000-000013240000}"/>
    <cellStyle name="Obično 3 2 2 2 5 2 2 2 3 2" xfId="10401" xr:uid="{00000000-0005-0000-0000-000014240000}"/>
    <cellStyle name="Obično 3 2 2 2 5 2 2 2 3 2 2" xfId="10402" xr:uid="{00000000-0005-0000-0000-000015240000}"/>
    <cellStyle name="Obično 3 2 2 2 5 2 2 2 3 3" xfId="10403" xr:uid="{00000000-0005-0000-0000-000016240000}"/>
    <cellStyle name="Obično 3 2 2 2 5 2 2 2 3 3 2" xfId="10404" xr:uid="{00000000-0005-0000-0000-000017240000}"/>
    <cellStyle name="Obično 3 2 2 2 5 2 2 2 3 4" xfId="10405" xr:uid="{00000000-0005-0000-0000-000018240000}"/>
    <cellStyle name="Obično 3 2 2 2 5 2 2 2 3 5" xfId="10406" xr:uid="{00000000-0005-0000-0000-000019240000}"/>
    <cellStyle name="Obično 3 2 2 2 5 2 2 2 3 6" xfId="10407" xr:uid="{00000000-0005-0000-0000-00001A240000}"/>
    <cellStyle name="Obično 3 2 2 2 5 2 2 2 4" xfId="10408" xr:uid="{00000000-0005-0000-0000-00001B240000}"/>
    <cellStyle name="Obično 3 2 2 2 5 2 2 2 4 2" xfId="10409" xr:uid="{00000000-0005-0000-0000-00001C240000}"/>
    <cellStyle name="Obično 3 2 2 2 5 2 2 2 4 2 2" xfId="10410" xr:uid="{00000000-0005-0000-0000-00001D240000}"/>
    <cellStyle name="Obično 3 2 2 2 5 2 2 2 4 3" xfId="10411" xr:uid="{00000000-0005-0000-0000-00001E240000}"/>
    <cellStyle name="Obično 3 2 2 2 5 2 2 2 4 3 2" xfId="10412" xr:uid="{00000000-0005-0000-0000-00001F240000}"/>
    <cellStyle name="Obično 3 2 2 2 5 2 2 2 4 4" xfId="10413" xr:uid="{00000000-0005-0000-0000-000020240000}"/>
    <cellStyle name="Obično 3 2 2 2 5 2 2 2 4 5" xfId="10414" xr:uid="{00000000-0005-0000-0000-000021240000}"/>
    <cellStyle name="Obično 3 2 2 2 5 2 2 2 4 6" xfId="10415" xr:uid="{00000000-0005-0000-0000-000022240000}"/>
    <cellStyle name="Obično 3 2 2 2 5 2 2 3" xfId="10416" xr:uid="{00000000-0005-0000-0000-000023240000}"/>
    <cellStyle name="Obično 3 2 2 2 5 2 2 4" xfId="10417" xr:uid="{00000000-0005-0000-0000-000024240000}"/>
    <cellStyle name="Obično 3 2 2 2 5 2 2 5" xfId="10418" xr:uid="{00000000-0005-0000-0000-000025240000}"/>
    <cellStyle name="Obično 3 2 2 2 5 2 2 6" xfId="10419" xr:uid="{00000000-0005-0000-0000-000026240000}"/>
    <cellStyle name="Obično 3 2 2 2 5 2 2 6 2" xfId="10420" xr:uid="{00000000-0005-0000-0000-000027240000}"/>
    <cellStyle name="Obično 3 2 2 2 5 2 2 7" xfId="10421" xr:uid="{00000000-0005-0000-0000-000028240000}"/>
    <cellStyle name="Obično 3 2 2 2 5 2 2 7 2" xfId="10422" xr:uid="{00000000-0005-0000-0000-000029240000}"/>
    <cellStyle name="Obično 3 2 2 2 5 2 2 8" xfId="10423" xr:uid="{00000000-0005-0000-0000-00002A240000}"/>
    <cellStyle name="Obično 3 2 2 2 5 2 2 9" xfId="10424" xr:uid="{00000000-0005-0000-0000-00002B240000}"/>
    <cellStyle name="Obično 3 2 2 2 5 2 3" xfId="10425" xr:uid="{00000000-0005-0000-0000-00002C240000}"/>
    <cellStyle name="Obično 3 2 2 2 5 2 4" xfId="10426" xr:uid="{00000000-0005-0000-0000-00002D240000}"/>
    <cellStyle name="Obično 3 2 2 2 5 2 5" xfId="10427" xr:uid="{00000000-0005-0000-0000-00002E240000}"/>
    <cellStyle name="Obično 3 2 2 2 5 2 6" xfId="10428" xr:uid="{00000000-0005-0000-0000-00002F240000}"/>
    <cellStyle name="Obično 3 2 2 2 5 2 7" xfId="10429" xr:uid="{00000000-0005-0000-0000-000030240000}"/>
    <cellStyle name="Obično 3 2 2 2 5 2 7 10" xfId="10430" xr:uid="{00000000-0005-0000-0000-000031240000}"/>
    <cellStyle name="Obično 3 2 2 2 5 2 7 2" xfId="10431" xr:uid="{00000000-0005-0000-0000-000032240000}"/>
    <cellStyle name="Obično 3 2 2 2 5 2 7 3" xfId="10432" xr:uid="{00000000-0005-0000-0000-000033240000}"/>
    <cellStyle name="Obično 3 2 2 2 5 2 7 4" xfId="10433" xr:uid="{00000000-0005-0000-0000-000034240000}"/>
    <cellStyle name="Obično 3 2 2 2 5 2 7 5" xfId="10434" xr:uid="{00000000-0005-0000-0000-000035240000}"/>
    <cellStyle name="Obično 3 2 2 2 5 2 7 5 2" xfId="10435" xr:uid="{00000000-0005-0000-0000-000036240000}"/>
    <cellStyle name="Obično 3 2 2 2 5 2 7 5 2 2" xfId="10436" xr:uid="{00000000-0005-0000-0000-000037240000}"/>
    <cellStyle name="Obično 3 2 2 2 5 2 7 5 3" xfId="10437" xr:uid="{00000000-0005-0000-0000-000038240000}"/>
    <cellStyle name="Obično 3 2 2 2 5 2 7 5 3 2" xfId="10438" xr:uid="{00000000-0005-0000-0000-000039240000}"/>
    <cellStyle name="Obično 3 2 2 2 5 2 7 5 4" xfId="10439" xr:uid="{00000000-0005-0000-0000-00003A240000}"/>
    <cellStyle name="Obično 3 2 2 2 5 2 7 5 5" xfId="10440" xr:uid="{00000000-0005-0000-0000-00003B240000}"/>
    <cellStyle name="Obično 3 2 2 2 5 2 7 5 6" xfId="10441" xr:uid="{00000000-0005-0000-0000-00003C240000}"/>
    <cellStyle name="Obično 3 2 2 2 5 2 7 6" xfId="10442" xr:uid="{00000000-0005-0000-0000-00003D240000}"/>
    <cellStyle name="Obično 3 2 2 2 5 2 7 6 2" xfId="10443" xr:uid="{00000000-0005-0000-0000-00003E240000}"/>
    <cellStyle name="Obično 3 2 2 2 5 2 7 7" xfId="10444" xr:uid="{00000000-0005-0000-0000-00003F240000}"/>
    <cellStyle name="Obično 3 2 2 2 5 2 7 7 2" xfId="10445" xr:uid="{00000000-0005-0000-0000-000040240000}"/>
    <cellStyle name="Obično 3 2 2 2 5 2 7 8" xfId="10446" xr:uid="{00000000-0005-0000-0000-000041240000}"/>
    <cellStyle name="Obično 3 2 2 2 5 2 7 9" xfId="10447" xr:uid="{00000000-0005-0000-0000-000042240000}"/>
    <cellStyle name="Obično 3 2 2 2 5 2 8" xfId="10448" xr:uid="{00000000-0005-0000-0000-000043240000}"/>
    <cellStyle name="Obično 3 2 2 2 5 2 8 2" xfId="10449" xr:uid="{00000000-0005-0000-0000-000044240000}"/>
    <cellStyle name="Obično 3 2 2 2 5 2 8 2 2" xfId="10450" xr:uid="{00000000-0005-0000-0000-000045240000}"/>
    <cellStyle name="Obično 3 2 2 2 5 2 8 3" xfId="10451" xr:uid="{00000000-0005-0000-0000-000046240000}"/>
    <cellStyle name="Obično 3 2 2 2 5 2 8 3 2" xfId="10452" xr:uid="{00000000-0005-0000-0000-000047240000}"/>
    <cellStyle name="Obično 3 2 2 2 5 2 8 4" xfId="10453" xr:uid="{00000000-0005-0000-0000-000048240000}"/>
    <cellStyle name="Obično 3 2 2 2 5 2 8 5" xfId="10454" xr:uid="{00000000-0005-0000-0000-000049240000}"/>
    <cellStyle name="Obično 3 2 2 2 5 2 8 6" xfId="10455" xr:uid="{00000000-0005-0000-0000-00004A240000}"/>
    <cellStyle name="Obično 3 2 2 2 5 2 9" xfId="10456" xr:uid="{00000000-0005-0000-0000-00004B240000}"/>
    <cellStyle name="Obično 3 2 2 2 5 2 9 2" xfId="10457" xr:uid="{00000000-0005-0000-0000-00004C240000}"/>
    <cellStyle name="Obično 3 2 2 2 5 2 9 2 2" xfId="10458" xr:uid="{00000000-0005-0000-0000-00004D240000}"/>
    <cellStyle name="Obično 3 2 2 2 5 2 9 3" xfId="10459" xr:uid="{00000000-0005-0000-0000-00004E240000}"/>
    <cellStyle name="Obično 3 2 2 2 5 2 9 3 2" xfId="10460" xr:uid="{00000000-0005-0000-0000-00004F240000}"/>
    <cellStyle name="Obično 3 2 2 2 5 2 9 4" xfId="10461" xr:uid="{00000000-0005-0000-0000-000050240000}"/>
    <cellStyle name="Obično 3 2 2 2 5 2 9 5" xfId="10462" xr:uid="{00000000-0005-0000-0000-000051240000}"/>
    <cellStyle name="Obično 3 2 2 2 5 2 9 6" xfId="10463" xr:uid="{00000000-0005-0000-0000-000052240000}"/>
    <cellStyle name="Obično 3 2 2 2 5 3" xfId="2176" xr:uid="{00000000-0005-0000-0000-000053240000}"/>
    <cellStyle name="Obično 3 2 2 2 5 3 2" xfId="10465" xr:uid="{00000000-0005-0000-0000-000054240000}"/>
    <cellStyle name="Obično 3 2 2 2 5 3 2 2" xfId="10466" xr:uid="{00000000-0005-0000-0000-000055240000}"/>
    <cellStyle name="Obično 3 2 2 2 5 3 2 2 2" xfId="10467" xr:uid="{00000000-0005-0000-0000-000056240000}"/>
    <cellStyle name="Obično 3 2 2 2 5 3 2 2 2 2" xfId="10468" xr:uid="{00000000-0005-0000-0000-000057240000}"/>
    <cellStyle name="Obično 3 2 2 2 5 3 2 2 2 2 2" xfId="10469" xr:uid="{00000000-0005-0000-0000-000058240000}"/>
    <cellStyle name="Obično 3 2 2 2 5 3 2 2 2 3" xfId="10470" xr:uid="{00000000-0005-0000-0000-000059240000}"/>
    <cellStyle name="Obično 3 2 2 2 5 3 2 2 2 3 2" xfId="10471" xr:uid="{00000000-0005-0000-0000-00005A240000}"/>
    <cellStyle name="Obično 3 2 2 2 5 3 2 2 2 4" xfId="10472" xr:uid="{00000000-0005-0000-0000-00005B240000}"/>
    <cellStyle name="Obično 3 2 2 2 5 3 2 2 2 5" xfId="10473" xr:uid="{00000000-0005-0000-0000-00005C240000}"/>
    <cellStyle name="Obično 3 2 2 2 5 3 2 2 2 6" xfId="10474" xr:uid="{00000000-0005-0000-0000-00005D240000}"/>
    <cellStyle name="Obično 3 2 2 2 5 3 2 2 3" xfId="10475" xr:uid="{00000000-0005-0000-0000-00005E240000}"/>
    <cellStyle name="Obično 3 2 2 2 5 3 2 2 3 2" xfId="10476" xr:uid="{00000000-0005-0000-0000-00005F240000}"/>
    <cellStyle name="Obično 3 2 2 2 5 3 2 2 3 2 2" xfId="10477" xr:uid="{00000000-0005-0000-0000-000060240000}"/>
    <cellStyle name="Obično 3 2 2 2 5 3 2 2 3 3" xfId="10478" xr:uid="{00000000-0005-0000-0000-000061240000}"/>
    <cellStyle name="Obično 3 2 2 2 5 3 2 2 3 3 2" xfId="10479" xr:uid="{00000000-0005-0000-0000-000062240000}"/>
    <cellStyle name="Obično 3 2 2 2 5 3 2 2 3 4" xfId="10480" xr:uid="{00000000-0005-0000-0000-000063240000}"/>
    <cellStyle name="Obično 3 2 2 2 5 3 2 2 3 5" xfId="10481" xr:uid="{00000000-0005-0000-0000-000064240000}"/>
    <cellStyle name="Obično 3 2 2 2 5 3 2 2 3 6" xfId="10482" xr:uid="{00000000-0005-0000-0000-000065240000}"/>
    <cellStyle name="Obično 3 2 2 2 5 3 2 2 4" xfId="10483" xr:uid="{00000000-0005-0000-0000-000066240000}"/>
    <cellStyle name="Obično 3 2 2 2 5 3 2 2 4 2" xfId="10484" xr:uid="{00000000-0005-0000-0000-000067240000}"/>
    <cellStyle name="Obično 3 2 2 2 5 3 2 2 4 2 2" xfId="10485" xr:uid="{00000000-0005-0000-0000-000068240000}"/>
    <cellStyle name="Obično 3 2 2 2 5 3 2 2 4 3" xfId="10486" xr:uid="{00000000-0005-0000-0000-000069240000}"/>
    <cellStyle name="Obično 3 2 2 2 5 3 2 2 4 3 2" xfId="10487" xr:uid="{00000000-0005-0000-0000-00006A240000}"/>
    <cellStyle name="Obično 3 2 2 2 5 3 2 2 4 4" xfId="10488" xr:uid="{00000000-0005-0000-0000-00006B240000}"/>
    <cellStyle name="Obično 3 2 2 2 5 3 2 2 4 5" xfId="10489" xr:uid="{00000000-0005-0000-0000-00006C240000}"/>
    <cellStyle name="Obično 3 2 2 2 5 3 2 2 4 6" xfId="10490" xr:uid="{00000000-0005-0000-0000-00006D240000}"/>
    <cellStyle name="Obično 3 2 2 2 5 3 2 2 5" xfId="10491" xr:uid="{00000000-0005-0000-0000-00006E240000}"/>
    <cellStyle name="Obično 3 2 2 2 5 3 2 3" xfId="10492" xr:uid="{00000000-0005-0000-0000-00006F240000}"/>
    <cellStyle name="Obično 3 2 2 2 5 3 2 4" xfId="10493" xr:uid="{00000000-0005-0000-0000-000070240000}"/>
    <cellStyle name="Obično 3 2 2 2 5 3 2 5" xfId="10494" xr:uid="{00000000-0005-0000-0000-000071240000}"/>
    <cellStyle name="Obično 3 2 2 2 5 3 2 5 2" xfId="10495" xr:uid="{00000000-0005-0000-0000-000072240000}"/>
    <cellStyle name="Obično 3 2 2 2 5 3 2 6" xfId="10496" xr:uid="{00000000-0005-0000-0000-000073240000}"/>
    <cellStyle name="Obično 3 2 2 2 5 3 2 6 2" xfId="10497" xr:uid="{00000000-0005-0000-0000-000074240000}"/>
    <cellStyle name="Obično 3 2 2 2 5 3 2 7" xfId="10498" xr:uid="{00000000-0005-0000-0000-000075240000}"/>
    <cellStyle name="Obično 3 2 2 2 5 3 2 8" xfId="10499" xr:uid="{00000000-0005-0000-0000-000076240000}"/>
    <cellStyle name="Obično 3 2 2 2 5 3 2 9" xfId="10500" xr:uid="{00000000-0005-0000-0000-000077240000}"/>
    <cellStyle name="Obično 3 2 2 2 5 3 3" xfId="10501" xr:uid="{00000000-0005-0000-0000-000078240000}"/>
    <cellStyle name="Obično 3 2 2 2 5 3 3 2" xfId="10502" xr:uid="{00000000-0005-0000-0000-000079240000}"/>
    <cellStyle name="Obično 3 2 2 2 5 3 3 2 2" xfId="10503" xr:uid="{00000000-0005-0000-0000-00007A240000}"/>
    <cellStyle name="Obično 3 2 2 2 5 3 3 3" xfId="10504" xr:uid="{00000000-0005-0000-0000-00007B240000}"/>
    <cellStyle name="Obično 3 2 2 2 5 3 3 3 2" xfId="10505" xr:uid="{00000000-0005-0000-0000-00007C240000}"/>
    <cellStyle name="Obično 3 2 2 2 5 3 3 4" xfId="10506" xr:uid="{00000000-0005-0000-0000-00007D240000}"/>
    <cellStyle name="Obično 3 2 2 2 5 3 3 5" xfId="10507" xr:uid="{00000000-0005-0000-0000-00007E240000}"/>
    <cellStyle name="Obično 3 2 2 2 5 3 3 6" xfId="10508" xr:uid="{00000000-0005-0000-0000-00007F240000}"/>
    <cellStyle name="Obično 3 2 2 2 5 3 4" xfId="10509" xr:uid="{00000000-0005-0000-0000-000080240000}"/>
    <cellStyle name="Obično 3 2 2 2 5 3 4 2" xfId="10510" xr:uid="{00000000-0005-0000-0000-000081240000}"/>
    <cellStyle name="Obično 3 2 2 2 5 3 4 2 2" xfId="10511" xr:uid="{00000000-0005-0000-0000-000082240000}"/>
    <cellStyle name="Obično 3 2 2 2 5 3 4 3" xfId="10512" xr:uid="{00000000-0005-0000-0000-000083240000}"/>
    <cellStyle name="Obično 3 2 2 2 5 3 4 3 2" xfId="10513" xr:uid="{00000000-0005-0000-0000-000084240000}"/>
    <cellStyle name="Obično 3 2 2 2 5 3 4 4" xfId="10514" xr:uid="{00000000-0005-0000-0000-000085240000}"/>
    <cellStyle name="Obično 3 2 2 2 5 3 4 5" xfId="10515" xr:uid="{00000000-0005-0000-0000-000086240000}"/>
    <cellStyle name="Obično 3 2 2 2 5 3 4 6" xfId="10516" xr:uid="{00000000-0005-0000-0000-000087240000}"/>
    <cellStyle name="Obično 3 2 2 2 5 3 5" xfId="10517" xr:uid="{00000000-0005-0000-0000-000088240000}"/>
    <cellStyle name="Obično 3 2 2 2 5 3 5 2" xfId="10518" xr:uid="{00000000-0005-0000-0000-000089240000}"/>
    <cellStyle name="Obično 3 2 2 2 5 3 5 2 2" xfId="10519" xr:uid="{00000000-0005-0000-0000-00008A240000}"/>
    <cellStyle name="Obično 3 2 2 2 5 3 5 3" xfId="10520" xr:uid="{00000000-0005-0000-0000-00008B240000}"/>
    <cellStyle name="Obično 3 2 2 2 5 3 5 3 2" xfId="10521" xr:uid="{00000000-0005-0000-0000-00008C240000}"/>
    <cellStyle name="Obično 3 2 2 2 5 3 5 4" xfId="10522" xr:uid="{00000000-0005-0000-0000-00008D240000}"/>
    <cellStyle name="Obično 3 2 2 2 5 3 5 5" xfId="10523" xr:uid="{00000000-0005-0000-0000-00008E240000}"/>
    <cellStyle name="Obično 3 2 2 2 5 3 5 6" xfId="10524" xr:uid="{00000000-0005-0000-0000-00008F240000}"/>
    <cellStyle name="Obično 3 2 2 2 5 3 6" xfId="10464" xr:uid="{00000000-0005-0000-0000-000090240000}"/>
    <cellStyle name="Obično 3 2 2 2 5 4" xfId="2492" xr:uid="{00000000-0005-0000-0000-000091240000}"/>
    <cellStyle name="Obično 3 2 2 2 5 4 2" xfId="10526" xr:uid="{00000000-0005-0000-0000-000092240000}"/>
    <cellStyle name="Obično 3 2 2 2 5 4 2 2" xfId="10527" xr:uid="{00000000-0005-0000-0000-000093240000}"/>
    <cellStyle name="Obično 3 2 2 2 5 4 3" xfId="10528" xr:uid="{00000000-0005-0000-0000-000094240000}"/>
    <cellStyle name="Obično 3 2 2 2 5 4 3 2" xfId="10529" xr:uid="{00000000-0005-0000-0000-000095240000}"/>
    <cellStyle name="Obično 3 2 2 2 5 4 4" xfId="10530" xr:uid="{00000000-0005-0000-0000-000096240000}"/>
    <cellStyle name="Obično 3 2 2 2 5 4 5" xfId="10531" xr:uid="{00000000-0005-0000-0000-000097240000}"/>
    <cellStyle name="Obično 3 2 2 2 5 4 6" xfId="10532" xr:uid="{00000000-0005-0000-0000-000098240000}"/>
    <cellStyle name="Obično 3 2 2 2 5 4 7" xfId="10525" xr:uid="{00000000-0005-0000-0000-000099240000}"/>
    <cellStyle name="Obično 3 2 2 2 5 5" xfId="2830" xr:uid="{00000000-0005-0000-0000-00009A240000}"/>
    <cellStyle name="Obično 3 2 2 2 5 5 2" xfId="10534" xr:uid="{00000000-0005-0000-0000-00009B240000}"/>
    <cellStyle name="Obično 3 2 2 2 5 5 2 2" xfId="10535" xr:uid="{00000000-0005-0000-0000-00009C240000}"/>
    <cellStyle name="Obično 3 2 2 2 5 5 3" xfId="10536" xr:uid="{00000000-0005-0000-0000-00009D240000}"/>
    <cellStyle name="Obično 3 2 2 2 5 5 3 2" xfId="10537" xr:uid="{00000000-0005-0000-0000-00009E240000}"/>
    <cellStyle name="Obično 3 2 2 2 5 5 4" xfId="10538" xr:uid="{00000000-0005-0000-0000-00009F240000}"/>
    <cellStyle name="Obično 3 2 2 2 5 5 5" xfId="10539" xr:uid="{00000000-0005-0000-0000-0000A0240000}"/>
    <cellStyle name="Obično 3 2 2 2 5 5 6" xfId="10540" xr:uid="{00000000-0005-0000-0000-0000A1240000}"/>
    <cellStyle name="Obično 3 2 2 2 5 5 7" xfId="10533" xr:uid="{00000000-0005-0000-0000-0000A2240000}"/>
    <cellStyle name="Obično 3 2 2 2 5 6" xfId="10541" xr:uid="{00000000-0005-0000-0000-0000A3240000}"/>
    <cellStyle name="Obično 3 2 2 2 5 6 2" xfId="10542" xr:uid="{00000000-0005-0000-0000-0000A4240000}"/>
    <cellStyle name="Obično 3 2 2 2 5 6 2 2" xfId="10543" xr:uid="{00000000-0005-0000-0000-0000A5240000}"/>
    <cellStyle name="Obično 3 2 2 2 5 6 3" xfId="10544" xr:uid="{00000000-0005-0000-0000-0000A6240000}"/>
    <cellStyle name="Obično 3 2 2 2 5 6 3 2" xfId="10545" xr:uid="{00000000-0005-0000-0000-0000A7240000}"/>
    <cellStyle name="Obično 3 2 2 2 5 6 4" xfId="10546" xr:uid="{00000000-0005-0000-0000-0000A8240000}"/>
    <cellStyle name="Obično 3 2 2 2 5 6 5" xfId="10547" xr:uid="{00000000-0005-0000-0000-0000A9240000}"/>
    <cellStyle name="Obično 3 2 2 2 5 6 6" xfId="10548" xr:uid="{00000000-0005-0000-0000-0000AA240000}"/>
    <cellStyle name="Obično 3 2 2 2 5 7" xfId="10549" xr:uid="{00000000-0005-0000-0000-0000AB240000}"/>
    <cellStyle name="Obično 3 2 2 2 5 7 2" xfId="10550" xr:uid="{00000000-0005-0000-0000-0000AC240000}"/>
    <cellStyle name="Obično 3 2 2 2 5 7 2 2" xfId="10551" xr:uid="{00000000-0005-0000-0000-0000AD240000}"/>
    <cellStyle name="Obično 3 2 2 2 5 7 2 2 2" xfId="10552" xr:uid="{00000000-0005-0000-0000-0000AE240000}"/>
    <cellStyle name="Obično 3 2 2 2 5 7 2 3" xfId="10553" xr:uid="{00000000-0005-0000-0000-0000AF240000}"/>
    <cellStyle name="Obično 3 2 2 2 5 7 2 3 2" xfId="10554" xr:uid="{00000000-0005-0000-0000-0000B0240000}"/>
    <cellStyle name="Obično 3 2 2 2 5 7 2 4" xfId="10555" xr:uid="{00000000-0005-0000-0000-0000B1240000}"/>
    <cellStyle name="Obično 3 2 2 2 5 7 2 5" xfId="10556" xr:uid="{00000000-0005-0000-0000-0000B2240000}"/>
    <cellStyle name="Obično 3 2 2 2 5 7 2 6" xfId="10557" xr:uid="{00000000-0005-0000-0000-0000B3240000}"/>
    <cellStyle name="Obično 3 2 2 2 5 7 3" xfId="10558" xr:uid="{00000000-0005-0000-0000-0000B4240000}"/>
    <cellStyle name="Obično 3 2 2 2 5 7 3 2" xfId="10559" xr:uid="{00000000-0005-0000-0000-0000B5240000}"/>
    <cellStyle name="Obično 3 2 2 2 5 7 3 2 2" xfId="10560" xr:uid="{00000000-0005-0000-0000-0000B6240000}"/>
    <cellStyle name="Obično 3 2 2 2 5 7 3 3" xfId="10561" xr:uid="{00000000-0005-0000-0000-0000B7240000}"/>
    <cellStyle name="Obično 3 2 2 2 5 7 3 3 2" xfId="10562" xr:uid="{00000000-0005-0000-0000-0000B8240000}"/>
    <cellStyle name="Obično 3 2 2 2 5 7 3 4" xfId="10563" xr:uid="{00000000-0005-0000-0000-0000B9240000}"/>
    <cellStyle name="Obično 3 2 2 2 5 7 3 5" xfId="10564" xr:uid="{00000000-0005-0000-0000-0000BA240000}"/>
    <cellStyle name="Obično 3 2 2 2 5 7 3 6" xfId="10565" xr:uid="{00000000-0005-0000-0000-0000BB240000}"/>
    <cellStyle name="Obično 3 2 2 2 5 7 4" xfId="10566" xr:uid="{00000000-0005-0000-0000-0000BC240000}"/>
    <cellStyle name="Obično 3 2 2 2 5 7 4 2" xfId="10567" xr:uid="{00000000-0005-0000-0000-0000BD240000}"/>
    <cellStyle name="Obično 3 2 2 2 5 7 4 2 2" xfId="10568" xr:uid="{00000000-0005-0000-0000-0000BE240000}"/>
    <cellStyle name="Obično 3 2 2 2 5 7 4 3" xfId="10569" xr:uid="{00000000-0005-0000-0000-0000BF240000}"/>
    <cellStyle name="Obično 3 2 2 2 5 7 4 3 2" xfId="10570" xr:uid="{00000000-0005-0000-0000-0000C0240000}"/>
    <cellStyle name="Obično 3 2 2 2 5 7 4 4" xfId="10571" xr:uid="{00000000-0005-0000-0000-0000C1240000}"/>
    <cellStyle name="Obično 3 2 2 2 5 7 4 5" xfId="10572" xr:uid="{00000000-0005-0000-0000-0000C2240000}"/>
    <cellStyle name="Obično 3 2 2 2 5 7 4 6" xfId="10573" xr:uid="{00000000-0005-0000-0000-0000C3240000}"/>
    <cellStyle name="Obično 3 2 2 2 5 7 5" xfId="10574" xr:uid="{00000000-0005-0000-0000-0000C4240000}"/>
    <cellStyle name="Obično 3 2 2 2 5 8" xfId="10575" xr:uid="{00000000-0005-0000-0000-0000C5240000}"/>
    <cellStyle name="Obično 3 2 2 2 5 9" xfId="10576" xr:uid="{00000000-0005-0000-0000-0000C6240000}"/>
    <cellStyle name="Obično 3 2 2 2 6" xfId="1498" xr:uid="{00000000-0005-0000-0000-0000C7240000}"/>
    <cellStyle name="Obično 3 2 2 2 6 10" xfId="42835" xr:uid="{00000000-0005-0000-0000-0000C8240000}"/>
    <cellStyle name="Obično 3 2 2 2 6 11" xfId="43180" xr:uid="{00000000-0005-0000-0000-0000C9240000}"/>
    <cellStyle name="Obično 3 2 2 2 6 12" xfId="43487" xr:uid="{00000000-0005-0000-0000-0000CA240000}"/>
    <cellStyle name="Obično 3 2 2 2 6 2" xfId="1942" xr:uid="{00000000-0005-0000-0000-0000CB240000}"/>
    <cellStyle name="Obično 3 2 2 2 6 2 2" xfId="10578" xr:uid="{00000000-0005-0000-0000-0000CC240000}"/>
    <cellStyle name="Obično 3 2 2 2 6 3" xfId="2256" xr:uid="{00000000-0005-0000-0000-0000CD240000}"/>
    <cellStyle name="Obično 3 2 2 2 6 3 2" xfId="10579" xr:uid="{00000000-0005-0000-0000-0000CE240000}"/>
    <cellStyle name="Obično 3 2 2 2 6 4" xfId="2572" xr:uid="{00000000-0005-0000-0000-0000CF240000}"/>
    <cellStyle name="Obično 3 2 2 2 6 4 2" xfId="10580" xr:uid="{00000000-0005-0000-0000-0000D0240000}"/>
    <cellStyle name="Obično 3 2 2 2 6 5" xfId="2913" xr:uid="{00000000-0005-0000-0000-0000D1240000}"/>
    <cellStyle name="Obično 3 2 2 2 6 5 2" xfId="10581" xr:uid="{00000000-0005-0000-0000-0000D2240000}"/>
    <cellStyle name="Obično 3 2 2 2 6 6" xfId="10582" xr:uid="{00000000-0005-0000-0000-0000D3240000}"/>
    <cellStyle name="Obično 3 2 2 2 6 7" xfId="10583" xr:uid="{00000000-0005-0000-0000-0000D4240000}"/>
    <cellStyle name="Obično 3 2 2 2 6 8" xfId="10584" xr:uid="{00000000-0005-0000-0000-0000D5240000}"/>
    <cellStyle name="Obično 3 2 2 2 6 9" xfId="10577" xr:uid="{00000000-0005-0000-0000-0000D6240000}"/>
    <cellStyle name="Obično 3 2 2 2 7" xfId="1696" xr:uid="{00000000-0005-0000-0000-0000D7240000}"/>
    <cellStyle name="Obično 3 2 2 2 7 10" xfId="10586" xr:uid="{00000000-0005-0000-0000-0000D8240000}"/>
    <cellStyle name="Obično 3 2 2 2 7 11" xfId="10585" xr:uid="{00000000-0005-0000-0000-0000D9240000}"/>
    <cellStyle name="Obično 3 2 2 2 7 2" xfId="10587" xr:uid="{00000000-0005-0000-0000-0000DA240000}"/>
    <cellStyle name="Obično 3 2 2 2 7 2 2" xfId="10588" xr:uid="{00000000-0005-0000-0000-0000DB240000}"/>
    <cellStyle name="Obično 3 2 2 2 7 2 2 10" xfId="10589" xr:uid="{00000000-0005-0000-0000-0000DC240000}"/>
    <cellStyle name="Obično 3 2 2 2 7 2 2 2" xfId="10590" xr:uid="{00000000-0005-0000-0000-0000DD240000}"/>
    <cellStyle name="Obično 3 2 2 2 7 2 2 3" xfId="10591" xr:uid="{00000000-0005-0000-0000-0000DE240000}"/>
    <cellStyle name="Obično 3 2 2 2 7 2 2 4" xfId="10592" xr:uid="{00000000-0005-0000-0000-0000DF240000}"/>
    <cellStyle name="Obično 3 2 2 2 7 2 2 5" xfId="10593" xr:uid="{00000000-0005-0000-0000-0000E0240000}"/>
    <cellStyle name="Obično 3 2 2 2 7 2 2 5 2" xfId="10594" xr:uid="{00000000-0005-0000-0000-0000E1240000}"/>
    <cellStyle name="Obično 3 2 2 2 7 2 2 5 2 2" xfId="10595" xr:uid="{00000000-0005-0000-0000-0000E2240000}"/>
    <cellStyle name="Obično 3 2 2 2 7 2 2 5 3" xfId="10596" xr:uid="{00000000-0005-0000-0000-0000E3240000}"/>
    <cellStyle name="Obično 3 2 2 2 7 2 2 5 3 2" xfId="10597" xr:uid="{00000000-0005-0000-0000-0000E4240000}"/>
    <cellStyle name="Obično 3 2 2 2 7 2 2 5 4" xfId="10598" xr:uid="{00000000-0005-0000-0000-0000E5240000}"/>
    <cellStyle name="Obično 3 2 2 2 7 2 2 5 5" xfId="10599" xr:uid="{00000000-0005-0000-0000-0000E6240000}"/>
    <cellStyle name="Obično 3 2 2 2 7 2 2 5 6" xfId="10600" xr:uid="{00000000-0005-0000-0000-0000E7240000}"/>
    <cellStyle name="Obično 3 2 2 2 7 2 2 6" xfId="10601" xr:uid="{00000000-0005-0000-0000-0000E8240000}"/>
    <cellStyle name="Obično 3 2 2 2 7 2 2 6 2" xfId="10602" xr:uid="{00000000-0005-0000-0000-0000E9240000}"/>
    <cellStyle name="Obično 3 2 2 2 7 2 2 7" xfId="10603" xr:uid="{00000000-0005-0000-0000-0000EA240000}"/>
    <cellStyle name="Obično 3 2 2 2 7 2 2 7 2" xfId="10604" xr:uid="{00000000-0005-0000-0000-0000EB240000}"/>
    <cellStyle name="Obično 3 2 2 2 7 2 2 8" xfId="10605" xr:uid="{00000000-0005-0000-0000-0000EC240000}"/>
    <cellStyle name="Obično 3 2 2 2 7 2 2 9" xfId="10606" xr:uid="{00000000-0005-0000-0000-0000ED240000}"/>
    <cellStyle name="Obično 3 2 2 2 7 2 3" xfId="10607" xr:uid="{00000000-0005-0000-0000-0000EE240000}"/>
    <cellStyle name="Obično 3 2 2 2 7 2 3 2" xfId="10608" xr:uid="{00000000-0005-0000-0000-0000EF240000}"/>
    <cellStyle name="Obično 3 2 2 2 7 2 3 2 2" xfId="10609" xr:uid="{00000000-0005-0000-0000-0000F0240000}"/>
    <cellStyle name="Obično 3 2 2 2 7 2 3 3" xfId="10610" xr:uid="{00000000-0005-0000-0000-0000F1240000}"/>
    <cellStyle name="Obično 3 2 2 2 7 2 3 3 2" xfId="10611" xr:uid="{00000000-0005-0000-0000-0000F2240000}"/>
    <cellStyle name="Obično 3 2 2 2 7 2 3 4" xfId="10612" xr:uid="{00000000-0005-0000-0000-0000F3240000}"/>
    <cellStyle name="Obično 3 2 2 2 7 2 3 5" xfId="10613" xr:uid="{00000000-0005-0000-0000-0000F4240000}"/>
    <cellStyle name="Obično 3 2 2 2 7 2 3 6" xfId="10614" xr:uid="{00000000-0005-0000-0000-0000F5240000}"/>
    <cellStyle name="Obično 3 2 2 2 7 2 4" xfId="10615" xr:uid="{00000000-0005-0000-0000-0000F6240000}"/>
    <cellStyle name="Obično 3 2 2 2 7 2 4 2" xfId="10616" xr:uid="{00000000-0005-0000-0000-0000F7240000}"/>
    <cellStyle name="Obično 3 2 2 2 7 2 4 2 2" xfId="10617" xr:uid="{00000000-0005-0000-0000-0000F8240000}"/>
    <cellStyle name="Obično 3 2 2 2 7 2 4 3" xfId="10618" xr:uid="{00000000-0005-0000-0000-0000F9240000}"/>
    <cellStyle name="Obično 3 2 2 2 7 2 4 3 2" xfId="10619" xr:uid="{00000000-0005-0000-0000-0000FA240000}"/>
    <cellStyle name="Obično 3 2 2 2 7 2 4 4" xfId="10620" xr:uid="{00000000-0005-0000-0000-0000FB240000}"/>
    <cellStyle name="Obično 3 2 2 2 7 2 4 5" xfId="10621" xr:uid="{00000000-0005-0000-0000-0000FC240000}"/>
    <cellStyle name="Obično 3 2 2 2 7 2 4 6" xfId="10622" xr:uid="{00000000-0005-0000-0000-0000FD240000}"/>
    <cellStyle name="Obično 3 2 2 2 7 3" xfId="10623" xr:uid="{00000000-0005-0000-0000-0000FE240000}"/>
    <cellStyle name="Obično 3 2 2 2 7 4" xfId="10624" xr:uid="{00000000-0005-0000-0000-0000FF240000}"/>
    <cellStyle name="Obično 3 2 2 2 7 5" xfId="10625" xr:uid="{00000000-0005-0000-0000-000000250000}"/>
    <cellStyle name="Obično 3 2 2 2 7 6" xfId="10626" xr:uid="{00000000-0005-0000-0000-000001250000}"/>
    <cellStyle name="Obično 3 2 2 2 7 6 2" xfId="10627" xr:uid="{00000000-0005-0000-0000-000002250000}"/>
    <cellStyle name="Obično 3 2 2 2 7 7" xfId="10628" xr:uid="{00000000-0005-0000-0000-000003250000}"/>
    <cellStyle name="Obično 3 2 2 2 7 7 2" xfId="10629" xr:uid="{00000000-0005-0000-0000-000004250000}"/>
    <cellStyle name="Obično 3 2 2 2 7 8" xfId="10630" xr:uid="{00000000-0005-0000-0000-000005250000}"/>
    <cellStyle name="Obično 3 2 2 2 7 9" xfId="10631" xr:uid="{00000000-0005-0000-0000-000006250000}"/>
    <cellStyle name="Obično 3 2 2 2 8" xfId="2013" xr:uid="{00000000-0005-0000-0000-000007250000}"/>
    <cellStyle name="Obično 3 2 2 2 8 2" xfId="10632" xr:uid="{00000000-0005-0000-0000-000008250000}"/>
    <cellStyle name="Obično 3 2 2 2 9" xfId="2326" xr:uid="{00000000-0005-0000-0000-000009250000}"/>
    <cellStyle name="Obično 3 2 2 2 9 2" xfId="10633" xr:uid="{00000000-0005-0000-0000-00000A250000}"/>
    <cellStyle name="Obično 3 2 2 20" xfId="10634" xr:uid="{00000000-0005-0000-0000-00000B250000}"/>
    <cellStyle name="Obično 3 2 2 20 2" xfId="10635" xr:uid="{00000000-0005-0000-0000-00000C250000}"/>
    <cellStyle name="Obično 3 2 2 21" xfId="10636" xr:uid="{00000000-0005-0000-0000-00000D250000}"/>
    <cellStyle name="Obično 3 2 2 22" xfId="10637" xr:uid="{00000000-0005-0000-0000-00000E250000}"/>
    <cellStyle name="Obično 3 2 2 23" xfId="10638" xr:uid="{00000000-0005-0000-0000-00000F250000}"/>
    <cellStyle name="Obično 3 2 2 24" xfId="10639" xr:uid="{00000000-0005-0000-0000-000010250000}"/>
    <cellStyle name="Obično 3 2 2 25" xfId="10640" xr:uid="{00000000-0005-0000-0000-000011250000}"/>
    <cellStyle name="Obično 3 2 2 26" xfId="10641" xr:uid="{00000000-0005-0000-0000-000012250000}"/>
    <cellStyle name="Obično 3 2 2 27" xfId="10642" xr:uid="{00000000-0005-0000-0000-000013250000}"/>
    <cellStyle name="Obično 3 2 2 28" xfId="10643" xr:uid="{00000000-0005-0000-0000-000014250000}"/>
    <cellStyle name="Obično 3 2 2 29" xfId="42435" xr:uid="{00000000-0005-0000-0000-000015250000}"/>
    <cellStyle name="Obično 3 2 2 3" xfId="920" xr:uid="{00000000-0005-0000-0000-000016250000}"/>
    <cellStyle name="Obično 3 2 2 3 10" xfId="2668" xr:uid="{00000000-0005-0000-0000-000017250000}"/>
    <cellStyle name="Obično 3 2 2 3 10 2" xfId="10644" xr:uid="{00000000-0005-0000-0000-000018250000}"/>
    <cellStyle name="Obično 3 2 2 3 11" xfId="10645" xr:uid="{00000000-0005-0000-0000-000019250000}"/>
    <cellStyle name="Obično 3 2 2 3 11 10" xfId="10646" xr:uid="{00000000-0005-0000-0000-00001A250000}"/>
    <cellStyle name="Obično 3 2 2 3 11 2" xfId="10647" xr:uid="{00000000-0005-0000-0000-00001B250000}"/>
    <cellStyle name="Obično 3 2 2 3 11 3" xfId="10648" xr:uid="{00000000-0005-0000-0000-00001C250000}"/>
    <cellStyle name="Obično 3 2 2 3 11 4" xfId="10649" xr:uid="{00000000-0005-0000-0000-00001D250000}"/>
    <cellStyle name="Obično 3 2 2 3 11 5" xfId="10650" xr:uid="{00000000-0005-0000-0000-00001E250000}"/>
    <cellStyle name="Obično 3 2 2 3 11 5 2" xfId="10651" xr:uid="{00000000-0005-0000-0000-00001F250000}"/>
    <cellStyle name="Obično 3 2 2 3 11 5 2 2" xfId="10652" xr:uid="{00000000-0005-0000-0000-000020250000}"/>
    <cellStyle name="Obično 3 2 2 3 11 5 3" xfId="10653" xr:uid="{00000000-0005-0000-0000-000021250000}"/>
    <cellStyle name="Obično 3 2 2 3 11 5 3 2" xfId="10654" xr:uid="{00000000-0005-0000-0000-000022250000}"/>
    <cellStyle name="Obično 3 2 2 3 11 5 4" xfId="10655" xr:uid="{00000000-0005-0000-0000-000023250000}"/>
    <cellStyle name="Obično 3 2 2 3 11 5 5" xfId="10656" xr:uid="{00000000-0005-0000-0000-000024250000}"/>
    <cellStyle name="Obično 3 2 2 3 11 5 6" xfId="10657" xr:uid="{00000000-0005-0000-0000-000025250000}"/>
    <cellStyle name="Obično 3 2 2 3 11 6" xfId="10658" xr:uid="{00000000-0005-0000-0000-000026250000}"/>
    <cellStyle name="Obično 3 2 2 3 11 6 2" xfId="10659" xr:uid="{00000000-0005-0000-0000-000027250000}"/>
    <cellStyle name="Obično 3 2 2 3 11 7" xfId="10660" xr:uid="{00000000-0005-0000-0000-000028250000}"/>
    <cellStyle name="Obično 3 2 2 3 11 7 2" xfId="10661" xr:uid="{00000000-0005-0000-0000-000029250000}"/>
    <cellStyle name="Obično 3 2 2 3 11 8" xfId="10662" xr:uid="{00000000-0005-0000-0000-00002A250000}"/>
    <cellStyle name="Obično 3 2 2 3 11 9" xfId="10663" xr:uid="{00000000-0005-0000-0000-00002B250000}"/>
    <cellStyle name="Obično 3 2 2 3 12" xfId="10664" xr:uid="{00000000-0005-0000-0000-00002C250000}"/>
    <cellStyle name="Obično 3 2 2 3 12 2" xfId="10665" xr:uid="{00000000-0005-0000-0000-00002D250000}"/>
    <cellStyle name="Obično 3 2 2 3 12 2 2" xfId="10666" xr:uid="{00000000-0005-0000-0000-00002E250000}"/>
    <cellStyle name="Obično 3 2 2 3 12 3" xfId="10667" xr:uid="{00000000-0005-0000-0000-00002F250000}"/>
    <cellStyle name="Obično 3 2 2 3 12 3 2" xfId="10668" xr:uid="{00000000-0005-0000-0000-000030250000}"/>
    <cellStyle name="Obično 3 2 2 3 12 4" xfId="10669" xr:uid="{00000000-0005-0000-0000-000031250000}"/>
    <cellStyle name="Obično 3 2 2 3 12 5" xfId="10670" xr:uid="{00000000-0005-0000-0000-000032250000}"/>
    <cellStyle name="Obično 3 2 2 3 12 6" xfId="10671" xr:uid="{00000000-0005-0000-0000-000033250000}"/>
    <cellStyle name="Obično 3 2 2 3 13" xfId="10672" xr:uid="{00000000-0005-0000-0000-000034250000}"/>
    <cellStyle name="Obično 3 2 2 3 13 2" xfId="10673" xr:uid="{00000000-0005-0000-0000-000035250000}"/>
    <cellStyle name="Obično 3 2 2 3 13 2 2" xfId="10674" xr:uid="{00000000-0005-0000-0000-000036250000}"/>
    <cellStyle name="Obično 3 2 2 3 13 3" xfId="10675" xr:uid="{00000000-0005-0000-0000-000037250000}"/>
    <cellStyle name="Obično 3 2 2 3 13 3 2" xfId="10676" xr:uid="{00000000-0005-0000-0000-000038250000}"/>
    <cellStyle name="Obično 3 2 2 3 13 4" xfId="10677" xr:uid="{00000000-0005-0000-0000-000039250000}"/>
    <cellStyle name="Obično 3 2 2 3 13 5" xfId="10678" xr:uid="{00000000-0005-0000-0000-00003A250000}"/>
    <cellStyle name="Obično 3 2 2 3 13 6" xfId="10679" xr:uid="{00000000-0005-0000-0000-00003B250000}"/>
    <cellStyle name="Obično 3 2 2 3 14" xfId="10680" xr:uid="{00000000-0005-0000-0000-00003C250000}"/>
    <cellStyle name="Obično 3 2 2 3 15" xfId="10681" xr:uid="{00000000-0005-0000-0000-00003D250000}"/>
    <cellStyle name="Obično 3 2 2 3 15 2" xfId="10682" xr:uid="{00000000-0005-0000-0000-00003E250000}"/>
    <cellStyle name="Obično 3 2 2 3 15 2 2" xfId="10683" xr:uid="{00000000-0005-0000-0000-00003F250000}"/>
    <cellStyle name="Obično 3 2 2 3 15 3" xfId="10684" xr:uid="{00000000-0005-0000-0000-000040250000}"/>
    <cellStyle name="Obično 3 2 2 3 15 3 2" xfId="10685" xr:uid="{00000000-0005-0000-0000-000041250000}"/>
    <cellStyle name="Obično 3 2 2 3 15 4" xfId="10686" xr:uid="{00000000-0005-0000-0000-000042250000}"/>
    <cellStyle name="Obično 3 2 2 3 16" xfId="10687" xr:uid="{00000000-0005-0000-0000-000043250000}"/>
    <cellStyle name="Obično 3 2 2 3 16 2" xfId="10688" xr:uid="{00000000-0005-0000-0000-000044250000}"/>
    <cellStyle name="Obično 3 2 2 3 17" xfId="10689" xr:uid="{00000000-0005-0000-0000-000045250000}"/>
    <cellStyle name="Obično 3 2 2 3 17 2" xfId="10690" xr:uid="{00000000-0005-0000-0000-000046250000}"/>
    <cellStyle name="Obično 3 2 2 3 18" xfId="10691" xr:uid="{00000000-0005-0000-0000-000047250000}"/>
    <cellStyle name="Obično 3 2 2 3 18 2" xfId="10692" xr:uid="{00000000-0005-0000-0000-000048250000}"/>
    <cellStyle name="Obično 3 2 2 3 19" xfId="10693" xr:uid="{00000000-0005-0000-0000-000049250000}"/>
    <cellStyle name="Obično 3 2 2 3 2" xfId="921" xr:uid="{00000000-0005-0000-0000-00004A250000}"/>
    <cellStyle name="Obično 3 2 2 3 2 10" xfId="10694" xr:uid="{00000000-0005-0000-0000-00004B250000}"/>
    <cellStyle name="Obično 3 2 2 3 2 10 2" xfId="10695" xr:uid="{00000000-0005-0000-0000-00004C250000}"/>
    <cellStyle name="Obično 3 2 2 3 2 10 2 2" xfId="10696" xr:uid="{00000000-0005-0000-0000-00004D250000}"/>
    <cellStyle name="Obično 3 2 2 3 2 10 3" xfId="10697" xr:uid="{00000000-0005-0000-0000-00004E250000}"/>
    <cellStyle name="Obično 3 2 2 3 2 10 3 2" xfId="10698" xr:uid="{00000000-0005-0000-0000-00004F250000}"/>
    <cellStyle name="Obično 3 2 2 3 2 10 4" xfId="10699" xr:uid="{00000000-0005-0000-0000-000050250000}"/>
    <cellStyle name="Obično 3 2 2 3 2 10 5" xfId="10700" xr:uid="{00000000-0005-0000-0000-000051250000}"/>
    <cellStyle name="Obično 3 2 2 3 2 10 6" xfId="10701" xr:uid="{00000000-0005-0000-0000-000052250000}"/>
    <cellStyle name="Obično 3 2 2 3 2 11" xfId="10702" xr:uid="{00000000-0005-0000-0000-000053250000}"/>
    <cellStyle name="Obično 3 2 2 3 2 11 2" xfId="10703" xr:uid="{00000000-0005-0000-0000-000054250000}"/>
    <cellStyle name="Obično 3 2 2 3 2 11 2 2" xfId="10704" xr:uid="{00000000-0005-0000-0000-000055250000}"/>
    <cellStyle name="Obično 3 2 2 3 2 11 2 2 2" xfId="10705" xr:uid="{00000000-0005-0000-0000-000056250000}"/>
    <cellStyle name="Obično 3 2 2 3 2 11 2 3" xfId="10706" xr:uid="{00000000-0005-0000-0000-000057250000}"/>
    <cellStyle name="Obično 3 2 2 3 2 11 2 3 2" xfId="10707" xr:uid="{00000000-0005-0000-0000-000058250000}"/>
    <cellStyle name="Obično 3 2 2 3 2 11 2 4" xfId="10708" xr:uid="{00000000-0005-0000-0000-000059250000}"/>
    <cellStyle name="Obično 3 2 2 3 2 11 2 5" xfId="10709" xr:uid="{00000000-0005-0000-0000-00005A250000}"/>
    <cellStyle name="Obično 3 2 2 3 2 11 2 6" xfId="10710" xr:uid="{00000000-0005-0000-0000-00005B250000}"/>
    <cellStyle name="Obično 3 2 2 3 2 11 3" xfId="10711" xr:uid="{00000000-0005-0000-0000-00005C250000}"/>
    <cellStyle name="Obično 3 2 2 3 2 11 3 2" xfId="10712" xr:uid="{00000000-0005-0000-0000-00005D250000}"/>
    <cellStyle name="Obično 3 2 2 3 2 11 3 2 2" xfId="10713" xr:uid="{00000000-0005-0000-0000-00005E250000}"/>
    <cellStyle name="Obično 3 2 2 3 2 11 3 3" xfId="10714" xr:uid="{00000000-0005-0000-0000-00005F250000}"/>
    <cellStyle name="Obično 3 2 2 3 2 11 3 3 2" xfId="10715" xr:uid="{00000000-0005-0000-0000-000060250000}"/>
    <cellStyle name="Obično 3 2 2 3 2 11 3 4" xfId="10716" xr:uid="{00000000-0005-0000-0000-000061250000}"/>
    <cellStyle name="Obično 3 2 2 3 2 11 3 5" xfId="10717" xr:uid="{00000000-0005-0000-0000-000062250000}"/>
    <cellStyle name="Obično 3 2 2 3 2 11 3 6" xfId="10718" xr:uid="{00000000-0005-0000-0000-000063250000}"/>
    <cellStyle name="Obično 3 2 2 3 2 11 4" xfId="10719" xr:uid="{00000000-0005-0000-0000-000064250000}"/>
    <cellStyle name="Obično 3 2 2 3 2 11 4 2" xfId="10720" xr:uid="{00000000-0005-0000-0000-000065250000}"/>
    <cellStyle name="Obično 3 2 2 3 2 11 4 2 2" xfId="10721" xr:uid="{00000000-0005-0000-0000-000066250000}"/>
    <cellStyle name="Obično 3 2 2 3 2 11 4 3" xfId="10722" xr:uid="{00000000-0005-0000-0000-000067250000}"/>
    <cellStyle name="Obično 3 2 2 3 2 11 4 3 2" xfId="10723" xr:uid="{00000000-0005-0000-0000-000068250000}"/>
    <cellStyle name="Obično 3 2 2 3 2 11 4 4" xfId="10724" xr:uid="{00000000-0005-0000-0000-000069250000}"/>
    <cellStyle name="Obično 3 2 2 3 2 11 4 5" xfId="10725" xr:uid="{00000000-0005-0000-0000-00006A250000}"/>
    <cellStyle name="Obično 3 2 2 3 2 11 4 6" xfId="10726" xr:uid="{00000000-0005-0000-0000-00006B250000}"/>
    <cellStyle name="Obično 3 2 2 3 2 11 5" xfId="10727" xr:uid="{00000000-0005-0000-0000-00006C250000}"/>
    <cellStyle name="Obično 3 2 2 3 2 12" xfId="10728" xr:uid="{00000000-0005-0000-0000-00006D250000}"/>
    <cellStyle name="Obično 3 2 2 3 2 13" xfId="10729" xr:uid="{00000000-0005-0000-0000-00006E250000}"/>
    <cellStyle name="Obično 3 2 2 3 2 14" xfId="10730" xr:uid="{00000000-0005-0000-0000-00006F250000}"/>
    <cellStyle name="Obično 3 2 2 3 2 14 2" xfId="10731" xr:uid="{00000000-0005-0000-0000-000070250000}"/>
    <cellStyle name="Obično 3 2 2 3 2 14 2 2" xfId="10732" xr:uid="{00000000-0005-0000-0000-000071250000}"/>
    <cellStyle name="Obično 3 2 2 3 2 14 3" xfId="10733" xr:uid="{00000000-0005-0000-0000-000072250000}"/>
    <cellStyle name="Obično 3 2 2 3 2 14 3 2" xfId="10734" xr:uid="{00000000-0005-0000-0000-000073250000}"/>
    <cellStyle name="Obično 3 2 2 3 2 14 4" xfId="10735" xr:uid="{00000000-0005-0000-0000-000074250000}"/>
    <cellStyle name="Obično 3 2 2 3 2 15" xfId="10736" xr:uid="{00000000-0005-0000-0000-000075250000}"/>
    <cellStyle name="Obično 3 2 2 3 2 15 2" xfId="10737" xr:uid="{00000000-0005-0000-0000-000076250000}"/>
    <cellStyle name="Obično 3 2 2 3 2 16" xfId="10738" xr:uid="{00000000-0005-0000-0000-000077250000}"/>
    <cellStyle name="Obično 3 2 2 3 2 16 2" xfId="10739" xr:uid="{00000000-0005-0000-0000-000078250000}"/>
    <cellStyle name="Obično 3 2 2 3 2 17" xfId="10740" xr:uid="{00000000-0005-0000-0000-000079250000}"/>
    <cellStyle name="Obično 3 2 2 3 2 18" xfId="10741" xr:uid="{00000000-0005-0000-0000-00007A250000}"/>
    <cellStyle name="Obično 3 2 2 3 2 19" xfId="10742" xr:uid="{00000000-0005-0000-0000-00007B250000}"/>
    <cellStyle name="Obično 3 2 2 3 2 2" xfId="1167" xr:uid="{00000000-0005-0000-0000-00007C250000}"/>
    <cellStyle name="Obično 3 2 2 3 2 2 10" xfId="10744" xr:uid="{00000000-0005-0000-0000-00007D250000}"/>
    <cellStyle name="Obično 3 2 2 3 2 2 10 10" xfId="10745" xr:uid="{00000000-0005-0000-0000-00007E250000}"/>
    <cellStyle name="Obično 3 2 2 3 2 2 10 2" xfId="10746" xr:uid="{00000000-0005-0000-0000-00007F250000}"/>
    <cellStyle name="Obično 3 2 2 3 2 2 10 3" xfId="10747" xr:uid="{00000000-0005-0000-0000-000080250000}"/>
    <cellStyle name="Obično 3 2 2 3 2 2 10 4" xfId="10748" xr:uid="{00000000-0005-0000-0000-000081250000}"/>
    <cellStyle name="Obično 3 2 2 3 2 2 10 5" xfId="10749" xr:uid="{00000000-0005-0000-0000-000082250000}"/>
    <cellStyle name="Obično 3 2 2 3 2 2 10 5 2" xfId="10750" xr:uid="{00000000-0005-0000-0000-000083250000}"/>
    <cellStyle name="Obično 3 2 2 3 2 2 10 5 2 2" xfId="10751" xr:uid="{00000000-0005-0000-0000-000084250000}"/>
    <cellStyle name="Obično 3 2 2 3 2 2 10 5 3" xfId="10752" xr:uid="{00000000-0005-0000-0000-000085250000}"/>
    <cellStyle name="Obično 3 2 2 3 2 2 10 5 3 2" xfId="10753" xr:uid="{00000000-0005-0000-0000-000086250000}"/>
    <cellStyle name="Obično 3 2 2 3 2 2 10 5 4" xfId="10754" xr:uid="{00000000-0005-0000-0000-000087250000}"/>
    <cellStyle name="Obično 3 2 2 3 2 2 10 5 5" xfId="10755" xr:uid="{00000000-0005-0000-0000-000088250000}"/>
    <cellStyle name="Obično 3 2 2 3 2 2 10 5 6" xfId="10756" xr:uid="{00000000-0005-0000-0000-000089250000}"/>
    <cellStyle name="Obično 3 2 2 3 2 2 10 6" xfId="10757" xr:uid="{00000000-0005-0000-0000-00008A250000}"/>
    <cellStyle name="Obično 3 2 2 3 2 2 10 6 2" xfId="10758" xr:uid="{00000000-0005-0000-0000-00008B250000}"/>
    <cellStyle name="Obično 3 2 2 3 2 2 10 7" xfId="10759" xr:uid="{00000000-0005-0000-0000-00008C250000}"/>
    <cellStyle name="Obično 3 2 2 3 2 2 10 7 2" xfId="10760" xr:uid="{00000000-0005-0000-0000-00008D250000}"/>
    <cellStyle name="Obično 3 2 2 3 2 2 10 8" xfId="10761" xr:uid="{00000000-0005-0000-0000-00008E250000}"/>
    <cellStyle name="Obično 3 2 2 3 2 2 10 9" xfId="10762" xr:uid="{00000000-0005-0000-0000-00008F250000}"/>
    <cellStyle name="Obično 3 2 2 3 2 2 11" xfId="10763" xr:uid="{00000000-0005-0000-0000-000090250000}"/>
    <cellStyle name="Obično 3 2 2 3 2 2 11 2" xfId="10764" xr:uid="{00000000-0005-0000-0000-000091250000}"/>
    <cellStyle name="Obično 3 2 2 3 2 2 11 2 2" xfId="10765" xr:uid="{00000000-0005-0000-0000-000092250000}"/>
    <cellStyle name="Obično 3 2 2 3 2 2 11 3" xfId="10766" xr:uid="{00000000-0005-0000-0000-000093250000}"/>
    <cellStyle name="Obično 3 2 2 3 2 2 11 3 2" xfId="10767" xr:uid="{00000000-0005-0000-0000-000094250000}"/>
    <cellStyle name="Obično 3 2 2 3 2 2 11 4" xfId="10768" xr:uid="{00000000-0005-0000-0000-000095250000}"/>
    <cellStyle name="Obično 3 2 2 3 2 2 11 5" xfId="10769" xr:uid="{00000000-0005-0000-0000-000096250000}"/>
    <cellStyle name="Obično 3 2 2 3 2 2 11 6" xfId="10770" xr:uid="{00000000-0005-0000-0000-000097250000}"/>
    <cellStyle name="Obično 3 2 2 3 2 2 12" xfId="10771" xr:uid="{00000000-0005-0000-0000-000098250000}"/>
    <cellStyle name="Obično 3 2 2 3 2 2 12 2" xfId="10772" xr:uid="{00000000-0005-0000-0000-000099250000}"/>
    <cellStyle name="Obično 3 2 2 3 2 2 12 2 2" xfId="10773" xr:uid="{00000000-0005-0000-0000-00009A250000}"/>
    <cellStyle name="Obično 3 2 2 3 2 2 12 3" xfId="10774" xr:uid="{00000000-0005-0000-0000-00009B250000}"/>
    <cellStyle name="Obično 3 2 2 3 2 2 12 3 2" xfId="10775" xr:uid="{00000000-0005-0000-0000-00009C250000}"/>
    <cellStyle name="Obično 3 2 2 3 2 2 12 4" xfId="10776" xr:uid="{00000000-0005-0000-0000-00009D250000}"/>
    <cellStyle name="Obično 3 2 2 3 2 2 12 5" xfId="10777" xr:uid="{00000000-0005-0000-0000-00009E250000}"/>
    <cellStyle name="Obično 3 2 2 3 2 2 12 6" xfId="10778" xr:uid="{00000000-0005-0000-0000-00009F250000}"/>
    <cellStyle name="Obično 3 2 2 3 2 2 13" xfId="10779" xr:uid="{00000000-0005-0000-0000-0000A0250000}"/>
    <cellStyle name="Obično 3 2 2 3 2 2 14" xfId="10743" xr:uid="{00000000-0005-0000-0000-0000A1250000}"/>
    <cellStyle name="Obično 3 2 2 3 2 2 15" xfId="42670" xr:uid="{00000000-0005-0000-0000-0000A2250000}"/>
    <cellStyle name="Obično 3 2 2 3 2 2 16" xfId="43016" xr:uid="{00000000-0005-0000-0000-0000A3250000}"/>
    <cellStyle name="Obično 3 2 2 3 2 2 17" xfId="43323" xr:uid="{00000000-0005-0000-0000-0000A4250000}"/>
    <cellStyle name="Obično 3 2 2 3 2 2 2" xfId="1777" xr:uid="{00000000-0005-0000-0000-0000A5250000}"/>
    <cellStyle name="Obično 3 2 2 3 2 2 2 10" xfId="10781" xr:uid="{00000000-0005-0000-0000-0000A6250000}"/>
    <cellStyle name="Obično 3 2 2 3 2 2 2 10 2" xfId="10782" xr:uid="{00000000-0005-0000-0000-0000A7250000}"/>
    <cellStyle name="Obično 3 2 2 3 2 2 2 10 2 2" xfId="10783" xr:uid="{00000000-0005-0000-0000-0000A8250000}"/>
    <cellStyle name="Obično 3 2 2 3 2 2 2 10 2 2 2" xfId="10784" xr:uid="{00000000-0005-0000-0000-0000A9250000}"/>
    <cellStyle name="Obično 3 2 2 3 2 2 2 10 2 3" xfId="10785" xr:uid="{00000000-0005-0000-0000-0000AA250000}"/>
    <cellStyle name="Obično 3 2 2 3 2 2 2 10 2 3 2" xfId="10786" xr:uid="{00000000-0005-0000-0000-0000AB250000}"/>
    <cellStyle name="Obično 3 2 2 3 2 2 2 10 2 4" xfId="10787" xr:uid="{00000000-0005-0000-0000-0000AC250000}"/>
    <cellStyle name="Obično 3 2 2 3 2 2 2 10 2 5" xfId="10788" xr:uid="{00000000-0005-0000-0000-0000AD250000}"/>
    <cellStyle name="Obično 3 2 2 3 2 2 2 10 2 6" xfId="10789" xr:uid="{00000000-0005-0000-0000-0000AE250000}"/>
    <cellStyle name="Obično 3 2 2 3 2 2 2 10 3" xfId="10790" xr:uid="{00000000-0005-0000-0000-0000AF250000}"/>
    <cellStyle name="Obično 3 2 2 3 2 2 2 10 3 2" xfId="10791" xr:uid="{00000000-0005-0000-0000-0000B0250000}"/>
    <cellStyle name="Obično 3 2 2 3 2 2 2 10 3 2 2" xfId="10792" xr:uid="{00000000-0005-0000-0000-0000B1250000}"/>
    <cellStyle name="Obično 3 2 2 3 2 2 2 10 3 3" xfId="10793" xr:uid="{00000000-0005-0000-0000-0000B2250000}"/>
    <cellStyle name="Obično 3 2 2 3 2 2 2 10 3 3 2" xfId="10794" xr:uid="{00000000-0005-0000-0000-0000B3250000}"/>
    <cellStyle name="Obično 3 2 2 3 2 2 2 10 3 4" xfId="10795" xr:uid="{00000000-0005-0000-0000-0000B4250000}"/>
    <cellStyle name="Obično 3 2 2 3 2 2 2 10 3 5" xfId="10796" xr:uid="{00000000-0005-0000-0000-0000B5250000}"/>
    <cellStyle name="Obično 3 2 2 3 2 2 2 10 3 6" xfId="10797" xr:uid="{00000000-0005-0000-0000-0000B6250000}"/>
    <cellStyle name="Obično 3 2 2 3 2 2 2 10 4" xfId="10798" xr:uid="{00000000-0005-0000-0000-0000B7250000}"/>
    <cellStyle name="Obično 3 2 2 3 2 2 2 10 4 2" xfId="10799" xr:uid="{00000000-0005-0000-0000-0000B8250000}"/>
    <cellStyle name="Obično 3 2 2 3 2 2 2 10 4 2 2" xfId="10800" xr:uid="{00000000-0005-0000-0000-0000B9250000}"/>
    <cellStyle name="Obično 3 2 2 3 2 2 2 10 4 3" xfId="10801" xr:uid="{00000000-0005-0000-0000-0000BA250000}"/>
    <cellStyle name="Obično 3 2 2 3 2 2 2 10 4 3 2" xfId="10802" xr:uid="{00000000-0005-0000-0000-0000BB250000}"/>
    <cellStyle name="Obično 3 2 2 3 2 2 2 10 4 4" xfId="10803" xr:uid="{00000000-0005-0000-0000-0000BC250000}"/>
    <cellStyle name="Obično 3 2 2 3 2 2 2 10 4 5" xfId="10804" xr:uid="{00000000-0005-0000-0000-0000BD250000}"/>
    <cellStyle name="Obično 3 2 2 3 2 2 2 10 4 6" xfId="10805" xr:uid="{00000000-0005-0000-0000-0000BE250000}"/>
    <cellStyle name="Obično 3 2 2 3 2 2 2 10 5" xfId="10806" xr:uid="{00000000-0005-0000-0000-0000BF250000}"/>
    <cellStyle name="Obično 3 2 2 3 2 2 2 11" xfId="10807" xr:uid="{00000000-0005-0000-0000-0000C0250000}"/>
    <cellStyle name="Obično 3 2 2 3 2 2 2 12" xfId="10808" xr:uid="{00000000-0005-0000-0000-0000C1250000}"/>
    <cellStyle name="Obično 3 2 2 3 2 2 2 13" xfId="10809" xr:uid="{00000000-0005-0000-0000-0000C2250000}"/>
    <cellStyle name="Obično 3 2 2 3 2 2 2 13 2" xfId="10810" xr:uid="{00000000-0005-0000-0000-0000C3250000}"/>
    <cellStyle name="Obično 3 2 2 3 2 2 2 14" xfId="10811" xr:uid="{00000000-0005-0000-0000-0000C4250000}"/>
    <cellStyle name="Obično 3 2 2 3 2 2 2 14 2" xfId="10812" xr:uid="{00000000-0005-0000-0000-0000C5250000}"/>
    <cellStyle name="Obično 3 2 2 3 2 2 2 15" xfId="10813" xr:uid="{00000000-0005-0000-0000-0000C6250000}"/>
    <cellStyle name="Obično 3 2 2 3 2 2 2 16" xfId="10814" xr:uid="{00000000-0005-0000-0000-0000C7250000}"/>
    <cellStyle name="Obično 3 2 2 3 2 2 2 17" xfId="10815" xr:uid="{00000000-0005-0000-0000-0000C8250000}"/>
    <cellStyle name="Obično 3 2 2 3 2 2 2 18" xfId="10816" xr:uid="{00000000-0005-0000-0000-0000C9250000}"/>
    <cellStyle name="Obično 3 2 2 3 2 2 2 19" xfId="10780" xr:uid="{00000000-0005-0000-0000-0000CA250000}"/>
    <cellStyle name="Obično 3 2 2 3 2 2 2 2" xfId="10817" xr:uid="{00000000-0005-0000-0000-0000CB250000}"/>
    <cellStyle name="Obično 3 2 2 3 2 2 2 2 2" xfId="10818" xr:uid="{00000000-0005-0000-0000-0000CC250000}"/>
    <cellStyle name="Obično 3 2 2 3 2 2 2 2 2 10" xfId="10819" xr:uid="{00000000-0005-0000-0000-0000CD250000}"/>
    <cellStyle name="Obično 3 2 2 3 2 2 2 2 2 10 2" xfId="10820" xr:uid="{00000000-0005-0000-0000-0000CE250000}"/>
    <cellStyle name="Obično 3 2 2 3 2 2 2 2 2 11" xfId="10821" xr:uid="{00000000-0005-0000-0000-0000CF250000}"/>
    <cellStyle name="Obično 3 2 2 3 2 2 2 2 2 11 2" xfId="10822" xr:uid="{00000000-0005-0000-0000-0000D0250000}"/>
    <cellStyle name="Obično 3 2 2 3 2 2 2 2 2 12" xfId="10823" xr:uid="{00000000-0005-0000-0000-0000D1250000}"/>
    <cellStyle name="Obično 3 2 2 3 2 2 2 2 2 13" xfId="10824" xr:uid="{00000000-0005-0000-0000-0000D2250000}"/>
    <cellStyle name="Obično 3 2 2 3 2 2 2 2 2 14" xfId="10825" xr:uid="{00000000-0005-0000-0000-0000D3250000}"/>
    <cellStyle name="Obično 3 2 2 3 2 2 2 2 2 2" xfId="10826" xr:uid="{00000000-0005-0000-0000-0000D4250000}"/>
    <cellStyle name="Obično 3 2 2 3 2 2 2 2 2 2 2" xfId="10827" xr:uid="{00000000-0005-0000-0000-0000D5250000}"/>
    <cellStyle name="Obično 3 2 2 3 2 2 2 2 2 2 2 2" xfId="10828" xr:uid="{00000000-0005-0000-0000-0000D6250000}"/>
    <cellStyle name="Obično 3 2 2 3 2 2 2 2 2 2 2 2 2" xfId="10829" xr:uid="{00000000-0005-0000-0000-0000D7250000}"/>
    <cellStyle name="Obično 3 2 2 3 2 2 2 2 2 2 2 2 2 2" xfId="10830" xr:uid="{00000000-0005-0000-0000-0000D8250000}"/>
    <cellStyle name="Obično 3 2 2 3 2 2 2 2 2 2 2 2 2 2 2" xfId="10831" xr:uid="{00000000-0005-0000-0000-0000D9250000}"/>
    <cellStyle name="Obično 3 2 2 3 2 2 2 2 2 2 2 2 2 3" xfId="10832" xr:uid="{00000000-0005-0000-0000-0000DA250000}"/>
    <cellStyle name="Obično 3 2 2 3 2 2 2 2 2 2 2 2 2 3 2" xfId="10833" xr:uid="{00000000-0005-0000-0000-0000DB250000}"/>
    <cellStyle name="Obično 3 2 2 3 2 2 2 2 2 2 2 2 2 4" xfId="10834" xr:uid="{00000000-0005-0000-0000-0000DC250000}"/>
    <cellStyle name="Obično 3 2 2 3 2 2 2 2 2 2 2 2 2 5" xfId="10835" xr:uid="{00000000-0005-0000-0000-0000DD250000}"/>
    <cellStyle name="Obično 3 2 2 3 2 2 2 2 2 2 2 2 2 6" xfId="10836" xr:uid="{00000000-0005-0000-0000-0000DE250000}"/>
    <cellStyle name="Obično 3 2 2 3 2 2 2 2 2 2 2 2 3" xfId="10837" xr:uid="{00000000-0005-0000-0000-0000DF250000}"/>
    <cellStyle name="Obično 3 2 2 3 2 2 2 2 2 2 2 2 3 2" xfId="10838" xr:uid="{00000000-0005-0000-0000-0000E0250000}"/>
    <cellStyle name="Obično 3 2 2 3 2 2 2 2 2 2 2 2 3 2 2" xfId="10839" xr:uid="{00000000-0005-0000-0000-0000E1250000}"/>
    <cellStyle name="Obično 3 2 2 3 2 2 2 2 2 2 2 2 3 3" xfId="10840" xr:uid="{00000000-0005-0000-0000-0000E2250000}"/>
    <cellStyle name="Obično 3 2 2 3 2 2 2 2 2 2 2 2 3 3 2" xfId="10841" xr:uid="{00000000-0005-0000-0000-0000E3250000}"/>
    <cellStyle name="Obično 3 2 2 3 2 2 2 2 2 2 2 2 3 4" xfId="10842" xr:uid="{00000000-0005-0000-0000-0000E4250000}"/>
    <cellStyle name="Obično 3 2 2 3 2 2 2 2 2 2 2 2 3 5" xfId="10843" xr:uid="{00000000-0005-0000-0000-0000E5250000}"/>
    <cellStyle name="Obično 3 2 2 3 2 2 2 2 2 2 2 2 3 6" xfId="10844" xr:uid="{00000000-0005-0000-0000-0000E6250000}"/>
    <cellStyle name="Obično 3 2 2 3 2 2 2 2 2 2 2 2 4" xfId="10845" xr:uid="{00000000-0005-0000-0000-0000E7250000}"/>
    <cellStyle name="Obično 3 2 2 3 2 2 2 2 2 2 2 2 4 2" xfId="10846" xr:uid="{00000000-0005-0000-0000-0000E8250000}"/>
    <cellStyle name="Obično 3 2 2 3 2 2 2 2 2 2 2 2 4 2 2" xfId="10847" xr:uid="{00000000-0005-0000-0000-0000E9250000}"/>
    <cellStyle name="Obično 3 2 2 3 2 2 2 2 2 2 2 2 4 3" xfId="10848" xr:uid="{00000000-0005-0000-0000-0000EA250000}"/>
    <cellStyle name="Obično 3 2 2 3 2 2 2 2 2 2 2 2 4 3 2" xfId="10849" xr:uid="{00000000-0005-0000-0000-0000EB250000}"/>
    <cellStyle name="Obično 3 2 2 3 2 2 2 2 2 2 2 2 4 4" xfId="10850" xr:uid="{00000000-0005-0000-0000-0000EC250000}"/>
    <cellStyle name="Obično 3 2 2 3 2 2 2 2 2 2 2 2 4 5" xfId="10851" xr:uid="{00000000-0005-0000-0000-0000ED250000}"/>
    <cellStyle name="Obično 3 2 2 3 2 2 2 2 2 2 2 2 4 6" xfId="10852" xr:uid="{00000000-0005-0000-0000-0000EE250000}"/>
    <cellStyle name="Obično 3 2 2 3 2 2 2 2 2 2 2 2 5" xfId="10853" xr:uid="{00000000-0005-0000-0000-0000EF250000}"/>
    <cellStyle name="Obično 3 2 2 3 2 2 2 2 2 2 2 3" xfId="10854" xr:uid="{00000000-0005-0000-0000-0000F0250000}"/>
    <cellStyle name="Obično 3 2 2 3 2 2 2 2 2 2 2 4" xfId="10855" xr:uid="{00000000-0005-0000-0000-0000F1250000}"/>
    <cellStyle name="Obično 3 2 2 3 2 2 2 2 2 2 2 5" xfId="10856" xr:uid="{00000000-0005-0000-0000-0000F2250000}"/>
    <cellStyle name="Obično 3 2 2 3 2 2 2 2 2 2 2 5 2" xfId="10857" xr:uid="{00000000-0005-0000-0000-0000F3250000}"/>
    <cellStyle name="Obično 3 2 2 3 2 2 2 2 2 2 2 6" xfId="10858" xr:uid="{00000000-0005-0000-0000-0000F4250000}"/>
    <cellStyle name="Obično 3 2 2 3 2 2 2 2 2 2 2 6 2" xfId="10859" xr:uid="{00000000-0005-0000-0000-0000F5250000}"/>
    <cellStyle name="Obično 3 2 2 3 2 2 2 2 2 2 2 7" xfId="10860" xr:uid="{00000000-0005-0000-0000-0000F6250000}"/>
    <cellStyle name="Obično 3 2 2 3 2 2 2 2 2 2 2 8" xfId="10861" xr:uid="{00000000-0005-0000-0000-0000F7250000}"/>
    <cellStyle name="Obično 3 2 2 3 2 2 2 2 2 2 2 9" xfId="10862" xr:uid="{00000000-0005-0000-0000-0000F8250000}"/>
    <cellStyle name="Obično 3 2 2 3 2 2 2 2 2 2 3" xfId="10863" xr:uid="{00000000-0005-0000-0000-0000F9250000}"/>
    <cellStyle name="Obično 3 2 2 3 2 2 2 2 2 2 3 2" xfId="10864" xr:uid="{00000000-0005-0000-0000-0000FA250000}"/>
    <cellStyle name="Obično 3 2 2 3 2 2 2 2 2 2 3 2 2" xfId="10865" xr:uid="{00000000-0005-0000-0000-0000FB250000}"/>
    <cellStyle name="Obično 3 2 2 3 2 2 2 2 2 2 3 3" xfId="10866" xr:uid="{00000000-0005-0000-0000-0000FC250000}"/>
    <cellStyle name="Obično 3 2 2 3 2 2 2 2 2 2 3 3 2" xfId="10867" xr:uid="{00000000-0005-0000-0000-0000FD250000}"/>
    <cellStyle name="Obično 3 2 2 3 2 2 2 2 2 2 3 4" xfId="10868" xr:uid="{00000000-0005-0000-0000-0000FE250000}"/>
    <cellStyle name="Obično 3 2 2 3 2 2 2 2 2 2 3 5" xfId="10869" xr:uid="{00000000-0005-0000-0000-0000FF250000}"/>
    <cellStyle name="Obično 3 2 2 3 2 2 2 2 2 2 3 6" xfId="10870" xr:uid="{00000000-0005-0000-0000-000000260000}"/>
    <cellStyle name="Obično 3 2 2 3 2 2 2 2 2 2 4" xfId="10871" xr:uid="{00000000-0005-0000-0000-000001260000}"/>
    <cellStyle name="Obično 3 2 2 3 2 2 2 2 2 2 4 2" xfId="10872" xr:uid="{00000000-0005-0000-0000-000002260000}"/>
    <cellStyle name="Obično 3 2 2 3 2 2 2 2 2 2 4 2 2" xfId="10873" xr:uid="{00000000-0005-0000-0000-000003260000}"/>
    <cellStyle name="Obično 3 2 2 3 2 2 2 2 2 2 4 3" xfId="10874" xr:uid="{00000000-0005-0000-0000-000004260000}"/>
    <cellStyle name="Obično 3 2 2 3 2 2 2 2 2 2 4 3 2" xfId="10875" xr:uid="{00000000-0005-0000-0000-000005260000}"/>
    <cellStyle name="Obično 3 2 2 3 2 2 2 2 2 2 4 4" xfId="10876" xr:uid="{00000000-0005-0000-0000-000006260000}"/>
    <cellStyle name="Obično 3 2 2 3 2 2 2 2 2 2 4 5" xfId="10877" xr:uid="{00000000-0005-0000-0000-000007260000}"/>
    <cellStyle name="Obično 3 2 2 3 2 2 2 2 2 2 4 6" xfId="10878" xr:uid="{00000000-0005-0000-0000-000008260000}"/>
    <cellStyle name="Obično 3 2 2 3 2 2 2 2 2 2 5" xfId="10879" xr:uid="{00000000-0005-0000-0000-000009260000}"/>
    <cellStyle name="Obično 3 2 2 3 2 2 2 2 2 2 5 2" xfId="10880" xr:uid="{00000000-0005-0000-0000-00000A260000}"/>
    <cellStyle name="Obično 3 2 2 3 2 2 2 2 2 2 5 2 2" xfId="10881" xr:uid="{00000000-0005-0000-0000-00000B260000}"/>
    <cellStyle name="Obično 3 2 2 3 2 2 2 2 2 2 5 3" xfId="10882" xr:uid="{00000000-0005-0000-0000-00000C260000}"/>
    <cellStyle name="Obično 3 2 2 3 2 2 2 2 2 2 5 3 2" xfId="10883" xr:uid="{00000000-0005-0000-0000-00000D260000}"/>
    <cellStyle name="Obično 3 2 2 3 2 2 2 2 2 2 5 4" xfId="10884" xr:uid="{00000000-0005-0000-0000-00000E260000}"/>
    <cellStyle name="Obično 3 2 2 3 2 2 2 2 2 2 5 5" xfId="10885" xr:uid="{00000000-0005-0000-0000-00000F260000}"/>
    <cellStyle name="Obično 3 2 2 3 2 2 2 2 2 2 5 6" xfId="10886" xr:uid="{00000000-0005-0000-0000-000010260000}"/>
    <cellStyle name="Obično 3 2 2 3 2 2 2 2 2 3" xfId="10887" xr:uid="{00000000-0005-0000-0000-000011260000}"/>
    <cellStyle name="Obično 3 2 2 3 2 2 2 2 2 3 2" xfId="10888" xr:uid="{00000000-0005-0000-0000-000012260000}"/>
    <cellStyle name="Obično 3 2 2 3 2 2 2 2 2 3 2 2" xfId="10889" xr:uid="{00000000-0005-0000-0000-000013260000}"/>
    <cellStyle name="Obično 3 2 2 3 2 2 2 2 2 3 3" xfId="10890" xr:uid="{00000000-0005-0000-0000-000014260000}"/>
    <cellStyle name="Obično 3 2 2 3 2 2 2 2 2 3 3 2" xfId="10891" xr:uid="{00000000-0005-0000-0000-000015260000}"/>
    <cellStyle name="Obično 3 2 2 3 2 2 2 2 2 3 4" xfId="10892" xr:uid="{00000000-0005-0000-0000-000016260000}"/>
    <cellStyle name="Obično 3 2 2 3 2 2 2 2 2 3 5" xfId="10893" xr:uid="{00000000-0005-0000-0000-000017260000}"/>
    <cellStyle name="Obično 3 2 2 3 2 2 2 2 2 3 6" xfId="10894" xr:uid="{00000000-0005-0000-0000-000018260000}"/>
    <cellStyle name="Obično 3 2 2 3 2 2 2 2 2 4" xfId="10895" xr:uid="{00000000-0005-0000-0000-000019260000}"/>
    <cellStyle name="Obično 3 2 2 3 2 2 2 2 2 4 2" xfId="10896" xr:uid="{00000000-0005-0000-0000-00001A260000}"/>
    <cellStyle name="Obično 3 2 2 3 2 2 2 2 2 4 2 2" xfId="10897" xr:uid="{00000000-0005-0000-0000-00001B260000}"/>
    <cellStyle name="Obično 3 2 2 3 2 2 2 2 2 4 3" xfId="10898" xr:uid="{00000000-0005-0000-0000-00001C260000}"/>
    <cellStyle name="Obično 3 2 2 3 2 2 2 2 2 4 3 2" xfId="10899" xr:uid="{00000000-0005-0000-0000-00001D260000}"/>
    <cellStyle name="Obično 3 2 2 3 2 2 2 2 2 4 4" xfId="10900" xr:uid="{00000000-0005-0000-0000-00001E260000}"/>
    <cellStyle name="Obično 3 2 2 3 2 2 2 2 2 4 5" xfId="10901" xr:uid="{00000000-0005-0000-0000-00001F260000}"/>
    <cellStyle name="Obično 3 2 2 3 2 2 2 2 2 4 6" xfId="10902" xr:uid="{00000000-0005-0000-0000-000020260000}"/>
    <cellStyle name="Obično 3 2 2 3 2 2 2 2 2 5" xfId="10903" xr:uid="{00000000-0005-0000-0000-000021260000}"/>
    <cellStyle name="Obično 3 2 2 3 2 2 2 2 2 5 2" xfId="10904" xr:uid="{00000000-0005-0000-0000-000022260000}"/>
    <cellStyle name="Obično 3 2 2 3 2 2 2 2 2 5 2 2" xfId="10905" xr:uid="{00000000-0005-0000-0000-000023260000}"/>
    <cellStyle name="Obično 3 2 2 3 2 2 2 2 2 5 3" xfId="10906" xr:uid="{00000000-0005-0000-0000-000024260000}"/>
    <cellStyle name="Obično 3 2 2 3 2 2 2 2 2 5 3 2" xfId="10907" xr:uid="{00000000-0005-0000-0000-000025260000}"/>
    <cellStyle name="Obično 3 2 2 3 2 2 2 2 2 5 4" xfId="10908" xr:uid="{00000000-0005-0000-0000-000026260000}"/>
    <cellStyle name="Obično 3 2 2 3 2 2 2 2 2 5 5" xfId="10909" xr:uid="{00000000-0005-0000-0000-000027260000}"/>
    <cellStyle name="Obično 3 2 2 3 2 2 2 2 2 5 6" xfId="10910" xr:uid="{00000000-0005-0000-0000-000028260000}"/>
    <cellStyle name="Obično 3 2 2 3 2 2 2 2 2 6" xfId="10911" xr:uid="{00000000-0005-0000-0000-000029260000}"/>
    <cellStyle name="Obično 3 2 2 3 2 2 2 2 2 6 2" xfId="10912" xr:uid="{00000000-0005-0000-0000-00002A260000}"/>
    <cellStyle name="Obično 3 2 2 3 2 2 2 2 2 6 2 2" xfId="10913" xr:uid="{00000000-0005-0000-0000-00002B260000}"/>
    <cellStyle name="Obično 3 2 2 3 2 2 2 2 2 6 3" xfId="10914" xr:uid="{00000000-0005-0000-0000-00002C260000}"/>
    <cellStyle name="Obično 3 2 2 3 2 2 2 2 2 6 3 2" xfId="10915" xr:uid="{00000000-0005-0000-0000-00002D260000}"/>
    <cellStyle name="Obično 3 2 2 3 2 2 2 2 2 6 4" xfId="10916" xr:uid="{00000000-0005-0000-0000-00002E260000}"/>
    <cellStyle name="Obično 3 2 2 3 2 2 2 2 2 6 5" xfId="10917" xr:uid="{00000000-0005-0000-0000-00002F260000}"/>
    <cellStyle name="Obično 3 2 2 3 2 2 2 2 2 6 6" xfId="10918" xr:uid="{00000000-0005-0000-0000-000030260000}"/>
    <cellStyle name="Obično 3 2 2 3 2 2 2 2 2 7" xfId="10919" xr:uid="{00000000-0005-0000-0000-000031260000}"/>
    <cellStyle name="Obično 3 2 2 3 2 2 2 2 2 7 2" xfId="10920" xr:uid="{00000000-0005-0000-0000-000032260000}"/>
    <cellStyle name="Obično 3 2 2 3 2 2 2 2 2 7 2 2" xfId="10921" xr:uid="{00000000-0005-0000-0000-000033260000}"/>
    <cellStyle name="Obično 3 2 2 3 2 2 2 2 2 7 2 2 2" xfId="10922" xr:uid="{00000000-0005-0000-0000-000034260000}"/>
    <cellStyle name="Obično 3 2 2 3 2 2 2 2 2 7 2 3" xfId="10923" xr:uid="{00000000-0005-0000-0000-000035260000}"/>
    <cellStyle name="Obično 3 2 2 3 2 2 2 2 2 7 2 3 2" xfId="10924" xr:uid="{00000000-0005-0000-0000-000036260000}"/>
    <cellStyle name="Obično 3 2 2 3 2 2 2 2 2 7 2 4" xfId="10925" xr:uid="{00000000-0005-0000-0000-000037260000}"/>
    <cellStyle name="Obično 3 2 2 3 2 2 2 2 2 7 2 5" xfId="10926" xr:uid="{00000000-0005-0000-0000-000038260000}"/>
    <cellStyle name="Obično 3 2 2 3 2 2 2 2 2 7 2 6" xfId="10927" xr:uid="{00000000-0005-0000-0000-000039260000}"/>
    <cellStyle name="Obično 3 2 2 3 2 2 2 2 2 7 3" xfId="10928" xr:uid="{00000000-0005-0000-0000-00003A260000}"/>
    <cellStyle name="Obično 3 2 2 3 2 2 2 2 2 7 3 2" xfId="10929" xr:uid="{00000000-0005-0000-0000-00003B260000}"/>
    <cellStyle name="Obično 3 2 2 3 2 2 2 2 2 7 3 2 2" xfId="10930" xr:uid="{00000000-0005-0000-0000-00003C260000}"/>
    <cellStyle name="Obično 3 2 2 3 2 2 2 2 2 7 3 3" xfId="10931" xr:uid="{00000000-0005-0000-0000-00003D260000}"/>
    <cellStyle name="Obično 3 2 2 3 2 2 2 2 2 7 3 3 2" xfId="10932" xr:uid="{00000000-0005-0000-0000-00003E260000}"/>
    <cellStyle name="Obično 3 2 2 3 2 2 2 2 2 7 3 4" xfId="10933" xr:uid="{00000000-0005-0000-0000-00003F260000}"/>
    <cellStyle name="Obično 3 2 2 3 2 2 2 2 2 7 3 5" xfId="10934" xr:uid="{00000000-0005-0000-0000-000040260000}"/>
    <cellStyle name="Obično 3 2 2 3 2 2 2 2 2 7 3 6" xfId="10935" xr:uid="{00000000-0005-0000-0000-000041260000}"/>
    <cellStyle name="Obično 3 2 2 3 2 2 2 2 2 7 4" xfId="10936" xr:uid="{00000000-0005-0000-0000-000042260000}"/>
    <cellStyle name="Obično 3 2 2 3 2 2 2 2 2 7 4 2" xfId="10937" xr:uid="{00000000-0005-0000-0000-000043260000}"/>
    <cellStyle name="Obično 3 2 2 3 2 2 2 2 2 7 4 2 2" xfId="10938" xr:uid="{00000000-0005-0000-0000-000044260000}"/>
    <cellStyle name="Obično 3 2 2 3 2 2 2 2 2 7 4 3" xfId="10939" xr:uid="{00000000-0005-0000-0000-000045260000}"/>
    <cellStyle name="Obično 3 2 2 3 2 2 2 2 2 7 4 3 2" xfId="10940" xr:uid="{00000000-0005-0000-0000-000046260000}"/>
    <cellStyle name="Obično 3 2 2 3 2 2 2 2 2 7 4 4" xfId="10941" xr:uid="{00000000-0005-0000-0000-000047260000}"/>
    <cellStyle name="Obično 3 2 2 3 2 2 2 2 2 7 4 5" xfId="10942" xr:uid="{00000000-0005-0000-0000-000048260000}"/>
    <cellStyle name="Obično 3 2 2 3 2 2 2 2 2 7 4 6" xfId="10943" xr:uid="{00000000-0005-0000-0000-000049260000}"/>
    <cellStyle name="Obično 3 2 2 3 2 2 2 2 2 7 5" xfId="10944" xr:uid="{00000000-0005-0000-0000-00004A260000}"/>
    <cellStyle name="Obično 3 2 2 3 2 2 2 2 2 8" xfId="10945" xr:uid="{00000000-0005-0000-0000-00004B260000}"/>
    <cellStyle name="Obično 3 2 2 3 2 2 2 2 2 9" xfId="10946" xr:uid="{00000000-0005-0000-0000-00004C260000}"/>
    <cellStyle name="Obično 3 2 2 3 2 2 2 2 3" xfId="10947" xr:uid="{00000000-0005-0000-0000-00004D260000}"/>
    <cellStyle name="Obično 3 2 2 3 2 2 2 2 3 10" xfId="10948" xr:uid="{00000000-0005-0000-0000-00004E260000}"/>
    <cellStyle name="Obično 3 2 2 3 2 2 2 2 3 2" xfId="10949" xr:uid="{00000000-0005-0000-0000-00004F260000}"/>
    <cellStyle name="Obično 3 2 2 3 2 2 2 2 3 2 2" xfId="10950" xr:uid="{00000000-0005-0000-0000-000050260000}"/>
    <cellStyle name="Obično 3 2 2 3 2 2 2 2 3 2 2 10" xfId="10951" xr:uid="{00000000-0005-0000-0000-000051260000}"/>
    <cellStyle name="Obično 3 2 2 3 2 2 2 2 3 2 2 2" xfId="10952" xr:uid="{00000000-0005-0000-0000-000052260000}"/>
    <cellStyle name="Obično 3 2 2 3 2 2 2 2 3 2 2 3" xfId="10953" xr:uid="{00000000-0005-0000-0000-000053260000}"/>
    <cellStyle name="Obično 3 2 2 3 2 2 2 2 3 2 2 4" xfId="10954" xr:uid="{00000000-0005-0000-0000-000054260000}"/>
    <cellStyle name="Obično 3 2 2 3 2 2 2 2 3 2 2 5" xfId="10955" xr:uid="{00000000-0005-0000-0000-000055260000}"/>
    <cellStyle name="Obično 3 2 2 3 2 2 2 2 3 2 2 5 2" xfId="10956" xr:uid="{00000000-0005-0000-0000-000056260000}"/>
    <cellStyle name="Obično 3 2 2 3 2 2 2 2 3 2 2 5 2 2" xfId="10957" xr:uid="{00000000-0005-0000-0000-000057260000}"/>
    <cellStyle name="Obično 3 2 2 3 2 2 2 2 3 2 2 5 3" xfId="10958" xr:uid="{00000000-0005-0000-0000-000058260000}"/>
    <cellStyle name="Obično 3 2 2 3 2 2 2 2 3 2 2 5 3 2" xfId="10959" xr:uid="{00000000-0005-0000-0000-000059260000}"/>
    <cellStyle name="Obično 3 2 2 3 2 2 2 2 3 2 2 5 4" xfId="10960" xr:uid="{00000000-0005-0000-0000-00005A260000}"/>
    <cellStyle name="Obično 3 2 2 3 2 2 2 2 3 2 2 5 5" xfId="10961" xr:uid="{00000000-0005-0000-0000-00005B260000}"/>
    <cellStyle name="Obično 3 2 2 3 2 2 2 2 3 2 2 5 6" xfId="10962" xr:uid="{00000000-0005-0000-0000-00005C260000}"/>
    <cellStyle name="Obično 3 2 2 3 2 2 2 2 3 2 2 6" xfId="10963" xr:uid="{00000000-0005-0000-0000-00005D260000}"/>
    <cellStyle name="Obično 3 2 2 3 2 2 2 2 3 2 2 6 2" xfId="10964" xr:uid="{00000000-0005-0000-0000-00005E260000}"/>
    <cellStyle name="Obično 3 2 2 3 2 2 2 2 3 2 2 7" xfId="10965" xr:uid="{00000000-0005-0000-0000-00005F260000}"/>
    <cellStyle name="Obično 3 2 2 3 2 2 2 2 3 2 2 7 2" xfId="10966" xr:uid="{00000000-0005-0000-0000-000060260000}"/>
    <cellStyle name="Obično 3 2 2 3 2 2 2 2 3 2 2 8" xfId="10967" xr:uid="{00000000-0005-0000-0000-000061260000}"/>
    <cellStyle name="Obično 3 2 2 3 2 2 2 2 3 2 2 9" xfId="10968" xr:uid="{00000000-0005-0000-0000-000062260000}"/>
    <cellStyle name="Obično 3 2 2 3 2 2 2 2 3 2 3" xfId="10969" xr:uid="{00000000-0005-0000-0000-000063260000}"/>
    <cellStyle name="Obično 3 2 2 3 2 2 2 2 3 2 3 2" xfId="10970" xr:uid="{00000000-0005-0000-0000-000064260000}"/>
    <cellStyle name="Obično 3 2 2 3 2 2 2 2 3 2 3 2 2" xfId="10971" xr:uid="{00000000-0005-0000-0000-000065260000}"/>
    <cellStyle name="Obično 3 2 2 3 2 2 2 2 3 2 3 3" xfId="10972" xr:uid="{00000000-0005-0000-0000-000066260000}"/>
    <cellStyle name="Obično 3 2 2 3 2 2 2 2 3 2 3 3 2" xfId="10973" xr:uid="{00000000-0005-0000-0000-000067260000}"/>
    <cellStyle name="Obično 3 2 2 3 2 2 2 2 3 2 3 4" xfId="10974" xr:uid="{00000000-0005-0000-0000-000068260000}"/>
    <cellStyle name="Obično 3 2 2 3 2 2 2 2 3 2 3 5" xfId="10975" xr:uid="{00000000-0005-0000-0000-000069260000}"/>
    <cellStyle name="Obično 3 2 2 3 2 2 2 2 3 2 3 6" xfId="10976" xr:uid="{00000000-0005-0000-0000-00006A260000}"/>
    <cellStyle name="Obično 3 2 2 3 2 2 2 2 3 2 4" xfId="10977" xr:uid="{00000000-0005-0000-0000-00006B260000}"/>
    <cellStyle name="Obično 3 2 2 3 2 2 2 2 3 2 4 2" xfId="10978" xr:uid="{00000000-0005-0000-0000-00006C260000}"/>
    <cellStyle name="Obično 3 2 2 3 2 2 2 2 3 2 4 2 2" xfId="10979" xr:uid="{00000000-0005-0000-0000-00006D260000}"/>
    <cellStyle name="Obično 3 2 2 3 2 2 2 2 3 2 4 3" xfId="10980" xr:uid="{00000000-0005-0000-0000-00006E260000}"/>
    <cellStyle name="Obično 3 2 2 3 2 2 2 2 3 2 4 3 2" xfId="10981" xr:uid="{00000000-0005-0000-0000-00006F260000}"/>
    <cellStyle name="Obično 3 2 2 3 2 2 2 2 3 2 4 4" xfId="10982" xr:uid="{00000000-0005-0000-0000-000070260000}"/>
    <cellStyle name="Obično 3 2 2 3 2 2 2 2 3 2 4 5" xfId="10983" xr:uid="{00000000-0005-0000-0000-000071260000}"/>
    <cellStyle name="Obično 3 2 2 3 2 2 2 2 3 2 4 6" xfId="10984" xr:uid="{00000000-0005-0000-0000-000072260000}"/>
    <cellStyle name="Obično 3 2 2 3 2 2 2 2 3 3" xfId="10985" xr:uid="{00000000-0005-0000-0000-000073260000}"/>
    <cellStyle name="Obično 3 2 2 3 2 2 2 2 3 4" xfId="10986" xr:uid="{00000000-0005-0000-0000-000074260000}"/>
    <cellStyle name="Obično 3 2 2 3 2 2 2 2 3 5" xfId="10987" xr:uid="{00000000-0005-0000-0000-000075260000}"/>
    <cellStyle name="Obično 3 2 2 3 2 2 2 2 3 6" xfId="10988" xr:uid="{00000000-0005-0000-0000-000076260000}"/>
    <cellStyle name="Obično 3 2 2 3 2 2 2 2 3 6 2" xfId="10989" xr:uid="{00000000-0005-0000-0000-000077260000}"/>
    <cellStyle name="Obično 3 2 2 3 2 2 2 2 3 7" xfId="10990" xr:uid="{00000000-0005-0000-0000-000078260000}"/>
    <cellStyle name="Obično 3 2 2 3 2 2 2 2 3 7 2" xfId="10991" xr:uid="{00000000-0005-0000-0000-000079260000}"/>
    <cellStyle name="Obično 3 2 2 3 2 2 2 2 3 8" xfId="10992" xr:uid="{00000000-0005-0000-0000-00007A260000}"/>
    <cellStyle name="Obično 3 2 2 3 2 2 2 2 3 9" xfId="10993" xr:uid="{00000000-0005-0000-0000-00007B260000}"/>
    <cellStyle name="Obično 3 2 2 3 2 2 2 2 4" xfId="10994" xr:uid="{00000000-0005-0000-0000-00007C260000}"/>
    <cellStyle name="Obično 3 2 2 3 2 2 2 2 5" xfId="10995" xr:uid="{00000000-0005-0000-0000-00007D260000}"/>
    <cellStyle name="Obično 3 2 2 3 2 2 2 2 6" xfId="10996" xr:uid="{00000000-0005-0000-0000-00007E260000}"/>
    <cellStyle name="Obično 3 2 2 3 2 2 2 2 7" xfId="10997" xr:uid="{00000000-0005-0000-0000-00007F260000}"/>
    <cellStyle name="Obično 3 2 2 3 2 2 2 2 7 10" xfId="10998" xr:uid="{00000000-0005-0000-0000-000080260000}"/>
    <cellStyle name="Obično 3 2 2 3 2 2 2 2 7 2" xfId="10999" xr:uid="{00000000-0005-0000-0000-000081260000}"/>
    <cellStyle name="Obično 3 2 2 3 2 2 2 2 7 3" xfId="11000" xr:uid="{00000000-0005-0000-0000-000082260000}"/>
    <cellStyle name="Obično 3 2 2 3 2 2 2 2 7 4" xfId="11001" xr:uid="{00000000-0005-0000-0000-000083260000}"/>
    <cellStyle name="Obično 3 2 2 3 2 2 2 2 7 5" xfId="11002" xr:uid="{00000000-0005-0000-0000-000084260000}"/>
    <cellStyle name="Obično 3 2 2 3 2 2 2 2 7 5 2" xfId="11003" xr:uid="{00000000-0005-0000-0000-000085260000}"/>
    <cellStyle name="Obično 3 2 2 3 2 2 2 2 7 5 2 2" xfId="11004" xr:uid="{00000000-0005-0000-0000-000086260000}"/>
    <cellStyle name="Obično 3 2 2 3 2 2 2 2 7 5 3" xfId="11005" xr:uid="{00000000-0005-0000-0000-000087260000}"/>
    <cellStyle name="Obično 3 2 2 3 2 2 2 2 7 5 3 2" xfId="11006" xr:uid="{00000000-0005-0000-0000-000088260000}"/>
    <cellStyle name="Obično 3 2 2 3 2 2 2 2 7 5 4" xfId="11007" xr:uid="{00000000-0005-0000-0000-000089260000}"/>
    <cellStyle name="Obično 3 2 2 3 2 2 2 2 7 5 5" xfId="11008" xr:uid="{00000000-0005-0000-0000-00008A260000}"/>
    <cellStyle name="Obično 3 2 2 3 2 2 2 2 7 5 6" xfId="11009" xr:uid="{00000000-0005-0000-0000-00008B260000}"/>
    <cellStyle name="Obično 3 2 2 3 2 2 2 2 7 6" xfId="11010" xr:uid="{00000000-0005-0000-0000-00008C260000}"/>
    <cellStyle name="Obično 3 2 2 3 2 2 2 2 7 6 2" xfId="11011" xr:uid="{00000000-0005-0000-0000-00008D260000}"/>
    <cellStyle name="Obično 3 2 2 3 2 2 2 2 7 7" xfId="11012" xr:uid="{00000000-0005-0000-0000-00008E260000}"/>
    <cellStyle name="Obično 3 2 2 3 2 2 2 2 7 7 2" xfId="11013" xr:uid="{00000000-0005-0000-0000-00008F260000}"/>
    <cellStyle name="Obično 3 2 2 3 2 2 2 2 7 8" xfId="11014" xr:uid="{00000000-0005-0000-0000-000090260000}"/>
    <cellStyle name="Obično 3 2 2 3 2 2 2 2 7 9" xfId="11015" xr:uid="{00000000-0005-0000-0000-000091260000}"/>
    <cellStyle name="Obično 3 2 2 3 2 2 2 2 8" xfId="11016" xr:uid="{00000000-0005-0000-0000-000092260000}"/>
    <cellStyle name="Obično 3 2 2 3 2 2 2 2 8 2" xfId="11017" xr:uid="{00000000-0005-0000-0000-000093260000}"/>
    <cellStyle name="Obično 3 2 2 3 2 2 2 2 8 2 2" xfId="11018" xr:uid="{00000000-0005-0000-0000-000094260000}"/>
    <cellStyle name="Obično 3 2 2 3 2 2 2 2 8 3" xfId="11019" xr:uid="{00000000-0005-0000-0000-000095260000}"/>
    <cellStyle name="Obično 3 2 2 3 2 2 2 2 8 3 2" xfId="11020" xr:uid="{00000000-0005-0000-0000-000096260000}"/>
    <cellStyle name="Obično 3 2 2 3 2 2 2 2 8 4" xfId="11021" xr:uid="{00000000-0005-0000-0000-000097260000}"/>
    <cellStyle name="Obično 3 2 2 3 2 2 2 2 8 5" xfId="11022" xr:uid="{00000000-0005-0000-0000-000098260000}"/>
    <cellStyle name="Obično 3 2 2 3 2 2 2 2 8 6" xfId="11023" xr:uid="{00000000-0005-0000-0000-000099260000}"/>
    <cellStyle name="Obično 3 2 2 3 2 2 2 2 9" xfId="11024" xr:uid="{00000000-0005-0000-0000-00009A260000}"/>
    <cellStyle name="Obično 3 2 2 3 2 2 2 2 9 2" xfId="11025" xr:uid="{00000000-0005-0000-0000-00009B260000}"/>
    <cellStyle name="Obično 3 2 2 3 2 2 2 2 9 2 2" xfId="11026" xr:uid="{00000000-0005-0000-0000-00009C260000}"/>
    <cellStyle name="Obično 3 2 2 3 2 2 2 2 9 3" xfId="11027" xr:uid="{00000000-0005-0000-0000-00009D260000}"/>
    <cellStyle name="Obično 3 2 2 3 2 2 2 2 9 3 2" xfId="11028" xr:uid="{00000000-0005-0000-0000-00009E260000}"/>
    <cellStyle name="Obično 3 2 2 3 2 2 2 2 9 4" xfId="11029" xr:uid="{00000000-0005-0000-0000-00009F260000}"/>
    <cellStyle name="Obično 3 2 2 3 2 2 2 2 9 5" xfId="11030" xr:uid="{00000000-0005-0000-0000-0000A0260000}"/>
    <cellStyle name="Obično 3 2 2 3 2 2 2 2 9 6" xfId="11031" xr:uid="{00000000-0005-0000-0000-0000A1260000}"/>
    <cellStyle name="Obično 3 2 2 3 2 2 2 3" xfId="11032" xr:uid="{00000000-0005-0000-0000-0000A2260000}"/>
    <cellStyle name="Obično 3 2 2 3 2 2 2 3 2" xfId="11033" xr:uid="{00000000-0005-0000-0000-0000A3260000}"/>
    <cellStyle name="Obično 3 2 2 3 2 2 2 3 2 2" xfId="11034" xr:uid="{00000000-0005-0000-0000-0000A4260000}"/>
    <cellStyle name="Obično 3 2 2 3 2 2 2 3 3" xfId="11035" xr:uid="{00000000-0005-0000-0000-0000A5260000}"/>
    <cellStyle name="Obično 3 2 2 3 2 2 2 3 3 2" xfId="11036" xr:uid="{00000000-0005-0000-0000-0000A6260000}"/>
    <cellStyle name="Obično 3 2 2 3 2 2 2 3 4" xfId="11037" xr:uid="{00000000-0005-0000-0000-0000A7260000}"/>
    <cellStyle name="Obično 3 2 2 3 2 2 2 3 5" xfId="11038" xr:uid="{00000000-0005-0000-0000-0000A8260000}"/>
    <cellStyle name="Obično 3 2 2 3 2 2 2 3 6" xfId="11039" xr:uid="{00000000-0005-0000-0000-0000A9260000}"/>
    <cellStyle name="Obično 3 2 2 3 2 2 2 4" xfId="11040" xr:uid="{00000000-0005-0000-0000-0000AA260000}"/>
    <cellStyle name="Obično 3 2 2 3 2 2 2 4 2" xfId="11041" xr:uid="{00000000-0005-0000-0000-0000AB260000}"/>
    <cellStyle name="Obično 3 2 2 3 2 2 2 4 2 2" xfId="11042" xr:uid="{00000000-0005-0000-0000-0000AC260000}"/>
    <cellStyle name="Obično 3 2 2 3 2 2 2 4 3" xfId="11043" xr:uid="{00000000-0005-0000-0000-0000AD260000}"/>
    <cellStyle name="Obično 3 2 2 3 2 2 2 4 3 2" xfId="11044" xr:uid="{00000000-0005-0000-0000-0000AE260000}"/>
    <cellStyle name="Obično 3 2 2 3 2 2 2 4 4" xfId="11045" xr:uid="{00000000-0005-0000-0000-0000AF260000}"/>
    <cellStyle name="Obično 3 2 2 3 2 2 2 4 5" xfId="11046" xr:uid="{00000000-0005-0000-0000-0000B0260000}"/>
    <cellStyle name="Obično 3 2 2 3 2 2 2 4 6" xfId="11047" xr:uid="{00000000-0005-0000-0000-0000B1260000}"/>
    <cellStyle name="Obično 3 2 2 3 2 2 2 5" xfId="11048" xr:uid="{00000000-0005-0000-0000-0000B2260000}"/>
    <cellStyle name="Obično 3 2 2 3 2 2 2 5 2" xfId="11049" xr:uid="{00000000-0005-0000-0000-0000B3260000}"/>
    <cellStyle name="Obično 3 2 2 3 2 2 2 5 2 2" xfId="11050" xr:uid="{00000000-0005-0000-0000-0000B4260000}"/>
    <cellStyle name="Obično 3 2 2 3 2 2 2 5 2 2 2" xfId="11051" xr:uid="{00000000-0005-0000-0000-0000B5260000}"/>
    <cellStyle name="Obično 3 2 2 3 2 2 2 5 2 2 2 2" xfId="11052" xr:uid="{00000000-0005-0000-0000-0000B6260000}"/>
    <cellStyle name="Obično 3 2 2 3 2 2 2 5 2 2 2 2 2" xfId="11053" xr:uid="{00000000-0005-0000-0000-0000B7260000}"/>
    <cellStyle name="Obično 3 2 2 3 2 2 2 5 2 2 2 3" xfId="11054" xr:uid="{00000000-0005-0000-0000-0000B8260000}"/>
    <cellStyle name="Obično 3 2 2 3 2 2 2 5 2 2 2 3 2" xfId="11055" xr:uid="{00000000-0005-0000-0000-0000B9260000}"/>
    <cellStyle name="Obično 3 2 2 3 2 2 2 5 2 2 2 4" xfId="11056" xr:uid="{00000000-0005-0000-0000-0000BA260000}"/>
    <cellStyle name="Obično 3 2 2 3 2 2 2 5 2 2 2 5" xfId="11057" xr:uid="{00000000-0005-0000-0000-0000BB260000}"/>
    <cellStyle name="Obično 3 2 2 3 2 2 2 5 2 2 2 6" xfId="11058" xr:uid="{00000000-0005-0000-0000-0000BC260000}"/>
    <cellStyle name="Obično 3 2 2 3 2 2 2 5 2 2 3" xfId="11059" xr:uid="{00000000-0005-0000-0000-0000BD260000}"/>
    <cellStyle name="Obično 3 2 2 3 2 2 2 5 2 2 3 2" xfId="11060" xr:uid="{00000000-0005-0000-0000-0000BE260000}"/>
    <cellStyle name="Obično 3 2 2 3 2 2 2 5 2 2 3 2 2" xfId="11061" xr:uid="{00000000-0005-0000-0000-0000BF260000}"/>
    <cellStyle name="Obično 3 2 2 3 2 2 2 5 2 2 3 3" xfId="11062" xr:uid="{00000000-0005-0000-0000-0000C0260000}"/>
    <cellStyle name="Obično 3 2 2 3 2 2 2 5 2 2 3 3 2" xfId="11063" xr:uid="{00000000-0005-0000-0000-0000C1260000}"/>
    <cellStyle name="Obično 3 2 2 3 2 2 2 5 2 2 3 4" xfId="11064" xr:uid="{00000000-0005-0000-0000-0000C2260000}"/>
    <cellStyle name="Obično 3 2 2 3 2 2 2 5 2 2 3 5" xfId="11065" xr:uid="{00000000-0005-0000-0000-0000C3260000}"/>
    <cellStyle name="Obično 3 2 2 3 2 2 2 5 2 2 3 6" xfId="11066" xr:uid="{00000000-0005-0000-0000-0000C4260000}"/>
    <cellStyle name="Obično 3 2 2 3 2 2 2 5 2 2 4" xfId="11067" xr:uid="{00000000-0005-0000-0000-0000C5260000}"/>
    <cellStyle name="Obično 3 2 2 3 2 2 2 5 2 2 4 2" xfId="11068" xr:uid="{00000000-0005-0000-0000-0000C6260000}"/>
    <cellStyle name="Obično 3 2 2 3 2 2 2 5 2 2 4 2 2" xfId="11069" xr:uid="{00000000-0005-0000-0000-0000C7260000}"/>
    <cellStyle name="Obično 3 2 2 3 2 2 2 5 2 2 4 3" xfId="11070" xr:uid="{00000000-0005-0000-0000-0000C8260000}"/>
    <cellStyle name="Obično 3 2 2 3 2 2 2 5 2 2 4 3 2" xfId="11071" xr:uid="{00000000-0005-0000-0000-0000C9260000}"/>
    <cellStyle name="Obično 3 2 2 3 2 2 2 5 2 2 4 4" xfId="11072" xr:uid="{00000000-0005-0000-0000-0000CA260000}"/>
    <cellStyle name="Obično 3 2 2 3 2 2 2 5 2 2 4 5" xfId="11073" xr:uid="{00000000-0005-0000-0000-0000CB260000}"/>
    <cellStyle name="Obično 3 2 2 3 2 2 2 5 2 2 4 6" xfId="11074" xr:uid="{00000000-0005-0000-0000-0000CC260000}"/>
    <cellStyle name="Obično 3 2 2 3 2 2 2 5 2 2 5" xfId="11075" xr:uid="{00000000-0005-0000-0000-0000CD260000}"/>
    <cellStyle name="Obično 3 2 2 3 2 2 2 5 2 3" xfId="11076" xr:uid="{00000000-0005-0000-0000-0000CE260000}"/>
    <cellStyle name="Obično 3 2 2 3 2 2 2 5 2 4" xfId="11077" xr:uid="{00000000-0005-0000-0000-0000CF260000}"/>
    <cellStyle name="Obično 3 2 2 3 2 2 2 5 2 5" xfId="11078" xr:uid="{00000000-0005-0000-0000-0000D0260000}"/>
    <cellStyle name="Obično 3 2 2 3 2 2 2 5 2 5 2" xfId="11079" xr:uid="{00000000-0005-0000-0000-0000D1260000}"/>
    <cellStyle name="Obično 3 2 2 3 2 2 2 5 2 6" xfId="11080" xr:uid="{00000000-0005-0000-0000-0000D2260000}"/>
    <cellStyle name="Obično 3 2 2 3 2 2 2 5 2 6 2" xfId="11081" xr:uid="{00000000-0005-0000-0000-0000D3260000}"/>
    <cellStyle name="Obično 3 2 2 3 2 2 2 5 2 7" xfId="11082" xr:uid="{00000000-0005-0000-0000-0000D4260000}"/>
    <cellStyle name="Obično 3 2 2 3 2 2 2 5 2 8" xfId="11083" xr:uid="{00000000-0005-0000-0000-0000D5260000}"/>
    <cellStyle name="Obično 3 2 2 3 2 2 2 5 2 9" xfId="11084" xr:uid="{00000000-0005-0000-0000-0000D6260000}"/>
    <cellStyle name="Obično 3 2 2 3 2 2 2 5 3" xfId="11085" xr:uid="{00000000-0005-0000-0000-0000D7260000}"/>
    <cellStyle name="Obično 3 2 2 3 2 2 2 5 3 2" xfId="11086" xr:uid="{00000000-0005-0000-0000-0000D8260000}"/>
    <cellStyle name="Obično 3 2 2 3 2 2 2 5 3 2 2" xfId="11087" xr:uid="{00000000-0005-0000-0000-0000D9260000}"/>
    <cellStyle name="Obično 3 2 2 3 2 2 2 5 3 3" xfId="11088" xr:uid="{00000000-0005-0000-0000-0000DA260000}"/>
    <cellStyle name="Obično 3 2 2 3 2 2 2 5 3 3 2" xfId="11089" xr:uid="{00000000-0005-0000-0000-0000DB260000}"/>
    <cellStyle name="Obično 3 2 2 3 2 2 2 5 3 4" xfId="11090" xr:uid="{00000000-0005-0000-0000-0000DC260000}"/>
    <cellStyle name="Obično 3 2 2 3 2 2 2 5 3 5" xfId="11091" xr:uid="{00000000-0005-0000-0000-0000DD260000}"/>
    <cellStyle name="Obično 3 2 2 3 2 2 2 5 3 6" xfId="11092" xr:uid="{00000000-0005-0000-0000-0000DE260000}"/>
    <cellStyle name="Obično 3 2 2 3 2 2 2 5 4" xfId="11093" xr:uid="{00000000-0005-0000-0000-0000DF260000}"/>
    <cellStyle name="Obično 3 2 2 3 2 2 2 5 4 2" xfId="11094" xr:uid="{00000000-0005-0000-0000-0000E0260000}"/>
    <cellStyle name="Obično 3 2 2 3 2 2 2 5 4 2 2" xfId="11095" xr:uid="{00000000-0005-0000-0000-0000E1260000}"/>
    <cellStyle name="Obično 3 2 2 3 2 2 2 5 4 3" xfId="11096" xr:uid="{00000000-0005-0000-0000-0000E2260000}"/>
    <cellStyle name="Obično 3 2 2 3 2 2 2 5 4 3 2" xfId="11097" xr:uid="{00000000-0005-0000-0000-0000E3260000}"/>
    <cellStyle name="Obično 3 2 2 3 2 2 2 5 4 4" xfId="11098" xr:uid="{00000000-0005-0000-0000-0000E4260000}"/>
    <cellStyle name="Obično 3 2 2 3 2 2 2 5 4 5" xfId="11099" xr:uid="{00000000-0005-0000-0000-0000E5260000}"/>
    <cellStyle name="Obično 3 2 2 3 2 2 2 5 4 6" xfId="11100" xr:uid="{00000000-0005-0000-0000-0000E6260000}"/>
    <cellStyle name="Obično 3 2 2 3 2 2 2 5 5" xfId="11101" xr:uid="{00000000-0005-0000-0000-0000E7260000}"/>
    <cellStyle name="Obično 3 2 2 3 2 2 2 5 5 2" xfId="11102" xr:uid="{00000000-0005-0000-0000-0000E8260000}"/>
    <cellStyle name="Obično 3 2 2 3 2 2 2 5 5 2 2" xfId="11103" xr:uid="{00000000-0005-0000-0000-0000E9260000}"/>
    <cellStyle name="Obično 3 2 2 3 2 2 2 5 5 3" xfId="11104" xr:uid="{00000000-0005-0000-0000-0000EA260000}"/>
    <cellStyle name="Obično 3 2 2 3 2 2 2 5 5 3 2" xfId="11105" xr:uid="{00000000-0005-0000-0000-0000EB260000}"/>
    <cellStyle name="Obično 3 2 2 3 2 2 2 5 5 4" xfId="11106" xr:uid="{00000000-0005-0000-0000-0000EC260000}"/>
    <cellStyle name="Obično 3 2 2 3 2 2 2 5 5 5" xfId="11107" xr:uid="{00000000-0005-0000-0000-0000ED260000}"/>
    <cellStyle name="Obično 3 2 2 3 2 2 2 5 5 6" xfId="11108" xr:uid="{00000000-0005-0000-0000-0000EE260000}"/>
    <cellStyle name="Obično 3 2 2 3 2 2 2 6" xfId="11109" xr:uid="{00000000-0005-0000-0000-0000EF260000}"/>
    <cellStyle name="Obično 3 2 2 3 2 2 2 6 2" xfId="11110" xr:uid="{00000000-0005-0000-0000-0000F0260000}"/>
    <cellStyle name="Obično 3 2 2 3 2 2 2 6 2 2" xfId="11111" xr:uid="{00000000-0005-0000-0000-0000F1260000}"/>
    <cellStyle name="Obično 3 2 2 3 2 2 2 6 3" xfId="11112" xr:uid="{00000000-0005-0000-0000-0000F2260000}"/>
    <cellStyle name="Obično 3 2 2 3 2 2 2 6 3 2" xfId="11113" xr:uid="{00000000-0005-0000-0000-0000F3260000}"/>
    <cellStyle name="Obično 3 2 2 3 2 2 2 6 4" xfId="11114" xr:uid="{00000000-0005-0000-0000-0000F4260000}"/>
    <cellStyle name="Obično 3 2 2 3 2 2 2 6 5" xfId="11115" xr:uid="{00000000-0005-0000-0000-0000F5260000}"/>
    <cellStyle name="Obično 3 2 2 3 2 2 2 6 6" xfId="11116" xr:uid="{00000000-0005-0000-0000-0000F6260000}"/>
    <cellStyle name="Obično 3 2 2 3 2 2 2 7" xfId="11117" xr:uid="{00000000-0005-0000-0000-0000F7260000}"/>
    <cellStyle name="Obično 3 2 2 3 2 2 2 7 2" xfId="11118" xr:uid="{00000000-0005-0000-0000-0000F8260000}"/>
    <cellStyle name="Obično 3 2 2 3 2 2 2 7 2 2" xfId="11119" xr:uid="{00000000-0005-0000-0000-0000F9260000}"/>
    <cellStyle name="Obično 3 2 2 3 2 2 2 7 3" xfId="11120" xr:uid="{00000000-0005-0000-0000-0000FA260000}"/>
    <cellStyle name="Obično 3 2 2 3 2 2 2 7 3 2" xfId="11121" xr:uid="{00000000-0005-0000-0000-0000FB260000}"/>
    <cellStyle name="Obično 3 2 2 3 2 2 2 7 4" xfId="11122" xr:uid="{00000000-0005-0000-0000-0000FC260000}"/>
    <cellStyle name="Obično 3 2 2 3 2 2 2 7 5" xfId="11123" xr:uid="{00000000-0005-0000-0000-0000FD260000}"/>
    <cellStyle name="Obično 3 2 2 3 2 2 2 7 6" xfId="11124" xr:uid="{00000000-0005-0000-0000-0000FE260000}"/>
    <cellStyle name="Obično 3 2 2 3 2 2 2 8" xfId="11125" xr:uid="{00000000-0005-0000-0000-0000FF260000}"/>
    <cellStyle name="Obično 3 2 2 3 2 2 2 8 2" xfId="11126" xr:uid="{00000000-0005-0000-0000-000000270000}"/>
    <cellStyle name="Obično 3 2 2 3 2 2 2 8 2 2" xfId="11127" xr:uid="{00000000-0005-0000-0000-000001270000}"/>
    <cellStyle name="Obično 3 2 2 3 2 2 2 8 3" xfId="11128" xr:uid="{00000000-0005-0000-0000-000002270000}"/>
    <cellStyle name="Obično 3 2 2 3 2 2 2 8 3 2" xfId="11129" xr:uid="{00000000-0005-0000-0000-000003270000}"/>
    <cellStyle name="Obično 3 2 2 3 2 2 2 8 4" xfId="11130" xr:uid="{00000000-0005-0000-0000-000004270000}"/>
    <cellStyle name="Obično 3 2 2 3 2 2 2 8 5" xfId="11131" xr:uid="{00000000-0005-0000-0000-000005270000}"/>
    <cellStyle name="Obično 3 2 2 3 2 2 2 8 6" xfId="11132" xr:uid="{00000000-0005-0000-0000-000006270000}"/>
    <cellStyle name="Obično 3 2 2 3 2 2 2 9" xfId="11133" xr:uid="{00000000-0005-0000-0000-000007270000}"/>
    <cellStyle name="Obično 3 2 2 3 2 2 2 9 2" xfId="11134" xr:uid="{00000000-0005-0000-0000-000008270000}"/>
    <cellStyle name="Obično 3 2 2 3 2 2 2 9 2 2" xfId="11135" xr:uid="{00000000-0005-0000-0000-000009270000}"/>
    <cellStyle name="Obično 3 2 2 3 2 2 2 9 3" xfId="11136" xr:uid="{00000000-0005-0000-0000-00000A270000}"/>
    <cellStyle name="Obično 3 2 2 3 2 2 2 9 3 2" xfId="11137" xr:uid="{00000000-0005-0000-0000-00000B270000}"/>
    <cellStyle name="Obično 3 2 2 3 2 2 2 9 4" xfId="11138" xr:uid="{00000000-0005-0000-0000-00000C270000}"/>
    <cellStyle name="Obično 3 2 2 3 2 2 2 9 5" xfId="11139" xr:uid="{00000000-0005-0000-0000-00000D270000}"/>
    <cellStyle name="Obično 3 2 2 3 2 2 2 9 6" xfId="11140" xr:uid="{00000000-0005-0000-0000-00000E270000}"/>
    <cellStyle name="Obično 3 2 2 3 2 2 3" xfId="2092" xr:uid="{00000000-0005-0000-0000-00000F270000}"/>
    <cellStyle name="Obično 3 2 2 3 2 2 3 10" xfId="11142" xr:uid="{00000000-0005-0000-0000-000010270000}"/>
    <cellStyle name="Obično 3 2 2 3 2 2 3 10 2" xfId="11143" xr:uid="{00000000-0005-0000-0000-000011270000}"/>
    <cellStyle name="Obično 3 2 2 3 2 2 3 11" xfId="11144" xr:uid="{00000000-0005-0000-0000-000012270000}"/>
    <cellStyle name="Obično 3 2 2 3 2 2 3 11 2" xfId="11145" xr:uid="{00000000-0005-0000-0000-000013270000}"/>
    <cellStyle name="Obično 3 2 2 3 2 2 3 12" xfId="11146" xr:uid="{00000000-0005-0000-0000-000014270000}"/>
    <cellStyle name="Obično 3 2 2 3 2 2 3 13" xfId="11147" xr:uid="{00000000-0005-0000-0000-000015270000}"/>
    <cellStyle name="Obično 3 2 2 3 2 2 3 14" xfId="11148" xr:uid="{00000000-0005-0000-0000-000016270000}"/>
    <cellStyle name="Obično 3 2 2 3 2 2 3 15" xfId="11149" xr:uid="{00000000-0005-0000-0000-000017270000}"/>
    <cellStyle name="Obično 3 2 2 3 2 2 3 16" xfId="11141" xr:uid="{00000000-0005-0000-0000-000018270000}"/>
    <cellStyle name="Obično 3 2 2 3 2 2 3 2" xfId="11150" xr:uid="{00000000-0005-0000-0000-000019270000}"/>
    <cellStyle name="Obično 3 2 2 3 2 2 3 2 2" xfId="11151" xr:uid="{00000000-0005-0000-0000-00001A270000}"/>
    <cellStyle name="Obično 3 2 2 3 2 2 3 2 2 10" xfId="11152" xr:uid="{00000000-0005-0000-0000-00001B270000}"/>
    <cellStyle name="Obično 3 2 2 3 2 2 3 2 2 2" xfId="11153" xr:uid="{00000000-0005-0000-0000-00001C270000}"/>
    <cellStyle name="Obično 3 2 2 3 2 2 3 2 2 2 2" xfId="11154" xr:uid="{00000000-0005-0000-0000-00001D270000}"/>
    <cellStyle name="Obično 3 2 2 3 2 2 3 2 2 2 2 10" xfId="11155" xr:uid="{00000000-0005-0000-0000-00001E270000}"/>
    <cellStyle name="Obično 3 2 2 3 2 2 3 2 2 2 2 2" xfId="11156" xr:uid="{00000000-0005-0000-0000-00001F270000}"/>
    <cellStyle name="Obično 3 2 2 3 2 2 3 2 2 2 2 3" xfId="11157" xr:uid="{00000000-0005-0000-0000-000020270000}"/>
    <cellStyle name="Obično 3 2 2 3 2 2 3 2 2 2 2 4" xfId="11158" xr:uid="{00000000-0005-0000-0000-000021270000}"/>
    <cellStyle name="Obično 3 2 2 3 2 2 3 2 2 2 2 5" xfId="11159" xr:uid="{00000000-0005-0000-0000-000022270000}"/>
    <cellStyle name="Obično 3 2 2 3 2 2 3 2 2 2 2 5 2" xfId="11160" xr:uid="{00000000-0005-0000-0000-000023270000}"/>
    <cellStyle name="Obično 3 2 2 3 2 2 3 2 2 2 2 5 2 2" xfId="11161" xr:uid="{00000000-0005-0000-0000-000024270000}"/>
    <cellStyle name="Obično 3 2 2 3 2 2 3 2 2 2 2 5 3" xfId="11162" xr:uid="{00000000-0005-0000-0000-000025270000}"/>
    <cellStyle name="Obično 3 2 2 3 2 2 3 2 2 2 2 5 3 2" xfId="11163" xr:uid="{00000000-0005-0000-0000-000026270000}"/>
    <cellStyle name="Obično 3 2 2 3 2 2 3 2 2 2 2 5 4" xfId="11164" xr:uid="{00000000-0005-0000-0000-000027270000}"/>
    <cellStyle name="Obično 3 2 2 3 2 2 3 2 2 2 2 5 5" xfId="11165" xr:uid="{00000000-0005-0000-0000-000028270000}"/>
    <cellStyle name="Obično 3 2 2 3 2 2 3 2 2 2 2 5 6" xfId="11166" xr:uid="{00000000-0005-0000-0000-000029270000}"/>
    <cellStyle name="Obično 3 2 2 3 2 2 3 2 2 2 2 6" xfId="11167" xr:uid="{00000000-0005-0000-0000-00002A270000}"/>
    <cellStyle name="Obično 3 2 2 3 2 2 3 2 2 2 2 6 2" xfId="11168" xr:uid="{00000000-0005-0000-0000-00002B270000}"/>
    <cellStyle name="Obično 3 2 2 3 2 2 3 2 2 2 2 7" xfId="11169" xr:uid="{00000000-0005-0000-0000-00002C270000}"/>
    <cellStyle name="Obično 3 2 2 3 2 2 3 2 2 2 2 7 2" xfId="11170" xr:uid="{00000000-0005-0000-0000-00002D270000}"/>
    <cellStyle name="Obično 3 2 2 3 2 2 3 2 2 2 2 8" xfId="11171" xr:uid="{00000000-0005-0000-0000-00002E270000}"/>
    <cellStyle name="Obično 3 2 2 3 2 2 3 2 2 2 2 9" xfId="11172" xr:uid="{00000000-0005-0000-0000-00002F270000}"/>
    <cellStyle name="Obično 3 2 2 3 2 2 3 2 2 2 3" xfId="11173" xr:uid="{00000000-0005-0000-0000-000030270000}"/>
    <cellStyle name="Obično 3 2 2 3 2 2 3 2 2 2 3 2" xfId="11174" xr:uid="{00000000-0005-0000-0000-000031270000}"/>
    <cellStyle name="Obično 3 2 2 3 2 2 3 2 2 2 3 2 2" xfId="11175" xr:uid="{00000000-0005-0000-0000-000032270000}"/>
    <cellStyle name="Obično 3 2 2 3 2 2 3 2 2 2 3 3" xfId="11176" xr:uid="{00000000-0005-0000-0000-000033270000}"/>
    <cellStyle name="Obično 3 2 2 3 2 2 3 2 2 2 3 3 2" xfId="11177" xr:uid="{00000000-0005-0000-0000-000034270000}"/>
    <cellStyle name="Obično 3 2 2 3 2 2 3 2 2 2 3 4" xfId="11178" xr:uid="{00000000-0005-0000-0000-000035270000}"/>
    <cellStyle name="Obično 3 2 2 3 2 2 3 2 2 2 3 5" xfId="11179" xr:uid="{00000000-0005-0000-0000-000036270000}"/>
    <cellStyle name="Obično 3 2 2 3 2 2 3 2 2 2 3 6" xfId="11180" xr:uid="{00000000-0005-0000-0000-000037270000}"/>
    <cellStyle name="Obično 3 2 2 3 2 2 3 2 2 2 4" xfId="11181" xr:uid="{00000000-0005-0000-0000-000038270000}"/>
    <cellStyle name="Obično 3 2 2 3 2 2 3 2 2 2 4 2" xfId="11182" xr:uid="{00000000-0005-0000-0000-000039270000}"/>
    <cellStyle name="Obično 3 2 2 3 2 2 3 2 2 2 4 2 2" xfId="11183" xr:uid="{00000000-0005-0000-0000-00003A270000}"/>
    <cellStyle name="Obično 3 2 2 3 2 2 3 2 2 2 4 3" xfId="11184" xr:uid="{00000000-0005-0000-0000-00003B270000}"/>
    <cellStyle name="Obično 3 2 2 3 2 2 3 2 2 2 4 3 2" xfId="11185" xr:uid="{00000000-0005-0000-0000-00003C270000}"/>
    <cellStyle name="Obično 3 2 2 3 2 2 3 2 2 2 4 4" xfId="11186" xr:uid="{00000000-0005-0000-0000-00003D270000}"/>
    <cellStyle name="Obično 3 2 2 3 2 2 3 2 2 2 4 5" xfId="11187" xr:uid="{00000000-0005-0000-0000-00003E270000}"/>
    <cellStyle name="Obično 3 2 2 3 2 2 3 2 2 2 4 6" xfId="11188" xr:uid="{00000000-0005-0000-0000-00003F270000}"/>
    <cellStyle name="Obično 3 2 2 3 2 2 3 2 2 3" xfId="11189" xr:uid="{00000000-0005-0000-0000-000040270000}"/>
    <cellStyle name="Obično 3 2 2 3 2 2 3 2 2 4" xfId="11190" xr:uid="{00000000-0005-0000-0000-000041270000}"/>
    <cellStyle name="Obično 3 2 2 3 2 2 3 2 2 5" xfId="11191" xr:uid="{00000000-0005-0000-0000-000042270000}"/>
    <cellStyle name="Obično 3 2 2 3 2 2 3 2 2 6" xfId="11192" xr:uid="{00000000-0005-0000-0000-000043270000}"/>
    <cellStyle name="Obično 3 2 2 3 2 2 3 2 2 6 2" xfId="11193" xr:uid="{00000000-0005-0000-0000-000044270000}"/>
    <cellStyle name="Obično 3 2 2 3 2 2 3 2 2 7" xfId="11194" xr:uid="{00000000-0005-0000-0000-000045270000}"/>
    <cellStyle name="Obično 3 2 2 3 2 2 3 2 2 7 2" xfId="11195" xr:uid="{00000000-0005-0000-0000-000046270000}"/>
    <cellStyle name="Obično 3 2 2 3 2 2 3 2 2 8" xfId="11196" xr:uid="{00000000-0005-0000-0000-000047270000}"/>
    <cellStyle name="Obično 3 2 2 3 2 2 3 2 2 9" xfId="11197" xr:uid="{00000000-0005-0000-0000-000048270000}"/>
    <cellStyle name="Obično 3 2 2 3 2 2 3 2 3" xfId="11198" xr:uid="{00000000-0005-0000-0000-000049270000}"/>
    <cellStyle name="Obično 3 2 2 3 2 2 3 2 4" xfId="11199" xr:uid="{00000000-0005-0000-0000-00004A270000}"/>
    <cellStyle name="Obično 3 2 2 3 2 2 3 2 5" xfId="11200" xr:uid="{00000000-0005-0000-0000-00004B270000}"/>
    <cellStyle name="Obično 3 2 2 3 2 2 3 2 6" xfId="11201" xr:uid="{00000000-0005-0000-0000-00004C270000}"/>
    <cellStyle name="Obično 3 2 2 3 2 2 3 2 7" xfId="11202" xr:uid="{00000000-0005-0000-0000-00004D270000}"/>
    <cellStyle name="Obično 3 2 2 3 2 2 3 2 7 10" xfId="11203" xr:uid="{00000000-0005-0000-0000-00004E270000}"/>
    <cellStyle name="Obično 3 2 2 3 2 2 3 2 7 2" xfId="11204" xr:uid="{00000000-0005-0000-0000-00004F270000}"/>
    <cellStyle name="Obično 3 2 2 3 2 2 3 2 7 3" xfId="11205" xr:uid="{00000000-0005-0000-0000-000050270000}"/>
    <cellStyle name="Obično 3 2 2 3 2 2 3 2 7 4" xfId="11206" xr:uid="{00000000-0005-0000-0000-000051270000}"/>
    <cellStyle name="Obično 3 2 2 3 2 2 3 2 7 5" xfId="11207" xr:uid="{00000000-0005-0000-0000-000052270000}"/>
    <cellStyle name="Obično 3 2 2 3 2 2 3 2 7 5 2" xfId="11208" xr:uid="{00000000-0005-0000-0000-000053270000}"/>
    <cellStyle name="Obično 3 2 2 3 2 2 3 2 7 5 2 2" xfId="11209" xr:uid="{00000000-0005-0000-0000-000054270000}"/>
    <cellStyle name="Obično 3 2 2 3 2 2 3 2 7 5 3" xfId="11210" xr:uid="{00000000-0005-0000-0000-000055270000}"/>
    <cellStyle name="Obično 3 2 2 3 2 2 3 2 7 5 3 2" xfId="11211" xr:uid="{00000000-0005-0000-0000-000056270000}"/>
    <cellStyle name="Obično 3 2 2 3 2 2 3 2 7 5 4" xfId="11212" xr:uid="{00000000-0005-0000-0000-000057270000}"/>
    <cellStyle name="Obično 3 2 2 3 2 2 3 2 7 5 5" xfId="11213" xr:uid="{00000000-0005-0000-0000-000058270000}"/>
    <cellStyle name="Obično 3 2 2 3 2 2 3 2 7 5 6" xfId="11214" xr:uid="{00000000-0005-0000-0000-000059270000}"/>
    <cellStyle name="Obično 3 2 2 3 2 2 3 2 7 6" xfId="11215" xr:uid="{00000000-0005-0000-0000-00005A270000}"/>
    <cellStyle name="Obično 3 2 2 3 2 2 3 2 7 6 2" xfId="11216" xr:uid="{00000000-0005-0000-0000-00005B270000}"/>
    <cellStyle name="Obično 3 2 2 3 2 2 3 2 7 7" xfId="11217" xr:uid="{00000000-0005-0000-0000-00005C270000}"/>
    <cellStyle name="Obično 3 2 2 3 2 2 3 2 7 7 2" xfId="11218" xr:uid="{00000000-0005-0000-0000-00005D270000}"/>
    <cellStyle name="Obično 3 2 2 3 2 2 3 2 7 8" xfId="11219" xr:uid="{00000000-0005-0000-0000-00005E270000}"/>
    <cellStyle name="Obično 3 2 2 3 2 2 3 2 7 9" xfId="11220" xr:uid="{00000000-0005-0000-0000-00005F270000}"/>
    <cellStyle name="Obično 3 2 2 3 2 2 3 2 8" xfId="11221" xr:uid="{00000000-0005-0000-0000-000060270000}"/>
    <cellStyle name="Obično 3 2 2 3 2 2 3 2 8 2" xfId="11222" xr:uid="{00000000-0005-0000-0000-000061270000}"/>
    <cellStyle name="Obično 3 2 2 3 2 2 3 2 8 2 2" xfId="11223" xr:uid="{00000000-0005-0000-0000-000062270000}"/>
    <cellStyle name="Obično 3 2 2 3 2 2 3 2 8 3" xfId="11224" xr:uid="{00000000-0005-0000-0000-000063270000}"/>
    <cellStyle name="Obično 3 2 2 3 2 2 3 2 8 3 2" xfId="11225" xr:uid="{00000000-0005-0000-0000-000064270000}"/>
    <cellStyle name="Obično 3 2 2 3 2 2 3 2 8 4" xfId="11226" xr:uid="{00000000-0005-0000-0000-000065270000}"/>
    <cellStyle name="Obično 3 2 2 3 2 2 3 2 8 5" xfId="11227" xr:uid="{00000000-0005-0000-0000-000066270000}"/>
    <cellStyle name="Obično 3 2 2 3 2 2 3 2 8 6" xfId="11228" xr:uid="{00000000-0005-0000-0000-000067270000}"/>
    <cellStyle name="Obično 3 2 2 3 2 2 3 2 9" xfId="11229" xr:uid="{00000000-0005-0000-0000-000068270000}"/>
    <cellStyle name="Obično 3 2 2 3 2 2 3 2 9 2" xfId="11230" xr:uid="{00000000-0005-0000-0000-000069270000}"/>
    <cellStyle name="Obično 3 2 2 3 2 2 3 2 9 2 2" xfId="11231" xr:uid="{00000000-0005-0000-0000-00006A270000}"/>
    <cellStyle name="Obično 3 2 2 3 2 2 3 2 9 3" xfId="11232" xr:uid="{00000000-0005-0000-0000-00006B270000}"/>
    <cellStyle name="Obično 3 2 2 3 2 2 3 2 9 3 2" xfId="11233" xr:uid="{00000000-0005-0000-0000-00006C270000}"/>
    <cellStyle name="Obično 3 2 2 3 2 2 3 2 9 4" xfId="11234" xr:uid="{00000000-0005-0000-0000-00006D270000}"/>
    <cellStyle name="Obično 3 2 2 3 2 2 3 2 9 5" xfId="11235" xr:uid="{00000000-0005-0000-0000-00006E270000}"/>
    <cellStyle name="Obično 3 2 2 3 2 2 3 2 9 6" xfId="11236" xr:uid="{00000000-0005-0000-0000-00006F270000}"/>
    <cellStyle name="Obično 3 2 2 3 2 2 3 3" xfId="11237" xr:uid="{00000000-0005-0000-0000-000070270000}"/>
    <cellStyle name="Obično 3 2 2 3 2 2 3 3 2" xfId="11238" xr:uid="{00000000-0005-0000-0000-000071270000}"/>
    <cellStyle name="Obično 3 2 2 3 2 2 3 3 2 2" xfId="11239" xr:uid="{00000000-0005-0000-0000-000072270000}"/>
    <cellStyle name="Obično 3 2 2 3 2 2 3 3 2 2 2" xfId="11240" xr:uid="{00000000-0005-0000-0000-000073270000}"/>
    <cellStyle name="Obično 3 2 2 3 2 2 3 3 2 2 2 2" xfId="11241" xr:uid="{00000000-0005-0000-0000-000074270000}"/>
    <cellStyle name="Obično 3 2 2 3 2 2 3 3 2 2 2 2 2" xfId="11242" xr:uid="{00000000-0005-0000-0000-000075270000}"/>
    <cellStyle name="Obično 3 2 2 3 2 2 3 3 2 2 2 3" xfId="11243" xr:uid="{00000000-0005-0000-0000-000076270000}"/>
    <cellStyle name="Obično 3 2 2 3 2 2 3 3 2 2 2 3 2" xfId="11244" xr:uid="{00000000-0005-0000-0000-000077270000}"/>
    <cellStyle name="Obično 3 2 2 3 2 2 3 3 2 2 2 4" xfId="11245" xr:uid="{00000000-0005-0000-0000-000078270000}"/>
    <cellStyle name="Obično 3 2 2 3 2 2 3 3 2 2 2 5" xfId="11246" xr:uid="{00000000-0005-0000-0000-000079270000}"/>
    <cellStyle name="Obično 3 2 2 3 2 2 3 3 2 2 2 6" xfId="11247" xr:uid="{00000000-0005-0000-0000-00007A270000}"/>
    <cellStyle name="Obično 3 2 2 3 2 2 3 3 2 2 3" xfId="11248" xr:uid="{00000000-0005-0000-0000-00007B270000}"/>
    <cellStyle name="Obično 3 2 2 3 2 2 3 3 2 2 3 2" xfId="11249" xr:uid="{00000000-0005-0000-0000-00007C270000}"/>
    <cellStyle name="Obično 3 2 2 3 2 2 3 3 2 2 3 2 2" xfId="11250" xr:uid="{00000000-0005-0000-0000-00007D270000}"/>
    <cellStyle name="Obično 3 2 2 3 2 2 3 3 2 2 3 3" xfId="11251" xr:uid="{00000000-0005-0000-0000-00007E270000}"/>
    <cellStyle name="Obično 3 2 2 3 2 2 3 3 2 2 3 3 2" xfId="11252" xr:uid="{00000000-0005-0000-0000-00007F270000}"/>
    <cellStyle name="Obično 3 2 2 3 2 2 3 3 2 2 3 4" xfId="11253" xr:uid="{00000000-0005-0000-0000-000080270000}"/>
    <cellStyle name="Obično 3 2 2 3 2 2 3 3 2 2 3 5" xfId="11254" xr:uid="{00000000-0005-0000-0000-000081270000}"/>
    <cellStyle name="Obično 3 2 2 3 2 2 3 3 2 2 3 6" xfId="11255" xr:uid="{00000000-0005-0000-0000-000082270000}"/>
    <cellStyle name="Obično 3 2 2 3 2 2 3 3 2 2 4" xfId="11256" xr:uid="{00000000-0005-0000-0000-000083270000}"/>
    <cellStyle name="Obično 3 2 2 3 2 2 3 3 2 2 4 2" xfId="11257" xr:uid="{00000000-0005-0000-0000-000084270000}"/>
    <cellStyle name="Obično 3 2 2 3 2 2 3 3 2 2 4 2 2" xfId="11258" xr:uid="{00000000-0005-0000-0000-000085270000}"/>
    <cellStyle name="Obično 3 2 2 3 2 2 3 3 2 2 4 3" xfId="11259" xr:uid="{00000000-0005-0000-0000-000086270000}"/>
    <cellStyle name="Obično 3 2 2 3 2 2 3 3 2 2 4 3 2" xfId="11260" xr:uid="{00000000-0005-0000-0000-000087270000}"/>
    <cellStyle name="Obično 3 2 2 3 2 2 3 3 2 2 4 4" xfId="11261" xr:uid="{00000000-0005-0000-0000-000088270000}"/>
    <cellStyle name="Obično 3 2 2 3 2 2 3 3 2 2 4 5" xfId="11262" xr:uid="{00000000-0005-0000-0000-000089270000}"/>
    <cellStyle name="Obično 3 2 2 3 2 2 3 3 2 2 4 6" xfId="11263" xr:uid="{00000000-0005-0000-0000-00008A270000}"/>
    <cellStyle name="Obično 3 2 2 3 2 2 3 3 2 2 5" xfId="11264" xr:uid="{00000000-0005-0000-0000-00008B270000}"/>
    <cellStyle name="Obično 3 2 2 3 2 2 3 3 2 3" xfId="11265" xr:uid="{00000000-0005-0000-0000-00008C270000}"/>
    <cellStyle name="Obično 3 2 2 3 2 2 3 3 2 4" xfId="11266" xr:uid="{00000000-0005-0000-0000-00008D270000}"/>
    <cellStyle name="Obično 3 2 2 3 2 2 3 3 2 5" xfId="11267" xr:uid="{00000000-0005-0000-0000-00008E270000}"/>
    <cellStyle name="Obično 3 2 2 3 2 2 3 3 2 5 2" xfId="11268" xr:uid="{00000000-0005-0000-0000-00008F270000}"/>
    <cellStyle name="Obično 3 2 2 3 2 2 3 3 2 6" xfId="11269" xr:uid="{00000000-0005-0000-0000-000090270000}"/>
    <cellStyle name="Obično 3 2 2 3 2 2 3 3 2 6 2" xfId="11270" xr:uid="{00000000-0005-0000-0000-000091270000}"/>
    <cellStyle name="Obično 3 2 2 3 2 2 3 3 2 7" xfId="11271" xr:uid="{00000000-0005-0000-0000-000092270000}"/>
    <cellStyle name="Obično 3 2 2 3 2 2 3 3 2 8" xfId="11272" xr:uid="{00000000-0005-0000-0000-000093270000}"/>
    <cellStyle name="Obično 3 2 2 3 2 2 3 3 2 9" xfId="11273" xr:uid="{00000000-0005-0000-0000-000094270000}"/>
    <cellStyle name="Obično 3 2 2 3 2 2 3 3 3" xfId="11274" xr:uid="{00000000-0005-0000-0000-000095270000}"/>
    <cellStyle name="Obično 3 2 2 3 2 2 3 3 3 2" xfId="11275" xr:uid="{00000000-0005-0000-0000-000096270000}"/>
    <cellStyle name="Obično 3 2 2 3 2 2 3 3 3 2 2" xfId="11276" xr:uid="{00000000-0005-0000-0000-000097270000}"/>
    <cellStyle name="Obično 3 2 2 3 2 2 3 3 3 3" xfId="11277" xr:uid="{00000000-0005-0000-0000-000098270000}"/>
    <cellStyle name="Obično 3 2 2 3 2 2 3 3 3 3 2" xfId="11278" xr:uid="{00000000-0005-0000-0000-000099270000}"/>
    <cellStyle name="Obično 3 2 2 3 2 2 3 3 3 4" xfId="11279" xr:uid="{00000000-0005-0000-0000-00009A270000}"/>
    <cellStyle name="Obično 3 2 2 3 2 2 3 3 3 5" xfId="11280" xr:uid="{00000000-0005-0000-0000-00009B270000}"/>
    <cellStyle name="Obično 3 2 2 3 2 2 3 3 3 6" xfId="11281" xr:uid="{00000000-0005-0000-0000-00009C270000}"/>
    <cellStyle name="Obično 3 2 2 3 2 2 3 3 4" xfId="11282" xr:uid="{00000000-0005-0000-0000-00009D270000}"/>
    <cellStyle name="Obično 3 2 2 3 2 2 3 3 4 2" xfId="11283" xr:uid="{00000000-0005-0000-0000-00009E270000}"/>
    <cellStyle name="Obično 3 2 2 3 2 2 3 3 4 2 2" xfId="11284" xr:uid="{00000000-0005-0000-0000-00009F270000}"/>
    <cellStyle name="Obično 3 2 2 3 2 2 3 3 4 3" xfId="11285" xr:uid="{00000000-0005-0000-0000-0000A0270000}"/>
    <cellStyle name="Obično 3 2 2 3 2 2 3 3 4 3 2" xfId="11286" xr:uid="{00000000-0005-0000-0000-0000A1270000}"/>
    <cellStyle name="Obično 3 2 2 3 2 2 3 3 4 4" xfId="11287" xr:uid="{00000000-0005-0000-0000-0000A2270000}"/>
    <cellStyle name="Obično 3 2 2 3 2 2 3 3 4 5" xfId="11288" xr:uid="{00000000-0005-0000-0000-0000A3270000}"/>
    <cellStyle name="Obično 3 2 2 3 2 2 3 3 4 6" xfId="11289" xr:uid="{00000000-0005-0000-0000-0000A4270000}"/>
    <cellStyle name="Obično 3 2 2 3 2 2 3 3 5" xfId="11290" xr:uid="{00000000-0005-0000-0000-0000A5270000}"/>
    <cellStyle name="Obično 3 2 2 3 2 2 3 3 5 2" xfId="11291" xr:uid="{00000000-0005-0000-0000-0000A6270000}"/>
    <cellStyle name="Obično 3 2 2 3 2 2 3 3 5 2 2" xfId="11292" xr:uid="{00000000-0005-0000-0000-0000A7270000}"/>
    <cellStyle name="Obično 3 2 2 3 2 2 3 3 5 3" xfId="11293" xr:uid="{00000000-0005-0000-0000-0000A8270000}"/>
    <cellStyle name="Obično 3 2 2 3 2 2 3 3 5 3 2" xfId="11294" xr:uid="{00000000-0005-0000-0000-0000A9270000}"/>
    <cellStyle name="Obično 3 2 2 3 2 2 3 3 5 4" xfId="11295" xr:uid="{00000000-0005-0000-0000-0000AA270000}"/>
    <cellStyle name="Obično 3 2 2 3 2 2 3 3 5 5" xfId="11296" xr:uid="{00000000-0005-0000-0000-0000AB270000}"/>
    <cellStyle name="Obično 3 2 2 3 2 2 3 3 5 6" xfId="11297" xr:uid="{00000000-0005-0000-0000-0000AC270000}"/>
    <cellStyle name="Obično 3 2 2 3 2 2 3 4" xfId="11298" xr:uid="{00000000-0005-0000-0000-0000AD270000}"/>
    <cellStyle name="Obično 3 2 2 3 2 2 3 4 2" xfId="11299" xr:uid="{00000000-0005-0000-0000-0000AE270000}"/>
    <cellStyle name="Obično 3 2 2 3 2 2 3 4 2 2" xfId="11300" xr:uid="{00000000-0005-0000-0000-0000AF270000}"/>
    <cellStyle name="Obično 3 2 2 3 2 2 3 4 3" xfId="11301" xr:uid="{00000000-0005-0000-0000-0000B0270000}"/>
    <cellStyle name="Obično 3 2 2 3 2 2 3 4 3 2" xfId="11302" xr:uid="{00000000-0005-0000-0000-0000B1270000}"/>
    <cellStyle name="Obično 3 2 2 3 2 2 3 4 4" xfId="11303" xr:uid="{00000000-0005-0000-0000-0000B2270000}"/>
    <cellStyle name="Obično 3 2 2 3 2 2 3 4 5" xfId="11304" xr:uid="{00000000-0005-0000-0000-0000B3270000}"/>
    <cellStyle name="Obično 3 2 2 3 2 2 3 4 6" xfId="11305" xr:uid="{00000000-0005-0000-0000-0000B4270000}"/>
    <cellStyle name="Obično 3 2 2 3 2 2 3 5" xfId="11306" xr:uid="{00000000-0005-0000-0000-0000B5270000}"/>
    <cellStyle name="Obično 3 2 2 3 2 2 3 5 2" xfId="11307" xr:uid="{00000000-0005-0000-0000-0000B6270000}"/>
    <cellStyle name="Obično 3 2 2 3 2 2 3 5 2 2" xfId="11308" xr:uid="{00000000-0005-0000-0000-0000B7270000}"/>
    <cellStyle name="Obično 3 2 2 3 2 2 3 5 3" xfId="11309" xr:uid="{00000000-0005-0000-0000-0000B8270000}"/>
    <cellStyle name="Obično 3 2 2 3 2 2 3 5 3 2" xfId="11310" xr:uid="{00000000-0005-0000-0000-0000B9270000}"/>
    <cellStyle name="Obično 3 2 2 3 2 2 3 5 4" xfId="11311" xr:uid="{00000000-0005-0000-0000-0000BA270000}"/>
    <cellStyle name="Obično 3 2 2 3 2 2 3 5 5" xfId="11312" xr:uid="{00000000-0005-0000-0000-0000BB270000}"/>
    <cellStyle name="Obično 3 2 2 3 2 2 3 5 6" xfId="11313" xr:uid="{00000000-0005-0000-0000-0000BC270000}"/>
    <cellStyle name="Obično 3 2 2 3 2 2 3 6" xfId="11314" xr:uid="{00000000-0005-0000-0000-0000BD270000}"/>
    <cellStyle name="Obično 3 2 2 3 2 2 3 6 2" xfId="11315" xr:uid="{00000000-0005-0000-0000-0000BE270000}"/>
    <cellStyle name="Obično 3 2 2 3 2 2 3 6 2 2" xfId="11316" xr:uid="{00000000-0005-0000-0000-0000BF270000}"/>
    <cellStyle name="Obično 3 2 2 3 2 2 3 6 3" xfId="11317" xr:uid="{00000000-0005-0000-0000-0000C0270000}"/>
    <cellStyle name="Obično 3 2 2 3 2 2 3 6 3 2" xfId="11318" xr:uid="{00000000-0005-0000-0000-0000C1270000}"/>
    <cellStyle name="Obično 3 2 2 3 2 2 3 6 4" xfId="11319" xr:uid="{00000000-0005-0000-0000-0000C2270000}"/>
    <cellStyle name="Obično 3 2 2 3 2 2 3 6 5" xfId="11320" xr:uid="{00000000-0005-0000-0000-0000C3270000}"/>
    <cellStyle name="Obično 3 2 2 3 2 2 3 6 6" xfId="11321" xr:uid="{00000000-0005-0000-0000-0000C4270000}"/>
    <cellStyle name="Obično 3 2 2 3 2 2 3 7" xfId="11322" xr:uid="{00000000-0005-0000-0000-0000C5270000}"/>
    <cellStyle name="Obično 3 2 2 3 2 2 3 7 2" xfId="11323" xr:uid="{00000000-0005-0000-0000-0000C6270000}"/>
    <cellStyle name="Obično 3 2 2 3 2 2 3 7 2 2" xfId="11324" xr:uid="{00000000-0005-0000-0000-0000C7270000}"/>
    <cellStyle name="Obično 3 2 2 3 2 2 3 7 2 2 2" xfId="11325" xr:uid="{00000000-0005-0000-0000-0000C8270000}"/>
    <cellStyle name="Obično 3 2 2 3 2 2 3 7 2 3" xfId="11326" xr:uid="{00000000-0005-0000-0000-0000C9270000}"/>
    <cellStyle name="Obično 3 2 2 3 2 2 3 7 2 3 2" xfId="11327" xr:uid="{00000000-0005-0000-0000-0000CA270000}"/>
    <cellStyle name="Obično 3 2 2 3 2 2 3 7 2 4" xfId="11328" xr:uid="{00000000-0005-0000-0000-0000CB270000}"/>
    <cellStyle name="Obično 3 2 2 3 2 2 3 7 2 5" xfId="11329" xr:uid="{00000000-0005-0000-0000-0000CC270000}"/>
    <cellStyle name="Obično 3 2 2 3 2 2 3 7 2 6" xfId="11330" xr:uid="{00000000-0005-0000-0000-0000CD270000}"/>
    <cellStyle name="Obično 3 2 2 3 2 2 3 7 3" xfId="11331" xr:uid="{00000000-0005-0000-0000-0000CE270000}"/>
    <cellStyle name="Obično 3 2 2 3 2 2 3 7 3 2" xfId="11332" xr:uid="{00000000-0005-0000-0000-0000CF270000}"/>
    <cellStyle name="Obično 3 2 2 3 2 2 3 7 3 2 2" xfId="11333" xr:uid="{00000000-0005-0000-0000-0000D0270000}"/>
    <cellStyle name="Obično 3 2 2 3 2 2 3 7 3 3" xfId="11334" xr:uid="{00000000-0005-0000-0000-0000D1270000}"/>
    <cellStyle name="Obično 3 2 2 3 2 2 3 7 3 3 2" xfId="11335" xr:uid="{00000000-0005-0000-0000-0000D2270000}"/>
    <cellStyle name="Obično 3 2 2 3 2 2 3 7 3 4" xfId="11336" xr:uid="{00000000-0005-0000-0000-0000D3270000}"/>
    <cellStyle name="Obično 3 2 2 3 2 2 3 7 3 5" xfId="11337" xr:uid="{00000000-0005-0000-0000-0000D4270000}"/>
    <cellStyle name="Obično 3 2 2 3 2 2 3 7 3 6" xfId="11338" xr:uid="{00000000-0005-0000-0000-0000D5270000}"/>
    <cellStyle name="Obično 3 2 2 3 2 2 3 7 4" xfId="11339" xr:uid="{00000000-0005-0000-0000-0000D6270000}"/>
    <cellStyle name="Obično 3 2 2 3 2 2 3 7 4 2" xfId="11340" xr:uid="{00000000-0005-0000-0000-0000D7270000}"/>
    <cellStyle name="Obično 3 2 2 3 2 2 3 7 4 2 2" xfId="11341" xr:uid="{00000000-0005-0000-0000-0000D8270000}"/>
    <cellStyle name="Obično 3 2 2 3 2 2 3 7 4 3" xfId="11342" xr:uid="{00000000-0005-0000-0000-0000D9270000}"/>
    <cellStyle name="Obično 3 2 2 3 2 2 3 7 4 3 2" xfId="11343" xr:uid="{00000000-0005-0000-0000-0000DA270000}"/>
    <cellStyle name="Obično 3 2 2 3 2 2 3 7 4 4" xfId="11344" xr:uid="{00000000-0005-0000-0000-0000DB270000}"/>
    <cellStyle name="Obično 3 2 2 3 2 2 3 7 4 5" xfId="11345" xr:uid="{00000000-0005-0000-0000-0000DC270000}"/>
    <cellStyle name="Obično 3 2 2 3 2 2 3 7 4 6" xfId="11346" xr:uid="{00000000-0005-0000-0000-0000DD270000}"/>
    <cellStyle name="Obično 3 2 2 3 2 2 3 7 5" xfId="11347" xr:uid="{00000000-0005-0000-0000-0000DE270000}"/>
    <cellStyle name="Obično 3 2 2 3 2 2 3 8" xfId="11348" xr:uid="{00000000-0005-0000-0000-0000DF270000}"/>
    <cellStyle name="Obično 3 2 2 3 2 2 3 9" xfId="11349" xr:uid="{00000000-0005-0000-0000-0000E0270000}"/>
    <cellStyle name="Obično 3 2 2 3 2 2 4" xfId="2407" xr:uid="{00000000-0005-0000-0000-0000E1270000}"/>
    <cellStyle name="Obično 3 2 2 3 2 2 4 2" xfId="11351" xr:uid="{00000000-0005-0000-0000-0000E2270000}"/>
    <cellStyle name="Obično 3 2 2 3 2 2 4 3" xfId="11352" xr:uid="{00000000-0005-0000-0000-0000E3270000}"/>
    <cellStyle name="Obično 3 2 2 3 2 2 4 4" xfId="11353" xr:uid="{00000000-0005-0000-0000-0000E4270000}"/>
    <cellStyle name="Obično 3 2 2 3 2 2 4 5" xfId="11354" xr:uid="{00000000-0005-0000-0000-0000E5270000}"/>
    <cellStyle name="Obično 3 2 2 3 2 2 4 6" xfId="11355" xr:uid="{00000000-0005-0000-0000-0000E6270000}"/>
    <cellStyle name="Obično 3 2 2 3 2 2 4 7" xfId="11356" xr:uid="{00000000-0005-0000-0000-0000E7270000}"/>
    <cellStyle name="Obično 3 2 2 3 2 2 4 8" xfId="11350" xr:uid="{00000000-0005-0000-0000-0000E8270000}"/>
    <cellStyle name="Obično 3 2 2 3 2 2 5" xfId="2745" xr:uid="{00000000-0005-0000-0000-0000E9270000}"/>
    <cellStyle name="Obično 3 2 2 3 2 2 5 10" xfId="11358" xr:uid="{00000000-0005-0000-0000-0000EA270000}"/>
    <cellStyle name="Obično 3 2 2 3 2 2 5 11" xfId="11357" xr:uid="{00000000-0005-0000-0000-0000EB270000}"/>
    <cellStyle name="Obično 3 2 2 3 2 2 5 2" xfId="11359" xr:uid="{00000000-0005-0000-0000-0000EC270000}"/>
    <cellStyle name="Obično 3 2 2 3 2 2 5 2 2" xfId="11360" xr:uid="{00000000-0005-0000-0000-0000ED270000}"/>
    <cellStyle name="Obično 3 2 2 3 2 2 5 2 2 10" xfId="11361" xr:uid="{00000000-0005-0000-0000-0000EE270000}"/>
    <cellStyle name="Obično 3 2 2 3 2 2 5 2 2 2" xfId="11362" xr:uid="{00000000-0005-0000-0000-0000EF270000}"/>
    <cellStyle name="Obično 3 2 2 3 2 2 5 2 2 3" xfId="11363" xr:uid="{00000000-0005-0000-0000-0000F0270000}"/>
    <cellStyle name="Obično 3 2 2 3 2 2 5 2 2 4" xfId="11364" xr:uid="{00000000-0005-0000-0000-0000F1270000}"/>
    <cellStyle name="Obično 3 2 2 3 2 2 5 2 2 5" xfId="11365" xr:uid="{00000000-0005-0000-0000-0000F2270000}"/>
    <cellStyle name="Obično 3 2 2 3 2 2 5 2 2 5 2" xfId="11366" xr:uid="{00000000-0005-0000-0000-0000F3270000}"/>
    <cellStyle name="Obično 3 2 2 3 2 2 5 2 2 5 2 2" xfId="11367" xr:uid="{00000000-0005-0000-0000-0000F4270000}"/>
    <cellStyle name="Obično 3 2 2 3 2 2 5 2 2 5 3" xfId="11368" xr:uid="{00000000-0005-0000-0000-0000F5270000}"/>
    <cellStyle name="Obično 3 2 2 3 2 2 5 2 2 5 3 2" xfId="11369" xr:uid="{00000000-0005-0000-0000-0000F6270000}"/>
    <cellStyle name="Obično 3 2 2 3 2 2 5 2 2 5 4" xfId="11370" xr:uid="{00000000-0005-0000-0000-0000F7270000}"/>
    <cellStyle name="Obično 3 2 2 3 2 2 5 2 2 5 5" xfId="11371" xr:uid="{00000000-0005-0000-0000-0000F8270000}"/>
    <cellStyle name="Obično 3 2 2 3 2 2 5 2 2 5 6" xfId="11372" xr:uid="{00000000-0005-0000-0000-0000F9270000}"/>
    <cellStyle name="Obično 3 2 2 3 2 2 5 2 2 6" xfId="11373" xr:uid="{00000000-0005-0000-0000-0000FA270000}"/>
    <cellStyle name="Obično 3 2 2 3 2 2 5 2 2 6 2" xfId="11374" xr:uid="{00000000-0005-0000-0000-0000FB270000}"/>
    <cellStyle name="Obično 3 2 2 3 2 2 5 2 2 7" xfId="11375" xr:uid="{00000000-0005-0000-0000-0000FC270000}"/>
    <cellStyle name="Obično 3 2 2 3 2 2 5 2 2 7 2" xfId="11376" xr:uid="{00000000-0005-0000-0000-0000FD270000}"/>
    <cellStyle name="Obično 3 2 2 3 2 2 5 2 2 8" xfId="11377" xr:uid="{00000000-0005-0000-0000-0000FE270000}"/>
    <cellStyle name="Obično 3 2 2 3 2 2 5 2 2 9" xfId="11378" xr:uid="{00000000-0005-0000-0000-0000FF270000}"/>
    <cellStyle name="Obično 3 2 2 3 2 2 5 2 3" xfId="11379" xr:uid="{00000000-0005-0000-0000-000000280000}"/>
    <cellStyle name="Obično 3 2 2 3 2 2 5 2 3 2" xfId="11380" xr:uid="{00000000-0005-0000-0000-000001280000}"/>
    <cellStyle name="Obično 3 2 2 3 2 2 5 2 3 2 2" xfId="11381" xr:uid="{00000000-0005-0000-0000-000002280000}"/>
    <cellStyle name="Obično 3 2 2 3 2 2 5 2 3 3" xfId="11382" xr:uid="{00000000-0005-0000-0000-000003280000}"/>
    <cellStyle name="Obično 3 2 2 3 2 2 5 2 3 3 2" xfId="11383" xr:uid="{00000000-0005-0000-0000-000004280000}"/>
    <cellStyle name="Obično 3 2 2 3 2 2 5 2 3 4" xfId="11384" xr:uid="{00000000-0005-0000-0000-000005280000}"/>
    <cellStyle name="Obično 3 2 2 3 2 2 5 2 3 5" xfId="11385" xr:uid="{00000000-0005-0000-0000-000006280000}"/>
    <cellStyle name="Obično 3 2 2 3 2 2 5 2 3 6" xfId="11386" xr:uid="{00000000-0005-0000-0000-000007280000}"/>
    <cellStyle name="Obično 3 2 2 3 2 2 5 2 4" xfId="11387" xr:uid="{00000000-0005-0000-0000-000008280000}"/>
    <cellStyle name="Obično 3 2 2 3 2 2 5 2 4 2" xfId="11388" xr:uid="{00000000-0005-0000-0000-000009280000}"/>
    <cellStyle name="Obično 3 2 2 3 2 2 5 2 4 2 2" xfId="11389" xr:uid="{00000000-0005-0000-0000-00000A280000}"/>
    <cellStyle name="Obično 3 2 2 3 2 2 5 2 4 3" xfId="11390" xr:uid="{00000000-0005-0000-0000-00000B280000}"/>
    <cellStyle name="Obično 3 2 2 3 2 2 5 2 4 3 2" xfId="11391" xr:uid="{00000000-0005-0000-0000-00000C280000}"/>
    <cellStyle name="Obično 3 2 2 3 2 2 5 2 4 4" xfId="11392" xr:uid="{00000000-0005-0000-0000-00000D280000}"/>
    <cellStyle name="Obično 3 2 2 3 2 2 5 2 4 5" xfId="11393" xr:uid="{00000000-0005-0000-0000-00000E280000}"/>
    <cellStyle name="Obično 3 2 2 3 2 2 5 2 4 6" xfId="11394" xr:uid="{00000000-0005-0000-0000-00000F280000}"/>
    <cellStyle name="Obično 3 2 2 3 2 2 5 3" xfId="11395" xr:uid="{00000000-0005-0000-0000-000010280000}"/>
    <cellStyle name="Obično 3 2 2 3 2 2 5 4" xfId="11396" xr:uid="{00000000-0005-0000-0000-000011280000}"/>
    <cellStyle name="Obično 3 2 2 3 2 2 5 5" xfId="11397" xr:uid="{00000000-0005-0000-0000-000012280000}"/>
    <cellStyle name="Obično 3 2 2 3 2 2 5 6" xfId="11398" xr:uid="{00000000-0005-0000-0000-000013280000}"/>
    <cellStyle name="Obično 3 2 2 3 2 2 5 6 2" xfId="11399" xr:uid="{00000000-0005-0000-0000-000014280000}"/>
    <cellStyle name="Obično 3 2 2 3 2 2 5 7" xfId="11400" xr:uid="{00000000-0005-0000-0000-000015280000}"/>
    <cellStyle name="Obično 3 2 2 3 2 2 5 7 2" xfId="11401" xr:uid="{00000000-0005-0000-0000-000016280000}"/>
    <cellStyle name="Obično 3 2 2 3 2 2 5 8" xfId="11402" xr:uid="{00000000-0005-0000-0000-000017280000}"/>
    <cellStyle name="Obično 3 2 2 3 2 2 5 9" xfId="11403" xr:uid="{00000000-0005-0000-0000-000018280000}"/>
    <cellStyle name="Obično 3 2 2 3 2 2 6" xfId="11404" xr:uid="{00000000-0005-0000-0000-000019280000}"/>
    <cellStyle name="Obično 3 2 2 3 2 2 7" xfId="11405" xr:uid="{00000000-0005-0000-0000-00001A280000}"/>
    <cellStyle name="Obično 3 2 2 3 2 2 8" xfId="11406" xr:uid="{00000000-0005-0000-0000-00001B280000}"/>
    <cellStyle name="Obično 3 2 2 3 2 2 9" xfId="11407" xr:uid="{00000000-0005-0000-0000-00001C280000}"/>
    <cellStyle name="Obično 3 2 2 3 2 20" xfId="11408" xr:uid="{00000000-0005-0000-0000-00001D280000}"/>
    <cellStyle name="Obično 3 2 2 3 2 21" xfId="11409" xr:uid="{00000000-0005-0000-0000-00001E280000}"/>
    <cellStyle name="Obično 3 2 2 3 2 22" xfId="11410" xr:uid="{00000000-0005-0000-0000-00001F280000}"/>
    <cellStyle name="Obično 3 2 2 3 2 23" xfId="42436" xr:uid="{00000000-0005-0000-0000-000020280000}"/>
    <cellStyle name="Obično 3 2 2 3 2 24" xfId="3446" xr:uid="{00000000-0005-0000-0000-000021280000}"/>
    <cellStyle name="Obično 3 2 2 3 2 25" xfId="42529" xr:uid="{00000000-0005-0000-0000-000022280000}"/>
    <cellStyle name="Obično 3 2 2 3 2 26" xfId="42595" xr:uid="{00000000-0005-0000-0000-000023280000}"/>
    <cellStyle name="Obično 3 2 2 3 2 27" xfId="42935" xr:uid="{00000000-0005-0000-0000-000024280000}"/>
    <cellStyle name="Obično 3 2 2 3 2 28" xfId="43248" xr:uid="{00000000-0005-0000-0000-000025280000}"/>
    <cellStyle name="Obično 3 2 2 3 2 3" xfId="1329" xr:uid="{00000000-0005-0000-0000-000026280000}"/>
    <cellStyle name="Obično 3 2 2 3 2 3 10" xfId="11412" xr:uid="{00000000-0005-0000-0000-000027280000}"/>
    <cellStyle name="Obično 3 2 2 3 2 3 11" xfId="11411" xr:uid="{00000000-0005-0000-0000-000028280000}"/>
    <cellStyle name="Obično 3 2 2 3 2 3 12" xfId="42759" xr:uid="{00000000-0005-0000-0000-000029280000}"/>
    <cellStyle name="Obično 3 2 2 3 2 3 13" xfId="43104" xr:uid="{00000000-0005-0000-0000-00002A280000}"/>
    <cellStyle name="Obično 3 2 2 3 2 3 14" xfId="43411" xr:uid="{00000000-0005-0000-0000-00002B280000}"/>
    <cellStyle name="Obično 3 2 2 3 2 3 2" xfId="1865" xr:uid="{00000000-0005-0000-0000-00002C280000}"/>
    <cellStyle name="Obično 3 2 2 3 2 3 2 10" xfId="11414" xr:uid="{00000000-0005-0000-0000-00002D280000}"/>
    <cellStyle name="Obično 3 2 2 3 2 3 2 10 2" xfId="11415" xr:uid="{00000000-0005-0000-0000-00002E280000}"/>
    <cellStyle name="Obično 3 2 2 3 2 3 2 11" xfId="11416" xr:uid="{00000000-0005-0000-0000-00002F280000}"/>
    <cellStyle name="Obično 3 2 2 3 2 3 2 11 2" xfId="11417" xr:uid="{00000000-0005-0000-0000-000030280000}"/>
    <cellStyle name="Obično 3 2 2 3 2 3 2 12" xfId="11418" xr:uid="{00000000-0005-0000-0000-000031280000}"/>
    <cellStyle name="Obično 3 2 2 3 2 3 2 13" xfId="11419" xr:uid="{00000000-0005-0000-0000-000032280000}"/>
    <cellStyle name="Obično 3 2 2 3 2 3 2 14" xfId="11420" xr:uid="{00000000-0005-0000-0000-000033280000}"/>
    <cellStyle name="Obično 3 2 2 3 2 3 2 15" xfId="11413" xr:uid="{00000000-0005-0000-0000-000034280000}"/>
    <cellStyle name="Obično 3 2 2 3 2 3 2 2" xfId="11421" xr:uid="{00000000-0005-0000-0000-000035280000}"/>
    <cellStyle name="Obično 3 2 2 3 2 3 2 2 2" xfId="11422" xr:uid="{00000000-0005-0000-0000-000036280000}"/>
    <cellStyle name="Obično 3 2 2 3 2 3 2 2 2 2" xfId="11423" xr:uid="{00000000-0005-0000-0000-000037280000}"/>
    <cellStyle name="Obično 3 2 2 3 2 3 2 2 2 2 2" xfId="11424" xr:uid="{00000000-0005-0000-0000-000038280000}"/>
    <cellStyle name="Obično 3 2 2 3 2 3 2 2 2 2 2 2" xfId="11425" xr:uid="{00000000-0005-0000-0000-000039280000}"/>
    <cellStyle name="Obično 3 2 2 3 2 3 2 2 2 2 2 2 2" xfId="11426" xr:uid="{00000000-0005-0000-0000-00003A280000}"/>
    <cellStyle name="Obično 3 2 2 3 2 3 2 2 2 2 2 3" xfId="11427" xr:uid="{00000000-0005-0000-0000-00003B280000}"/>
    <cellStyle name="Obično 3 2 2 3 2 3 2 2 2 2 2 3 2" xfId="11428" xr:uid="{00000000-0005-0000-0000-00003C280000}"/>
    <cellStyle name="Obično 3 2 2 3 2 3 2 2 2 2 2 4" xfId="11429" xr:uid="{00000000-0005-0000-0000-00003D280000}"/>
    <cellStyle name="Obično 3 2 2 3 2 3 2 2 2 2 2 5" xfId="11430" xr:uid="{00000000-0005-0000-0000-00003E280000}"/>
    <cellStyle name="Obično 3 2 2 3 2 3 2 2 2 2 2 6" xfId="11431" xr:uid="{00000000-0005-0000-0000-00003F280000}"/>
    <cellStyle name="Obično 3 2 2 3 2 3 2 2 2 2 3" xfId="11432" xr:uid="{00000000-0005-0000-0000-000040280000}"/>
    <cellStyle name="Obično 3 2 2 3 2 3 2 2 2 2 3 2" xfId="11433" xr:uid="{00000000-0005-0000-0000-000041280000}"/>
    <cellStyle name="Obično 3 2 2 3 2 3 2 2 2 2 3 2 2" xfId="11434" xr:uid="{00000000-0005-0000-0000-000042280000}"/>
    <cellStyle name="Obično 3 2 2 3 2 3 2 2 2 2 3 3" xfId="11435" xr:uid="{00000000-0005-0000-0000-000043280000}"/>
    <cellStyle name="Obično 3 2 2 3 2 3 2 2 2 2 3 3 2" xfId="11436" xr:uid="{00000000-0005-0000-0000-000044280000}"/>
    <cellStyle name="Obično 3 2 2 3 2 3 2 2 2 2 3 4" xfId="11437" xr:uid="{00000000-0005-0000-0000-000045280000}"/>
    <cellStyle name="Obično 3 2 2 3 2 3 2 2 2 2 3 5" xfId="11438" xr:uid="{00000000-0005-0000-0000-000046280000}"/>
    <cellStyle name="Obično 3 2 2 3 2 3 2 2 2 2 3 6" xfId="11439" xr:uid="{00000000-0005-0000-0000-000047280000}"/>
    <cellStyle name="Obično 3 2 2 3 2 3 2 2 2 2 4" xfId="11440" xr:uid="{00000000-0005-0000-0000-000048280000}"/>
    <cellStyle name="Obično 3 2 2 3 2 3 2 2 2 2 4 2" xfId="11441" xr:uid="{00000000-0005-0000-0000-000049280000}"/>
    <cellStyle name="Obično 3 2 2 3 2 3 2 2 2 2 4 2 2" xfId="11442" xr:uid="{00000000-0005-0000-0000-00004A280000}"/>
    <cellStyle name="Obično 3 2 2 3 2 3 2 2 2 2 4 3" xfId="11443" xr:uid="{00000000-0005-0000-0000-00004B280000}"/>
    <cellStyle name="Obično 3 2 2 3 2 3 2 2 2 2 4 3 2" xfId="11444" xr:uid="{00000000-0005-0000-0000-00004C280000}"/>
    <cellStyle name="Obično 3 2 2 3 2 3 2 2 2 2 4 4" xfId="11445" xr:uid="{00000000-0005-0000-0000-00004D280000}"/>
    <cellStyle name="Obično 3 2 2 3 2 3 2 2 2 2 4 5" xfId="11446" xr:uid="{00000000-0005-0000-0000-00004E280000}"/>
    <cellStyle name="Obično 3 2 2 3 2 3 2 2 2 2 4 6" xfId="11447" xr:uid="{00000000-0005-0000-0000-00004F280000}"/>
    <cellStyle name="Obično 3 2 2 3 2 3 2 2 2 2 5" xfId="11448" xr:uid="{00000000-0005-0000-0000-000050280000}"/>
    <cellStyle name="Obično 3 2 2 3 2 3 2 2 2 3" xfId="11449" xr:uid="{00000000-0005-0000-0000-000051280000}"/>
    <cellStyle name="Obično 3 2 2 3 2 3 2 2 2 4" xfId="11450" xr:uid="{00000000-0005-0000-0000-000052280000}"/>
    <cellStyle name="Obično 3 2 2 3 2 3 2 2 2 5" xfId="11451" xr:uid="{00000000-0005-0000-0000-000053280000}"/>
    <cellStyle name="Obično 3 2 2 3 2 3 2 2 2 5 2" xfId="11452" xr:uid="{00000000-0005-0000-0000-000054280000}"/>
    <cellStyle name="Obično 3 2 2 3 2 3 2 2 2 6" xfId="11453" xr:uid="{00000000-0005-0000-0000-000055280000}"/>
    <cellStyle name="Obično 3 2 2 3 2 3 2 2 2 6 2" xfId="11454" xr:uid="{00000000-0005-0000-0000-000056280000}"/>
    <cellStyle name="Obično 3 2 2 3 2 3 2 2 2 7" xfId="11455" xr:uid="{00000000-0005-0000-0000-000057280000}"/>
    <cellStyle name="Obično 3 2 2 3 2 3 2 2 2 8" xfId="11456" xr:uid="{00000000-0005-0000-0000-000058280000}"/>
    <cellStyle name="Obično 3 2 2 3 2 3 2 2 2 9" xfId="11457" xr:uid="{00000000-0005-0000-0000-000059280000}"/>
    <cellStyle name="Obično 3 2 2 3 2 3 2 2 3" xfId="11458" xr:uid="{00000000-0005-0000-0000-00005A280000}"/>
    <cellStyle name="Obično 3 2 2 3 2 3 2 2 3 2" xfId="11459" xr:uid="{00000000-0005-0000-0000-00005B280000}"/>
    <cellStyle name="Obično 3 2 2 3 2 3 2 2 3 2 2" xfId="11460" xr:uid="{00000000-0005-0000-0000-00005C280000}"/>
    <cellStyle name="Obično 3 2 2 3 2 3 2 2 3 3" xfId="11461" xr:uid="{00000000-0005-0000-0000-00005D280000}"/>
    <cellStyle name="Obično 3 2 2 3 2 3 2 2 3 3 2" xfId="11462" xr:uid="{00000000-0005-0000-0000-00005E280000}"/>
    <cellStyle name="Obično 3 2 2 3 2 3 2 2 3 4" xfId="11463" xr:uid="{00000000-0005-0000-0000-00005F280000}"/>
    <cellStyle name="Obično 3 2 2 3 2 3 2 2 3 5" xfId="11464" xr:uid="{00000000-0005-0000-0000-000060280000}"/>
    <cellStyle name="Obično 3 2 2 3 2 3 2 2 3 6" xfId="11465" xr:uid="{00000000-0005-0000-0000-000061280000}"/>
    <cellStyle name="Obično 3 2 2 3 2 3 2 2 4" xfId="11466" xr:uid="{00000000-0005-0000-0000-000062280000}"/>
    <cellStyle name="Obično 3 2 2 3 2 3 2 2 4 2" xfId="11467" xr:uid="{00000000-0005-0000-0000-000063280000}"/>
    <cellStyle name="Obično 3 2 2 3 2 3 2 2 4 2 2" xfId="11468" xr:uid="{00000000-0005-0000-0000-000064280000}"/>
    <cellStyle name="Obično 3 2 2 3 2 3 2 2 4 3" xfId="11469" xr:uid="{00000000-0005-0000-0000-000065280000}"/>
    <cellStyle name="Obično 3 2 2 3 2 3 2 2 4 3 2" xfId="11470" xr:uid="{00000000-0005-0000-0000-000066280000}"/>
    <cellStyle name="Obično 3 2 2 3 2 3 2 2 4 4" xfId="11471" xr:uid="{00000000-0005-0000-0000-000067280000}"/>
    <cellStyle name="Obično 3 2 2 3 2 3 2 2 4 5" xfId="11472" xr:uid="{00000000-0005-0000-0000-000068280000}"/>
    <cellStyle name="Obično 3 2 2 3 2 3 2 2 4 6" xfId="11473" xr:uid="{00000000-0005-0000-0000-000069280000}"/>
    <cellStyle name="Obično 3 2 2 3 2 3 2 2 5" xfId="11474" xr:uid="{00000000-0005-0000-0000-00006A280000}"/>
    <cellStyle name="Obično 3 2 2 3 2 3 2 2 5 2" xfId="11475" xr:uid="{00000000-0005-0000-0000-00006B280000}"/>
    <cellStyle name="Obično 3 2 2 3 2 3 2 2 5 2 2" xfId="11476" xr:uid="{00000000-0005-0000-0000-00006C280000}"/>
    <cellStyle name="Obično 3 2 2 3 2 3 2 2 5 3" xfId="11477" xr:uid="{00000000-0005-0000-0000-00006D280000}"/>
    <cellStyle name="Obično 3 2 2 3 2 3 2 2 5 3 2" xfId="11478" xr:uid="{00000000-0005-0000-0000-00006E280000}"/>
    <cellStyle name="Obično 3 2 2 3 2 3 2 2 5 4" xfId="11479" xr:uid="{00000000-0005-0000-0000-00006F280000}"/>
    <cellStyle name="Obično 3 2 2 3 2 3 2 2 5 5" xfId="11480" xr:uid="{00000000-0005-0000-0000-000070280000}"/>
    <cellStyle name="Obično 3 2 2 3 2 3 2 2 5 6" xfId="11481" xr:uid="{00000000-0005-0000-0000-000071280000}"/>
    <cellStyle name="Obično 3 2 2 3 2 3 2 3" xfId="11482" xr:uid="{00000000-0005-0000-0000-000072280000}"/>
    <cellStyle name="Obično 3 2 2 3 2 3 2 3 2" xfId="11483" xr:uid="{00000000-0005-0000-0000-000073280000}"/>
    <cellStyle name="Obično 3 2 2 3 2 3 2 3 2 2" xfId="11484" xr:uid="{00000000-0005-0000-0000-000074280000}"/>
    <cellStyle name="Obično 3 2 2 3 2 3 2 3 3" xfId="11485" xr:uid="{00000000-0005-0000-0000-000075280000}"/>
    <cellStyle name="Obično 3 2 2 3 2 3 2 3 3 2" xfId="11486" xr:uid="{00000000-0005-0000-0000-000076280000}"/>
    <cellStyle name="Obično 3 2 2 3 2 3 2 3 4" xfId="11487" xr:uid="{00000000-0005-0000-0000-000077280000}"/>
    <cellStyle name="Obično 3 2 2 3 2 3 2 3 5" xfId="11488" xr:uid="{00000000-0005-0000-0000-000078280000}"/>
    <cellStyle name="Obično 3 2 2 3 2 3 2 3 6" xfId="11489" xr:uid="{00000000-0005-0000-0000-000079280000}"/>
    <cellStyle name="Obično 3 2 2 3 2 3 2 4" xfId="11490" xr:uid="{00000000-0005-0000-0000-00007A280000}"/>
    <cellStyle name="Obično 3 2 2 3 2 3 2 4 2" xfId="11491" xr:uid="{00000000-0005-0000-0000-00007B280000}"/>
    <cellStyle name="Obično 3 2 2 3 2 3 2 4 2 2" xfId="11492" xr:uid="{00000000-0005-0000-0000-00007C280000}"/>
    <cellStyle name="Obično 3 2 2 3 2 3 2 4 3" xfId="11493" xr:uid="{00000000-0005-0000-0000-00007D280000}"/>
    <cellStyle name="Obično 3 2 2 3 2 3 2 4 3 2" xfId="11494" xr:uid="{00000000-0005-0000-0000-00007E280000}"/>
    <cellStyle name="Obično 3 2 2 3 2 3 2 4 4" xfId="11495" xr:uid="{00000000-0005-0000-0000-00007F280000}"/>
    <cellStyle name="Obično 3 2 2 3 2 3 2 4 5" xfId="11496" xr:uid="{00000000-0005-0000-0000-000080280000}"/>
    <cellStyle name="Obično 3 2 2 3 2 3 2 4 6" xfId="11497" xr:uid="{00000000-0005-0000-0000-000081280000}"/>
    <cellStyle name="Obično 3 2 2 3 2 3 2 5" xfId="11498" xr:uid="{00000000-0005-0000-0000-000082280000}"/>
    <cellStyle name="Obično 3 2 2 3 2 3 2 5 2" xfId="11499" xr:uid="{00000000-0005-0000-0000-000083280000}"/>
    <cellStyle name="Obično 3 2 2 3 2 3 2 5 2 2" xfId="11500" xr:uid="{00000000-0005-0000-0000-000084280000}"/>
    <cellStyle name="Obično 3 2 2 3 2 3 2 5 3" xfId="11501" xr:uid="{00000000-0005-0000-0000-000085280000}"/>
    <cellStyle name="Obično 3 2 2 3 2 3 2 5 3 2" xfId="11502" xr:uid="{00000000-0005-0000-0000-000086280000}"/>
    <cellStyle name="Obično 3 2 2 3 2 3 2 5 4" xfId="11503" xr:uid="{00000000-0005-0000-0000-000087280000}"/>
    <cellStyle name="Obično 3 2 2 3 2 3 2 5 5" xfId="11504" xr:uid="{00000000-0005-0000-0000-000088280000}"/>
    <cellStyle name="Obično 3 2 2 3 2 3 2 5 6" xfId="11505" xr:uid="{00000000-0005-0000-0000-000089280000}"/>
    <cellStyle name="Obično 3 2 2 3 2 3 2 6" xfId="11506" xr:uid="{00000000-0005-0000-0000-00008A280000}"/>
    <cellStyle name="Obično 3 2 2 3 2 3 2 6 2" xfId="11507" xr:uid="{00000000-0005-0000-0000-00008B280000}"/>
    <cellStyle name="Obično 3 2 2 3 2 3 2 6 2 2" xfId="11508" xr:uid="{00000000-0005-0000-0000-00008C280000}"/>
    <cellStyle name="Obično 3 2 2 3 2 3 2 6 3" xfId="11509" xr:uid="{00000000-0005-0000-0000-00008D280000}"/>
    <cellStyle name="Obično 3 2 2 3 2 3 2 6 3 2" xfId="11510" xr:uid="{00000000-0005-0000-0000-00008E280000}"/>
    <cellStyle name="Obično 3 2 2 3 2 3 2 6 4" xfId="11511" xr:uid="{00000000-0005-0000-0000-00008F280000}"/>
    <cellStyle name="Obično 3 2 2 3 2 3 2 6 5" xfId="11512" xr:uid="{00000000-0005-0000-0000-000090280000}"/>
    <cellStyle name="Obično 3 2 2 3 2 3 2 6 6" xfId="11513" xr:uid="{00000000-0005-0000-0000-000091280000}"/>
    <cellStyle name="Obično 3 2 2 3 2 3 2 7" xfId="11514" xr:uid="{00000000-0005-0000-0000-000092280000}"/>
    <cellStyle name="Obično 3 2 2 3 2 3 2 7 2" xfId="11515" xr:uid="{00000000-0005-0000-0000-000093280000}"/>
    <cellStyle name="Obično 3 2 2 3 2 3 2 7 2 2" xfId="11516" xr:uid="{00000000-0005-0000-0000-000094280000}"/>
    <cellStyle name="Obično 3 2 2 3 2 3 2 7 2 2 2" xfId="11517" xr:uid="{00000000-0005-0000-0000-000095280000}"/>
    <cellStyle name="Obično 3 2 2 3 2 3 2 7 2 3" xfId="11518" xr:uid="{00000000-0005-0000-0000-000096280000}"/>
    <cellStyle name="Obično 3 2 2 3 2 3 2 7 2 3 2" xfId="11519" xr:uid="{00000000-0005-0000-0000-000097280000}"/>
    <cellStyle name="Obično 3 2 2 3 2 3 2 7 2 4" xfId="11520" xr:uid="{00000000-0005-0000-0000-000098280000}"/>
    <cellStyle name="Obično 3 2 2 3 2 3 2 7 2 5" xfId="11521" xr:uid="{00000000-0005-0000-0000-000099280000}"/>
    <cellStyle name="Obično 3 2 2 3 2 3 2 7 2 6" xfId="11522" xr:uid="{00000000-0005-0000-0000-00009A280000}"/>
    <cellStyle name="Obično 3 2 2 3 2 3 2 7 3" xfId="11523" xr:uid="{00000000-0005-0000-0000-00009B280000}"/>
    <cellStyle name="Obično 3 2 2 3 2 3 2 7 3 2" xfId="11524" xr:uid="{00000000-0005-0000-0000-00009C280000}"/>
    <cellStyle name="Obično 3 2 2 3 2 3 2 7 3 2 2" xfId="11525" xr:uid="{00000000-0005-0000-0000-00009D280000}"/>
    <cellStyle name="Obično 3 2 2 3 2 3 2 7 3 3" xfId="11526" xr:uid="{00000000-0005-0000-0000-00009E280000}"/>
    <cellStyle name="Obično 3 2 2 3 2 3 2 7 3 3 2" xfId="11527" xr:uid="{00000000-0005-0000-0000-00009F280000}"/>
    <cellStyle name="Obično 3 2 2 3 2 3 2 7 3 4" xfId="11528" xr:uid="{00000000-0005-0000-0000-0000A0280000}"/>
    <cellStyle name="Obično 3 2 2 3 2 3 2 7 3 5" xfId="11529" xr:uid="{00000000-0005-0000-0000-0000A1280000}"/>
    <cellStyle name="Obično 3 2 2 3 2 3 2 7 3 6" xfId="11530" xr:uid="{00000000-0005-0000-0000-0000A2280000}"/>
    <cellStyle name="Obično 3 2 2 3 2 3 2 7 4" xfId="11531" xr:uid="{00000000-0005-0000-0000-0000A3280000}"/>
    <cellStyle name="Obično 3 2 2 3 2 3 2 7 4 2" xfId="11532" xr:uid="{00000000-0005-0000-0000-0000A4280000}"/>
    <cellStyle name="Obično 3 2 2 3 2 3 2 7 4 2 2" xfId="11533" xr:uid="{00000000-0005-0000-0000-0000A5280000}"/>
    <cellStyle name="Obično 3 2 2 3 2 3 2 7 4 3" xfId="11534" xr:uid="{00000000-0005-0000-0000-0000A6280000}"/>
    <cellStyle name="Obično 3 2 2 3 2 3 2 7 4 3 2" xfId="11535" xr:uid="{00000000-0005-0000-0000-0000A7280000}"/>
    <cellStyle name="Obično 3 2 2 3 2 3 2 7 4 4" xfId="11536" xr:uid="{00000000-0005-0000-0000-0000A8280000}"/>
    <cellStyle name="Obično 3 2 2 3 2 3 2 7 4 5" xfId="11537" xr:uid="{00000000-0005-0000-0000-0000A9280000}"/>
    <cellStyle name="Obično 3 2 2 3 2 3 2 7 4 6" xfId="11538" xr:uid="{00000000-0005-0000-0000-0000AA280000}"/>
    <cellStyle name="Obično 3 2 2 3 2 3 2 7 5" xfId="11539" xr:uid="{00000000-0005-0000-0000-0000AB280000}"/>
    <cellStyle name="Obično 3 2 2 3 2 3 2 8" xfId="11540" xr:uid="{00000000-0005-0000-0000-0000AC280000}"/>
    <cellStyle name="Obično 3 2 2 3 2 3 2 9" xfId="11541" xr:uid="{00000000-0005-0000-0000-0000AD280000}"/>
    <cellStyle name="Obično 3 2 2 3 2 3 3" xfId="2180" xr:uid="{00000000-0005-0000-0000-0000AE280000}"/>
    <cellStyle name="Obično 3 2 2 3 2 3 3 10" xfId="11543" xr:uid="{00000000-0005-0000-0000-0000AF280000}"/>
    <cellStyle name="Obično 3 2 2 3 2 3 3 11" xfId="11542" xr:uid="{00000000-0005-0000-0000-0000B0280000}"/>
    <cellStyle name="Obično 3 2 2 3 2 3 3 2" xfId="11544" xr:uid="{00000000-0005-0000-0000-0000B1280000}"/>
    <cellStyle name="Obično 3 2 2 3 2 3 3 2 2" xfId="11545" xr:uid="{00000000-0005-0000-0000-0000B2280000}"/>
    <cellStyle name="Obično 3 2 2 3 2 3 3 2 2 10" xfId="11546" xr:uid="{00000000-0005-0000-0000-0000B3280000}"/>
    <cellStyle name="Obično 3 2 2 3 2 3 3 2 2 2" xfId="11547" xr:uid="{00000000-0005-0000-0000-0000B4280000}"/>
    <cellStyle name="Obično 3 2 2 3 2 3 3 2 2 3" xfId="11548" xr:uid="{00000000-0005-0000-0000-0000B5280000}"/>
    <cellStyle name="Obično 3 2 2 3 2 3 3 2 2 4" xfId="11549" xr:uid="{00000000-0005-0000-0000-0000B6280000}"/>
    <cellStyle name="Obično 3 2 2 3 2 3 3 2 2 5" xfId="11550" xr:uid="{00000000-0005-0000-0000-0000B7280000}"/>
    <cellStyle name="Obično 3 2 2 3 2 3 3 2 2 5 2" xfId="11551" xr:uid="{00000000-0005-0000-0000-0000B8280000}"/>
    <cellStyle name="Obično 3 2 2 3 2 3 3 2 2 5 2 2" xfId="11552" xr:uid="{00000000-0005-0000-0000-0000B9280000}"/>
    <cellStyle name="Obično 3 2 2 3 2 3 3 2 2 5 3" xfId="11553" xr:uid="{00000000-0005-0000-0000-0000BA280000}"/>
    <cellStyle name="Obično 3 2 2 3 2 3 3 2 2 5 3 2" xfId="11554" xr:uid="{00000000-0005-0000-0000-0000BB280000}"/>
    <cellStyle name="Obično 3 2 2 3 2 3 3 2 2 5 4" xfId="11555" xr:uid="{00000000-0005-0000-0000-0000BC280000}"/>
    <cellStyle name="Obično 3 2 2 3 2 3 3 2 2 5 5" xfId="11556" xr:uid="{00000000-0005-0000-0000-0000BD280000}"/>
    <cellStyle name="Obično 3 2 2 3 2 3 3 2 2 5 6" xfId="11557" xr:uid="{00000000-0005-0000-0000-0000BE280000}"/>
    <cellStyle name="Obično 3 2 2 3 2 3 3 2 2 6" xfId="11558" xr:uid="{00000000-0005-0000-0000-0000BF280000}"/>
    <cellStyle name="Obično 3 2 2 3 2 3 3 2 2 6 2" xfId="11559" xr:uid="{00000000-0005-0000-0000-0000C0280000}"/>
    <cellStyle name="Obično 3 2 2 3 2 3 3 2 2 7" xfId="11560" xr:uid="{00000000-0005-0000-0000-0000C1280000}"/>
    <cellStyle name="Obično 3 2 2 3 2 3 3 2 2 7 2" xfId="11561" xr:uid="{00000000-0005-0000-0000-0000C2280000}"/>
    <cellStyle name="Obično 3 2 2 3 2 3 3 2 2 8" xfId="11562" xr:uid="{00000000-0005-0000-0000-0000C3280000}"/>
    <cellStyle name="Obično 3 2 2 3 2 3 3 2 2 9" xfId="11563" xr:uid="{00000000-0005-0000-0000-0000C4280000}"/>
    <cellStyle name="Obično 3 2 2 3 2 3 3 2 3" xfId="11564" xr:uid="{00000000-0005-0000-0000-0000C5280000}"/>
    <cellStyle name="Obično 3 2 2 3 2 3 3 2 3 2" xfId="11565" xr:uid="{00000000-0005-0000-0000-0000C6280000}"/>
    <cellStyle name="Obično 3 2 2 3 2 3 3 2 3 2 2" xfId="11566" xr:uid="{00000000-0005-0000-0000-0000C7280000}"/>
    <cellStyle name="Obično 3 2 2 3 2 3 3 2 3 3" xfId="11567" xr:uid="{00000000-0005-0000-0000-0000C8280000}"/>
    <cellStyle name="Obično 3 2 2 3 2 3 3 2 3 3 2" xfId="11568" xr:uid="{00000000-0005-0000-0000-0000C9280000}"/>
    <cellStyle name="Obično 3 2 2 3 2 3 3 2 3 4" xfId="11569" xr:uid="{00000000-0005-0000-0000-0000CA280000}"/>
    <cellStyle name="Obično 3 2 2 3 2 3 3 2 3 5" xfId="11570" xr:uid="{00000000-0005-0000-0000-0000CB280000}"/>
    <cellStyle name="Obično 3 2 2 3 2 3 3 2 3 6" xfId="11571" xr:uid="{00000000-0005-0000-0000-0000CC280000}"/>
    <cellStyle name="Obično 3 2 2 3 2 3 3 2 4" xfId="11572" xr:uid="{00000000-0005-0000-0000-0000CD280000}"/>
    <cellStyle name="Obično 3 2 2 3 2 3 3 2 4 2" xfId="11573" xr:uid="{00000000-0005-0000-0000-0000CE280000}"/>
    <cellStyle name="Obično 3 2 2 3 2 3 3 2 4 2 2" xfId="11574" xr:uid="{00000000-0005-0000-0000-0000CF280000}"/>
    <cellStyle name="Obično 3 2 2 3 2 3 3 2 4 3" xfId="11575" xr:uid="{00000000-0005-0000-0000-0000D0280000}"/>
    <cellStyle name="Obično 3 2 2 3 2 3 3 2 4 3 2" xfId="11576" xr:uid="{00000000-0005-0000-0000-0000D1280000}"/>
    <cellStyle name="Obično 3 2 2 3 2 3 3 2 4 4" xfId="11577" xr:uid="{00000000-0005-0000-0000-0000D2280000}"/>
    <cellStyle name="Obično 3 2 2 3 2 3 3 2 4 5" xfId="11578" xr:uid="{00000000-0005-0000-0000-0000D3280000}"/>
    <cellStyle name="Obično 3 2 2 3 2 3 3 2 4 6" xfId="11579" xr:uid="{00000000-0005-0000-0000-0000D4280000}"/>
    <cellStyle name="Obično 3 2 2 3 2 3 3 3" xfId="11580" xr:uid="{00000000-0005-0000-0000-0000D5280000}"/>
    <cellStyle name="Obično 3 2 2 3 2 3 3 4" xfId="11581" xr:uid="{00000000-0005-0000-0000-0000D6280000}"/>
    <cellStyle name="Obično 3 2 2 3 2 3 3 5" xfId="11582" xr:uid="{00000000-0005-0000-0000-0000D7280000}"/>
    <cellStyle name="Obično 3 2 2 3 2 3 3 6" xfId="11583" xr:uid="{00000000-0005-0000-0000-0000D8280000}"/>
    <cellStyle name="Obično 3 2 2 3 2 3 3 6 2" xfId="11584" xr:uid="{00000000-0005-0000-0000-0000D9280000}"/>
    <cellStyle name="Obično 3 2 2 3 2 3 3 7" xfId="11585" xr:uid="{00000000-0005-0000-0000-0000DA280000}"/>
    <cellStyle name="Obično 3 2 2 3 2 3 3 7 2" xfId="11586" xr:uid="{00000000-0005-0000-0000-0000DB280000}"/>
    <cellStyle name="Obično 3 2 2 3 2 3 3 8" xfId="11587" xr:uid="{00000000-0005-0000-0000-0000DC280000}"/>
    <cellStyle name="Obično 3 2 2 3 2 3 3 9" xfId="11588" xr:uid="{00000000-0005-0000-0000-0000DD280000}"/>
    <cellStyle name="Obično 3 2 2 3 2 3 4" xfId="2496" xr:uid="{00000000-0005-0000-0000-0000DE280000}"/>
    <cellStyle name="Obično 3 2 2 3 2 3 4 2" xfId="11589" xr:uid="{00000000-0005-0000-0000-0000DF280000}"/>
    <cellStyle name="Obično 3 2 2 3 2 3 5" xfId="2834" xr:uid="{00000000-0005-0000-0000-0000E0280000}"/>
    <cellStyle name="Obično 3 2 2 3 2 3 5 2" xfId="11590" xr:uid="{00000000-0005-0000-0000-0000E1280000}"/>
    <cellStyle name="Obično 3 2 2 3 2 3 6" xfId="11591" xr:uid="{00000000-0005-0000-0000-0000E2280000}"/>
    <cellStyle name="Obično 3 2 2 3 2 3 7" xfId="11592" xr:uid="{00000000-0005-0000-0000-0000E3280000}"/>
    <cellStyle name="Obično 3 2 2 3 2 3 7 10" xfId="11593" xr:uid="{00000000-0005-0000-0000-0000E4280000}"/>
    <cellStyle name="Obično 3 2 2 3 2 3 7 2" xfId="11594" xr:uid="{00000000-0005-0000-0000-0000E5280000}"/>
    <cellStyle name="Obično 3 2 2 3 2 3 7 3" xfId="11595" xr:uid="{00000000-0005-0000-0000-0000E6280000}"/>
    <cellStyle name="Obično 3 2 2 3 2 3 7 4" xfId="11596" xr:uid="{00000000-0005-0000-0000-0000E7280000}"/>
    <cellStyle name="Obično 3 2 2 3 2 3 7 5" xfId="11597" xr:uid="{00000000-0005-0000-0000-0000E8280000}"/>
    <cellStyle name="Obično 3 2 2 3 2 3 7 5 2" xfId="11598" xr:uid="{00000000-0005-0000-0000-0000E9280000}"/>
    <cellStyle name="Obično 3 2 2 3 2 3 7 5 2 2" xfId="11599" xr:uid="{00000000-0005-0000-0000-0000EA280000}"/>
    <cellStyle name="Obično 3 2 2 3 2 3 7 5 3" xfId="11600" xr:uid="{00000000-0005-0000-0000-0000EB280000}"/>
    <cellStyle name="Obično 3 2 2 3 2 3 7 5 3 2" xfId="11601" xr:uid="{00000000-0005-0000-0000-0000EC280000}"/>
    <cellStyle name="Obično 3 2 2 3 2 3 7 5 4" xfId="11602" xr:uid="{00000000-0005-0000-0000-0000ED280000}"/>
    <cellStyle name="Obično 3 2 2 3 2 3 7 5 5" xfId="11603" xr:uid="{00000000-0005-0000-0000-0000EE280000}"/>
    <cellStyle name="Obično 3 2 2 3 2 3 7 5 6" xfId="11604" xr:uid="{00000000-0005-0000-0000-0000EF280000}"/>
    <cellStyle name="Obično 3 2 2 3 2 3 7 6" xfId="11605" xr:uid="{00000000-0005-0000-0000-0000F0280000}"/>
    <cellStyle name="Obično 3 2 2 3 2 3 7 6 2" xfId="11606" xr:uid="{00000000-0005-0000-0000-0000F1280000}"/>
    <cellStyle name="Obično 3 2 2 3 2 3 7 7" xfId="11607" xr:uid="{00000000-0005-0000-0000-0000F2280000}"/>
    <cellStyle name="Obično 3 2 2 3 2 3 7 7 2" xfId="11608" xr:uid="{00000000-0005-0000-0000-0000F3280000}"/>
    <cellStyle name="Obično 3 2 2 3 2 3 7 8" xfId="11609" xr:uid="{00000000-0005-0000-0000-0000F4280000}"/>
    <cellStyle name="Obično 3 2 2 3 2 3 7 9" xfId="11610" xr:uid="{00000000-0005-0000-0000-0000F5280000}"/>
    <cellStyle name="Obično 3 2 2 3 2 3 8" xfId="11611" xr:uid="{00000000-0005-0000-0000-0000F6280000}"/>
    <cellStyle name="Obično 3 2 2 3 2 3 8 2" xfId="11612" xr:uid="{00000000-0005-0000-0000-0000F7280000}"/>
    <cellStyle name="Obično 3 2 2 3 2 3 8 2 2" xfId="11613" xr:uid="{00000000-0005-0000-0000-0000F8280000}"/>
    <cellStyle name="Obično 3 2 2 3 2 3 8 3" xfId="11614" xr:uid="{00000000-0005-0000-0000-0000F9280000}"/>
    <cellStyle name="Obično 3 2 2 3 2 3 8 3 2" xfId="11615" xr:uid="{00000000-0005-0000-0000-0000FA280000}"/>
    <cellStyle name="Obično 3 2 2 3 2 3 8 4" xfId="11616" xr:uid="{00000000-0005-0000-0000-0000FB280000}"/>
    <cellStyle name="Obično 3 2 2 3 2 3 8 5" xfId="11617" xr:uid="{00000000-0005-0000-0000-0000FC280000}"/>
    <cellStyle name="Obično 3 2 2 3 2 3 8 6" xfId="11618" xr:uid="{00000000-0005-0000-0000-0000FD280000}"/>
    <cellStyle name="Obično 3 2 2 3 2 3 9" xfId="11619" xr:uid="{00000000-0005-0000-0000-0000FE280000}"/>
    <cellStyle name="Obično 3 2 2 3 2 3 9 2" xfId="11620" xr:uid="{00000000-0005-0000-0000-0000FF280000}"/>
    <cellStyle name="Obično 3 2 2 3 2 3 9 2 2" xfId="11621" xr:uid="{00000000-0005-0000-0000-000000290000}"/>
    <cellStyle name="Obično 3 2 2 3 2 3 9 3" xfId="11622" xr:uid="{00000000-0005-0000-0000-000001290000}"/>
    <cellStyle name="Obično 3 2 2 3 2 3 9 3 2" xfId="11623" xr:uid="{00000000-0005-0000-0000-000002290000}"/>
    <cellStyle name="Obično 3 2 2 3 2 3 9 4" xfId="11624" xr:uid="{00000000-0005-0000-0000-000003290000}"/>
    <cellStyle name="Obično 3 2 2 3 2 3 9 5" xfId="11625" xr:uid="{00000000-0005-0000-0000-000004290000}"/>
    <cellStyle name="Obično 3 2 2 3 2 3 9 6" xfId="11626" xr:uid="{00000000-0005-0000-0000-000005290000}"/>
    <cellStyle name="Obično 3 2 2 3 2 4" xfId="1502" xr:uid="{00000000-0005-0000-0000-000006290000}"/>
    <cellStyle name="Obično 3 2 2 3 2 4 10" xfId="43184" xr:uid="{00000000-0005-0000-0000-000007290000}"/>
    <cellStyle name="Obično 3 2 2 3 2 4 11" xfId="43491" xr:uid="{00000000-0005-0000-0000-000008290000}"/>
    <cellStyle name="Obično 3 2 2 3 2 4 2" xfId="1946" xr:uid="{00000000-0005-0000-0000-000009290000}"/>
    <cellStyle name="Obično 3 2 2 3 2 4 2 2" xfId="11629" xr:uid="{00000000-0005-0000-0000-00000A290000}"/>
    <cellStyle name="Obično 3 2 2 3 2 4 2 3" xfId="11628" xr:uid="{00000000-0005-0000-0000-00000B290000}"/>
    <cellStyle name="Obično 3 2 2 3 2 4 3" xfId="2260" xr:uid="{00000000-0005-0000-0000-00000C290000}"/>
    <cellStyle name="Obično 3 2 2 3 2 4 3 2" xfId="11631" xr:uid="{00000000-0005-0000-0000-00000D290000}"/>
    <cellStyle name="Obično 3 2 2 3 2 4 3 3" xfId="11630" xr:uid="{00000000-0005-0000-0000-00000E290000}"/>
    <cellStyle name="Obično 3 2 2 3 2 4 4" xfId="2576" xr:uid="{00000000-0005-0000-0000-00000F290000}"/>
    <cellStyle name="Obično 3 2 2 3 2 4 4 2" xfId="11632" xr:uid="{00000000-0005-0000-0000-000010290000}"/>
    <cellStyle name="Obično 3 2 2 3 2 4 5" xfId="2917" xr:uid="{00000000-0005-0000-0000-000011290000}"/>
    <cellStyle name="Obično 3 2 2 3 2 4 5 2" xfId="11633" xr:uid="{00000000-0005-0000-0000-000012290000}"/>
    <cellStyle name="Obično 3 2 2 3 2 4 6" xfId="11634" xr:uid="{00000000-0005-0000-0000-000013290000}"/>
    <cellStyle name="Obično 3 2 2 3 2 4 7" xfId="11635" xr:uid="{00000000-0005-0000-0000-000014290000}"/>
    <cellStyle name="Obično 3 2 2 3 2 4 8" xfId="11627" xr:uid="{00000000-0005-0000-0000-000015290000}"/>
    <cellStyle name="Obično 3 2 2 3 2 4 9" xfId="42839" xr:uid="{00000000-0005-0000-0000-000016290000}"/>
    <cellStyle name="Obično 3 2 2 3 2 5" xfId="1700" xr:uid="{00000000-0005-0000-0000-000017290000}"/>
    <cellStyle name="Obično 3 2 2 3 2 5 2" xfId="11637" xr:uid="{00000000-0005-0000-0000-000018290000}"/>
    <cellStyle name="Obično 3 2 2 3 2 5 2 2" xfId="11638" xr:uid="{00000000-0005-0000-0000-000019290000}"/>
    <cellStyle name="Obično 3 2 2 3 2 5 3" xfId="11639" xr:uid="{00000000-0005-0000-0000-00001A290000}"/>
    <cellStyle name="Obično 3 2 2 3 2 5 3 2" xfId="11640" xr:uid="{00000000-0005-0000-0000-00001B290000}"/>
    <cellStyle name="Obično 3 2 2 3 2 5 4" xfId="11641" xr:uid="{00000000-0005-0000-0000-00001C290000}"/>
    <cellStyle name="Obično 3 2 2 3 2 5 5" xfId="11642" xr:uid="{00000000-0005-0000-0000-00001D290000}"/>
    <cellStyle name="Obično 3 2 2 3 2 5 6" xfId="11643" xr:uid="{00000000-0005-0000-0000-00001E290000}"/>
    <cellStyle name="Obično 3 2 2 3 2 5 7" xfId="11636" xr:uid="{00000000-0005-0000-0000-00001F290000}"/>
    <cellStyle name="Obično 3 2 2 3 2 6" xfId="2017" xr:uid="{00000000-0005-0000-0000-000020290000}"/>
    <cellStyle name="Obično 3 2 2 3 2 6 2" xfId="11645" xr:uid="{00000000-0005-0000-0000-000021290000}"/>
    <cellStyle name="Obično 3 2 2 3 2 6 2 2" xfId="11646" xr:uid="{00000000-0005-0000-0000-000022290000}"/>
    <cellStyle name="Obično 3 2 2 3 2 6 2 2 2" xfId="11647" xr:uid="{00000000-0005-0000-0000-000023290000}"/>
    <cellStyle name="Obično 3 2 2 3 2 6 2 2 2 2" xfId="11648" xr:uid="{00000000-0005-0000-0000-000024290000}"/>
    <cellStyle name="Obično 3 2 2 3 2 6 2 2 2 2 2" xfId="11649" xr:uid="{00000000-0005-0000-0000-000025290000}"/>
    <cellStyle name="Obično 3 2 2 3 2 6 2 2 2 3" xfId="11650" xr:uid="{00000000-0005-0000-0000-000026290000}"/>
    <cellStyle name="Obično 3 2 2 3 2 6 2 2 2 3 2" xfId="11651" xr:uid="{00000000-0005-0000-0000-000027290000}"/>
    <cellStyle name="Obično 3 2 2 3 2 6 2 2 2 4" xfId="11652" xr:uid="{00000000-0005-0000-0000-000028290000}"/>
    <cellStyle name="Obično 3 2 2 3 2 6 2 2 2 5" xfId="11653" xr:uid="{00000000-0005-0000-0000-000029290000}"/>
    <cellStyle name="Obično 3 2 2 3 2 6 2 2 2 6" xfId="11654" xr:uid="{00000000-0005-0000-0000-00002A290000}"/>
    <cellStyle name="Obično 3 2 2 3 2 6 2 2 3" xfId="11655" xr:uid="{00000000-0005-0000-0000-00002B290000}"/>
    <cellStyle name="Obično 3 2 2 3 2 6 2 2 3 2" xfId="11656" xr:uid="{00000000-0005-0000-0000-00002C290000}"/>
    <cellStyle name="Obično 3 2 2 3 2 6 2 2 3 2 2" xfId="11657" xr:uid="{00000000-0005-0000-0000-00002D290000}"/>
    <cellStyle name="Obično 3 2 2 3 2 6 2 2 3 3" xfId="11658" xr:uid="{00000000-0005-0000-0000-00002E290000}"/>
    <cellStyle name="Obično 3 2 2 3 2 6 2 2 3 3 2" xfId="11659" xr:uid="{00000000-0005-0000-0000-00002F290000}"/>
    <cellStyle name="Obično 3 2 2 3 2 6 2 2 3 4" xfId="11660" xr:uid="{00000000-0005-0000-0000-000030290000}"/>
    <cellStyle name="Obično 3 2 2 3 2 6 2 2 3 5" xfId="11661" xr:uid="{00000000-0005-0000-0000-000031290000}"/>
    <cellStyle name="Obično 3 2 2 3 2 6 2 2 3 6" xfId="11662" xr:uid="{00000000-0005-0000-0000-000032290000}"/>
    <cellStyle name="Obično 3 2 2 3 2 6 2 2 4" xfId="11663" xr:uid="{00000000-0005-0000-0000-000033290000}"/>
    <cellStyle name="Obično 3 2 2 3 2 6 2 2 4 2" xfId="11664" xr:uid="{00000000-0005-0000-0000-000034290000}"/>
    <cellStyle name="Obično 3 2 2 3 2 6 2 2 4 2 2" xfId="11665" xr:uid="{00000000-0005-0000-0000-000035290000}"/>
    <cellStyle name="Obično 3 2 2 3 2 6 2 2 4 3" xfId="11666" xr:uid="{00000000-0005-0000-0000-000036290000}"/>
    <cellStyle name="Obično 3 2 2 3 2 6 2 2 4 3 2" xfId="11667" xr:uid="{00000000-0005-0000-0000-000037290000}"/>
    <cellStyle name="Obično 3 2 2 3 2 6 2 2 4 4" xfId="11668" xr:uid="{00000000-0005-0000-0000-000038290000}"/>
    <cellStyle name="Obično 3 2 2 3 2 6 2 2 4 5" xfId="11669" xr:uid="{00000000-0005-0000-0000-000039290000}"/>
    <cellStyle name="Obično 3 2 2 3 2 6 2 2 4 6" xfId="11670" xr:uid="{00000000-0005-0000-0000-00003A290000}"/>
    <cellStyle name="Obično 3 2 2 3 2 6 2 2 5" xfId="11671" xr:uid="{00000000-0005-0000-0000-00003B290000}"/>
    <cellStyle name="Obično 3 2 2 3 2 6 2 3" xfId="11672" xr:uid="{00000000-0005-0000-0000-00003C290000}"/>
    <cellStyle name="Obično 3 2 2 3 2 6 2 4" xfId="11673" xr:uid="{00000000-0005-0000-0000-00003D290000}"/>
    <cellStyle name="Obično 3 2 2 3 2 6 2 5" xfId="11674" xr:uid="{00000000-0005-0000-0000-00003E290000}"/>
    <cellStyle name="Obično 3 2 2 3 2 6 2 5 2" xfId="11675" xr:uid="{00000000-0005-0000-0000-00003F290000}"/>
    <cellStyle name="Obično 3 2 2 3 2 6 2 6" xfId="11676" xr:uid="{00000000-0005-0000-0000-000040290000}"/>
    <cellStyle name="Obično 3 2 2 3 2 6 2 6 2" xfId="11677" xr:uid="{00000000-0005-0000-0000-000041290000}"/>
    <cellStyle name="Obično 3 2 2 3 2 6 2 7" xfId="11678" xr:uid="{00000000-0005-0000-0000-000042290000}"/>
    <cellStyle name="Obično 3 2 2 3 2 6 2 8" xfId="11679" xr:uid="{00000000-0005-0000-0000-000043290000}"/>
    <cellStyle name="Obično 3 2 2 3 2 6 2 9" xfId="11680" xr:uid="{00000000-0005-0000-0000-000044290000}"/>
    <cellStyle name="Obično 3 2 2 3 2 6 3" xfId="11681" xr:uid="{00000000-0005-0000-0000-000045290000}"/>
    <cellStyle name="Obično 3 2 2 3 2 6 3 2" xfId="11682" xr:uid="{00000000-0005-0000-0000-000046290000}"/>
    <cellStyle name="Obično 3 2 2 3 2 6 3 2 2" xfId="11683" xr:uid="{00000000-0005-0000-0000-000047290000}"/>
    <cellStyle name="Obično 3 2 2 3 2 6 3 3" xfId="11684" xr:uid="{00000000-0005-0000-0000-000048290000}"/>
    <cellStyle name="Obično 3 2 2 3 2 6 3 3 2" xfId="11685" xr:uid="{00000000-0005-0000-0000-000049290000}"/>
    <cellStyle name="Obično 3 2 2 3 2 6 3 4" xfId="11686" xr:uid="{00000000-0005-0000-0000-00004A290000}"/>
    <cellStyle name="Obično 3 2 2 3 2 6 3 5" xfId="11687" xr:uid="{00000000-0005-0000-0000-00004B290000}"/>
    <cellStyle name="Obično 3 2 2 3 2 6 3 6" xfId="11688" xr:uid="{00000000-0005-0000-0000-00004C290000}"/>
    <cellStyle name="Obično 3 2 2 3 2 6 4" xfId="11689" xr:uid="{00000000-0005-0000-0000-00004D290000}"/>
    <cellStyle name="Obično 3 2 2 3 2 6 4 2" xfId="11690" xr:uid="{00000000-0005-0000-0000-00004E290000}"/>
    <cellStyle name="Obično 3 2 2 3 2 6 4 2 2" xfId="11691" xr:uid="{00000000-0005-0000-0000-00004F290000}"/>
    <cellStyle name="Obično 3 2 2 3 2 6 4 3" xfId="11692" xr:uid="{00000000-0005-0000-0000-000050290000}"/>
    <cellStyle name="Obično 3 2 2 3 2 6 4 3 2" xfId="11693" xr:uid="{00000000-0005-0000-0000-000051290000}"/>
    <cellStyle name="Obično 3 2 2 3 2 6 4 4" xfId="11694" xr:uid="{00000000-0005-0000-0000-000052290000}"/>
    <cellStyle name="Obično 3 2 2 3 2 6 4 5" xfId="11695" xr:uid="{00000000-0005-0000-0000-000053290000}"/>
    <cellStyle name="Obično 3 2 2 3 2 6 4 6" xfId="11696" xr:uid="{00000000-0005-0000-0000-000054290000}"/>
    <cellStyle name="Obično 3 2 2 3 2 6 5" xfId="11697" xr:uid="{00000000-0005-0000-0000-000055290000}"/>
    <cellStyle name="Obično 3 2 2 3 2 6 5 2" xfId="11698" xr:uid="{00000000-0005-0000-0000-000056290000}"/>
    <cellStyle name="Obično 3 2 2 3 2 6 5 2 2" xfId="11699" xr:uid="{00000000-0005-0000-0000-000057290000}"/>
    <cellStyle name="Obično 3 2 2 3 2 6 5 3" xfId="11700" xr:uid="{00000000-0005-0000-0000-000058290000}"/>
    <cellStyle name="Obično 3 2 2 3 2 6 5 3 2" xfId="11701" xr:uid="{00000000-0005-0000-0000-000059290000}"/>
    <cellStyle name="Obično 3 2 2 3 2 6 5 4" xfId="11702" xr:uid="{00000000-0005-0000-0000-00005A290000}"/>
    <cellStyle name="Obično 3 2 2 3 2 6 5 5" xfId="11703" xr:uid="{00000000-0005-0000-0000-00005B290000}"/>
    <cellStyle name="Obično 3 2 2 3 2 6 5 6" xfId="11704" xr:uid="{00000000-0005-0000-0000-00005C290000}"/>
    <cellStyle name="Obično 3 2 2 3 2 6 6" xfId="11644" xr:uid="{00000000-0005-0000-0000-00005D290000}"/>
    <cellStyle name="Obično 3 2 2 3 2 7" xfId="2330" xr:uid="{00000000-0005-0000-0000-00005E290000}"/>
    <cellStyle name="Obično 3 2 2 3 2 7 2" xfId="11706" xr:uid="{00000000-0005-0000-0000-00005F290000}"/>
    <cellStyle name="Obično 3 2 2 3 2 7 2 2" xfId="11707" xr:uid="{00000000-0005-0000-0000-000060290000}"/>
    <cellStyle name="Obično 3 2 2 3 2 7 3" xfId="11708" xr:uid="{00000000-0005-0000-0000-000061290000}"/>
    <cellStyle name="Obično 3 2 2 3 2 7 3 2" xfId="11709" xr:uid="{00000000-0005-0000-0000-000062290000}"/>
    <cellStyle name="Obično 3 2 2 3 2 7 4" xfId="11710" xr:uid="{00000000-0005-0000-0000-000063290000}"/>
    <cellStyle name="Obično 3 2 2 3 2 7 5" xfId="11711" xr:uid="{00000000-0005-0000-0000-000064290000}"/>
    <cellStyle name="Obično 3 2 2 3 2 7 6" xfId="11712" xr:uid="{00000000-0005-0000-0000-000065290000}"/>
    <cellStyle name="Obično 3 2 2 3 2 7 7" xfId="11705" xr:uid="{00000000-0005-0000-0000-000066290000}"/>
    <cellStyle name="Obično 3 2 2 3 2 8" xfId="2669" xr:uid="{00000000-0005-0000-0000-000067290000}"/>
    <cellStyle name="Obično 3 2 2 3 2 8 2" xfId="11714" xr:uid="{00000000-0005-0000-0000-000068290000}"/>
    <cellStyle name="Obično 3 2 2 3 2 8 2 2" xfId="11715" xr:uid="{00000000-0005-0000-0000-000069290000}"/>
    <cellStyle name="Obično 3 2 2 3 2 8 3" xfId="11716" xr:uid="{00000000-0005-0000-0000-00006A290000}"/>
    <cellStyle name="Obično 3 2 2 3 2 8 3 2" xfId="11717" xr:uid="{00000000-0005-0000-0000-00006B290000}"/>
    <cellStyle name="Obično 3 2 2 3 2 8 4" xfId="11718" xr:uid="{00000000-0005-0000-0000-00006C290000}"/>
    <cellStyle name="Obično 3 2 2 3 2 8 5" xfId="11719" xr:uid="{00000000-0005-0000-0000-00006D290000}"/>
    <cellStyle name="Obično 3 2 2 3 2 8 6" xfId="11720" xr:uid="{00000000-0005-0000-0000-00006E290000}"/>
    <cellStyle name="Obično 3 2 2 3 2 8 7" xfId="11713" xr:uid="{00000000-0005-0000-0000-00006F290000}"/>
    <cellStyle name="Obično 3 2 2 3 2 9" xfId="11721" xr:uid="{00000000-0005-0000-0000-000070290000}"/>
    <cellStyle name="Obično 3 2 2 3 2 9 2" xfId="11722" xr:uid="{00000000-0005-0000-0000-000071290000}"/>
    <cellStyle name="Obično 3 2 2 3 2 9 2 2" xfId="11723" xr:uid="{00000000-0005-0000-0000-000072290000}"/>
    <cellStyle name="Obično 3 2 2 3 2 9 3" xfId="11724" xr:uid="{00000000-0005-0000-0000-000073290000}"/>
    <cellStyle name="Obično 3 2 2 3 2 9 3 2" xfId="11725" xr:uid="{00000000-0005-0000-0000-000074290000}"/>
    <cellStyle name="Obično 3 2 2 3 2 9 4" xfId="11726" xr:uid="{00000000-0005-0000-0000-000075290000}"/>
    <cellStyle name="Obično 3 2 2 3 2 9 5" xfId="11727" xr:uid="{00000000-0005-0000-0000-000076290000}"/>
    <cellStyle name="Obično 3 2 2 3 2 9 6" xfId="11728" xr:uid="{00000000-0005-0000-0000-000077290000}"/>
    <cellStyle name="Obično 3 2 2 3 20" xfId="11729" xr:uid="{00000000-0005-0000-0000-000078290000}"/>
    <cellStyle name="Obično 3 2 2 3 21" xfId="11730" xr:uid="{00000000-0005-0000-0000-000079290000}"/>
    <cellStyle name="Obično 3 2 2 3 22" xfId="11731" xr:uid="{00000000-0005-0000-0000-00007A290000}"/>
    <cellStyle name="Obično 3 2 2 3 23" xfId="11732" xr:uid="{00000000-0005-0000-0000-00007B290000}"/>
    <cellStyle name="Obično 3 2 2 3 24" xfId="42437" xr:uid="{00000000-0005-0000-0000-00007C290000}"/>
    <cellStyle name="Obično 3 2 2 3 25" xfId="3445" xr:uid="{00000000-0005-0000-0000-00007D290000}"/>
    <cellStyle name="Obično 3 2 2 3 26" xfId="42528" xr:uid="{00000000-0005-0000-0000-00007E290000}"/>
    <cellStyle name="Obično 3 2 2 3 27" xfId="42594" xr:uid="{00000000-0005-0000-0000-00007F290000}"/>
    <cellStyle name="Obično 3 2 2 3 28" xfId="42934" xr:uid="{00000000-0005-0000-0000-000080290000}"/>
    <cellStyle name="Obično 3 2 2 3 29" xfId="43247" xr:uid="{00000000-0005-0000-0000-000081290000}"/>
    <cellStyle name="Obično 3 2 2 3 3" xfId="922" xr:uid="{00000000-0005-0000-0000-000082290000}"/>
    <cellStyle name="Obično 3 2 2 3 3 10" xfId="11733" xr:uid="{00000000-0005-0000-0000-000083290000}"/>
    <cellStyle name="Obično 3 2 2 3 3 10 2" xfId="11734" xr:uid="{00000000-0005-0000-0000-000084290000}"/>
    <cellStyle name="Obično 3 2 2 3 3 10 2 2" xfId="11735" xr:uid="{00000000-0005-0000-0000-000085290000}"/>
    <cellStyle name="Obično 3 2 2 3 3 10 2 2 2" xfId="11736" xr:uid="{00000000-0005-0000-0000-000086290000}"/>
    <cellStyle name="Obično 3 2 2 3 3 10 2 3" xfId="11737" xr:uid="{00000000-0005-0000-0000-000087290000}"/>
    <cellStyle name="Obično 3 2 2 3 3 10 2 3 2" xfId="11738" xr:uid="{00000000-0005-0000-0000-000088290000}"/>
    <cellStyle name="Obično 3 2 2 3 3 10 2 4" xfId="11739" xr:uid="{00000000-0005-0000-0000-000089290000}"/>
    <cellStyle name="Obično 3 2 2 3 3 10 2 5" xfId="11740" xr:uid="{00000000-0005-0000-0000-00008A290000}"/>
    <cellStyle name="Obično 3 2 2 3 3 10 2 6" xfId="11741" xr:uid="{00000000-0005-0000-0000-00008B290000}"/>
    <cellStyle name="Obično 3 2 2 3 3 10 3" xfId="11742" xr:uid="{00000000-0005-0000-0000-00008C290000}"/>
    <cellStyle name="Obično 3 2 2 3 3 10 3 2" xfId="11743" xr:uid="{00000000-0005-0000-0000-00008D290000}"/>
    <cellStyle name="Obično 3 2 2 3 3 10 3 2 2" xfId="11744" xr:uid="{00000000-0005-0000-0000-00008E290000}"/>
    <cellStyle name="Obično 3 2 2 3 3 10 3 3" xfId="11745" xr:uid="{00000000-0005-0000-0000-00008F290000}"/>
    <cellStyle name="Obično 3 2 2 3 3 10 3 3 2" xfId="11746" xr:uid="{00000000-0005-0000-0000-000090290000}"/>
    <cellStyle name="Obično 3 2 2 3 3 10 3 4" xfId="11747" xr:uid="{00000000-0005-0000-0000-000091290000}"/>
    <cellStyle name="Obično 3 2 2 3 3 10 3 5" xfId="11748" xr:uid="{00000000-0005-0000-0000-000092290000}"/>
    <cellStyle name="Obično 3 2 2 3 3 10 3 6" xfId="11749" xr:uid="{00000000-0005-0000-0000-000093290000}"/>
    <cellStyle name="Obično 3 2 2 3 3 10 4" xfId="11750" xr:uid="{00000000-0005-0000-0000-000094290000}"/>
    <cellStyle name="Obično 3 2 2 3 3 10 4 2" xfId="11751" xr:uid="{00000000-0005-0000-0000-000095290000}"/>
    <cellStyle name="Obično 3 2 2 3 3 10 4 2 2" xfId="11752" xr:uid="{00000000-0005-0000-0000-000096290000}"/>
    <cellStyle name="Obično 3 2 2 3 3 10 4 3" xfId="11753" xr:uid="{00000000-0005-0000-0000-000097290000}"/>
    <cellStyle name="Obično 3 2 2 3 3 10 4 3 2" xfId="11754" xr:uid="{00000000-0005-0000-0000-000098290000}"/>
    <cellStyle name="Obično 3 2 2 3 3 10 4 4" xfId="11755" xr:uid="{00000000-0005-0000-0000-000099290000}"/>
    <cellStyle name="Obično 3 2 2 3 3 10 4 5" xfId="11756" xr:uid="{00000000-0005-0000-0000-00009A290000}"/>
    <cellStyle name="Obično 3 2 2 3 3 10 4 6" xfId="11757" xr:uid="{00000000-0005-0000-0000-00009B290000}"/>
    <cellStyle name="Obično 3 2 2 3 3 10 5" xfId="11758" xr:uid="{00000000-0005-0000-0000-00009C290000}"/>
    <cellStyle name="Obično 3 2 2 3 3 11" xfId="11759" xr:uid="{00000000-0005-0000-0000-00009D290000}"/>
    <cellStyle name="Obično 3 2 2 3 3 12" xfId="11760" xr:uid="{00000000-0005-0000-0000-00009E290000}"/>
    <cellStyle name="Obično 3 2 2 3 3 13" xfId="11761" xr:uid="{00000000-0005-0000-0000-00009F290000}"/>
    <cellStyle name="Obično 3 2 2 3 3 13 2" xfId="11762" xr:uid="{00000000-0005-0000-0000-0000A0290000}"/>
    <cellStyle name="Obično 3 2 2 3 3 13 2 2" xfId="11763" xr:uid="{00000000-0005-0000-0000-0000A1290000}"/>
    <cellStyle name="Obično 3 2 2 3 3 13 3" xfId="11764" xr:uid="{00000000-0005-0000-0000-0000A2290000}"/>
    <cellStyle name="Obično 3 2 2 3 3 13 3 2" xfId="11765" xr:uid="{00000000-0005-0000-0000-0000A3290000}"/>
    <cellStyle name="Obično 3 2 2 3 3 13 4" xfId="11766" xr:uid="{00000000-0005-0000-0000-0000A4290000}"/>
    <cellStyle name="Obično 3 2 2 3 3 14" xfId="11767" xr:uid="{00000000-0005-0000-0000-0000A5290000}"/>
    <cellStyle name="Obično 3 2 2 3 3 14 2" xfId="11768" xr:uid="{00000000-0005-0000-0000-0000A6290000}"/>
    <cellStyle name="Obično 3 2 2 3 3 15" xfId="11769" xr:uid="{00000000-0005-0000-0000-0000A7290000}"/>
    <cellStyle name="Obično 3 2 2 3 3 15 2" xfId="11770" xr:uid="{00000000-0005-0000-0000-0000A8290000}"/>
    <cellStyle name="Obično 3 2 2 3 3 16" xfId="11771" xr:uid="{00000000-0005-0000-0000-0000A9290000}"/>
    <cellStyle name="Obično 3 2 2 3 3 17" xfId="11772" xr:uid="{00000000-0005-0000-0000-0000AA290000}"/>
    <cellStyle name="Obično 3 2 2 3 3 18" xfId="11773" xr:uid="{00000000-0005-0000-0000-0000AB290000}"/>
    <cellStyle name="Obično 3 2 2 3 3 19" xfId="11774" xr:uid="{00000000-0005-0000-0000-0000AC290000}"/>
    <cellStyle name="Obično 3 2 2 3 3 2" xfId="1168" xr:uid="{00000000-0005-0000-0000-0000AD290000}"/>
    <cellStyle name="Obično 3 2 2 3 3 2 10" xfId="11776" xr:uid="{00000000-0005-0000-0000-0000AE290000}"/>
    <cellStyle name="Obično 3 2 2 3 3 2 11" xfId="11775" xr:uid="{00000000-0005-0000-0000-0000AF290000}"/>
    <cellStyle name="Obično 3 2 2 3 3 2 12" xfId="42671" xr:uid="{00000000-0005-0000-0000-0000B0290000}"/>
    <cellStyle name="Obično 3 2 2 3 3 2 13" xfId="43017" xr:uid="{00000000-0005-0000-0000-0000B1290000}"/>
    <cellStyle name="Obično 3 2 2 3 3 2 14" xfId="43324" xr:uid="{00000000-0005-0000-0000-0000B2290000}"/>
    <cellStyle name="Obično 3 2 2 3 3 2 2" xfId="1778" xr:uid="{00000000-0005-0000-0000-0000B3290000}"/>
    <cellStyle name="Obično 3 2 2 3 3 2 2 10" xfId="11778" xr:uid="{00000000-0005-0000-0000-0000B4290000}"/>
    <cellStyle name="Obično 3 2 2 3 3 2 2 10 2" xfId="11779" xr:uid="{00000000-0005-0000-0000-0000B5290000}"/>
    <cellStyle name="Obično 3 2 2 3 3 2 2 11" xfId="11780" xr:uid="{00000000-0005-0000-0000-0000B6290000}"/>
    <cellStyle name="Obično 3 2 2 3 3 2 2 11 2" xfId="11781" xr:uid="{00000000-0005-0000-0000-0000B7290000}"/>
    <cellStyle name="Obično 3 2 2 3 3 2 2 12" xfId="11782" xr:uid="{00000000-0005-0000-0000-0000B8290000}"/>
    <cellStyle name="Obično 3 2 2 3 3 2 2 13" xfId="11783" xr:uid="{00000000-0005-0000-0000-0000B9290000}"/>
    <cellStyle name="Obično 3 2 2 3 3 2 2 14" xfId="11784" xr:uid="{00000000-0005-0000-0000-0000BA290000}"/>
    <cellStyle name="Obično 3 2 2 3 3 2 2 15" xfId="11785" xr:uid="{00000000-0005-0000-0000-0000BB290000}"/>
    <cellStyle name="Obično 3 2 2 3 3 2 2 16" xfId="11777" xr:uid="{00000000-0005-0000-0000-0000BC290000}"/>
    <cellStyle name="Obično 3 2 2 3 3 2 2 2" xfId="11786" xr:uid="{00000000-0005-0000-0000-0000BD290000}"/>
    <cellStyle name="Obično 3 2 2 3 3 2 2 2 2" xfId="11787" xr:uid="{00000000-0005-0000-0000-0000BE290000}"/>
    <cellStyle name="Obično 3 2 2 3 3 2 2 2 2 2" xfId="11788" xr:uid="{00000000-0005-0000-0000-0000BF290000}"/>
    <cellStyle name="Obično 3 2 2 3 3 2 2 2 2 2 2" xfId="11789" xr:uid="{00000000-0005-0000-0000-0000C0290000}"/>
    <cellStyle name="Obično 3 2 2 3 3 2 2 2 2 2 2 2" xfId="11790" xr:uid="{00000000-0005-0000-0000-0000C1290000}"/>
    <cellStyle name="Obično 3 2 2 3 3 2 2 2 2 2 2 2 2" xfId="11791" xr:uid="{00000000-0005-0000-0000-0000C2290000}"/>
    <cellStyle name="Obično 3 2 2 3 3 2 2 2 2 2 2 3" xfId="11792" xr:uid="{00000000-0005-0000-0000-0000C3290000}"/>
    <cellStyle name="Obično 3 2 2 3 3 2 2 2 2 2 2 3 2" xfId="11793" xr:uid="{00000000-0005-0000-0000-0000C4290000}"/>
    <cellStyle name="Obično 3 2 2 3 3 2 2 2 2 2 2 4" xfId="11794" xr:uid="{00000000-0005-0000-0000-0000C5290000}"/>
    <cellStyle name="Obično 3 2 2 3 3 2 2 2 2 2 2 5" xfId="11795" xr:uid="{00000000-0005-0000-0000-0000C6290000}"/>
    <cellStyle name="Obično 3 2 2 3 3 2 2 2 2 2 2 6" xfId="11796" xr:uid="{00000000-0005-0000-0000-0000C7290000}"/>
    <cellStyle name="Obično 3 2 2 3 3 2 2 2 2 2 3" xfId="11797" xr:uid="{00000000-0005-0000-0000-0000C8290000}"/>
    <cellStyle name="Obično 3 2 2 3 3 2 2 2 2 2 3 2" xfId="11798" xr:uid="{00000000-0005-0000-0000-0000C9290000}"/>
    <cellStyle name="Obično 3 2 2 3 3 2 2 2 2 2 3 2 2" xfId="11799" xr:uid="{00000000-0005-0000-0000-0000CA290000}"/>
    <cellStyle name="Obično 3 2 2 3 3 2 2 2 2 2 3 3" xfId="11800" xr:uid="{00000000-0005-0000-0000-0000CB290000}"/>
    <cellStyle name="Obično 3 2 2 3 3 2 2 2 2 2 3 3 2" xfId="11801" xr:uid="{00000000-0005-0000-0000-0000CC290000}"/>
    <cellStyle name="Obično 3 2 2 3 3 2 2 2 2 2 3 4" xfId="11802" xr:uid="{00000000-0005-0000-0000-0000CD290000}"/>
    <cellStyle name="Obično 3 2 2 3 3 2 2 2 2 2 3 5" xfId="11803" xr:uid="{00000000-0005-0000-0000-0000CE290000}"/>
    <cellStyle name="Obično 3 2 2 3 3 2 2 2 2 2 3 6" xfId="11804" xr:uid="{00000000-0005-0000-0000-0000CF290000}"/>
    <cellStyle name="Obično 3 2 2 3 3 2 2 2 2 2 4" xfId="11805" xr:uid="{00000000-0005-0000-0000-0000D0290000}"/>
    <cellStyle name="Obično 3 2 2 3 3 2 2 2 2 2 4 2" xfId="11806" xr:uid="{00000000-0005-0000-0000-0000D1290000}"/>
    <cellStyle name="Obično 3 2 2 3 3 2 2 2 2 2 4 2 2" xfId="11807" xr:uid="{00000000-0005-0000-0000-0000D2290000}"/>
    <cellStyle name="Obično 3 2 2 3 3 2 2 2 2 2 4 3" xfId="11808" xr:uid="{00000000-0005-0000-0000-0000D3290000}"/>
    <cellStyle name="Obično 3 2 2 3 3 2 2 2 2 2 4 3 2" xfId="11809" xr:uid="{00000000-0005-0000-0000-0000D4290000}"/>
    <cellStyle name="Obično 3 2 2 3 3 2 2 2 2 2 4 4" xfId="11810" xr:uid="{00000000-0005-0000-0000-0000D5290000}"/>
    <cellStyle name="Obično 3 2 2 3 3 2 2 2 2 2 4 5" xfId="11811" xr:uid="{00000000-0005-0000-0000-0000D6290000}"/>
    <cellStyle name="Obično 3 2 2 3 3 2 2 2 2 2 4 6" xfId="11812" xr:uid="{00000000-0005-0000-0000-0000D7290000}"/>
    <cellStyle name="Obično 3 2 2 3 3 2 2 2 2 2 5" xfId="11813" xr:uid="{00000000-0005-0000-0000-0000D8290000}"/>
    <cellStyle name="Obično 3 2 2 3 3 2 2 2 2 3" xfId="11814" xr:uid="{00000000-0005-0000-0000-0000D9290000}"/>
    <cellStyle name="Obično 3 2 2 3 3 2 2 2 2 4" xfId="11815" xr:uid="{00000000-0005-0000-0000-0000DA290000}"/>
    <cellStyle name="Obično 3 2 2 3 3 2 2 2 2 5" xfId="11816" xr:uid="{00000000-0005-0000-0000-0000DB290000}"/>
    <cellStyle name="Obično 3 2 2 3 3 2 2 2 2 5 2" xfId="11817" xr:uid="{00000000-0005-0000-0000-0000DC290000}"/>
    <cellStyle name="Obično 3 2 2 3 3 2 2 2 2 6" xfId="11818" xr:uid="{00000000-0005-0000-0000-0000DD290000}"/>
    <cellStyle name="Obično 3 2 2 3 3 2 2 2 2 6 2" xfId="11819" xr:uid="{00000000-0005-0000-0000-0000DE290000}"/>
    <cellStyle name="Obično 3 2 2 3 3 2 2 2 2 7" xfId="11820" xr:uid="{00000000-0005-0000-0000-0000DF290000}"/>
    <cellStyle name="Obično 3 2 2 3 3 2 2 2 2 8" xfId="11821" xr:uid="{00000000-0005-0000-0000-0000E0290000}"/>
    <cellStyle name="Obično 3 2 2 3 3 2 2 2 2 9" xfId="11822" xr:uid="{00000000-0005-0000-0000-0000E1290000}"/>
    <cellStyle name="Obično 3 2 2 3 3 2 2 2 3" xfId="11823" xr:uid="{00000000-0005-0000-0000-0000E2290000}"/>
    <cellStyle name="Obično 3 2 2 3 3 2 2 2 3 2" xfId="11824" xr:uid="{00000000-0005-0000-0000-0000E3290000}"/>
    <cellStyle name="Obično 3 2 2 3 3 2 2 2 3 2 2" xfId="11825" xr:uid="{00000000-0005-0000-0000-0000E4290000}"/>
    <cellStyle name="Obično 3 2 2 3 3 2 2 2 3 3" xfId="11826" xr:uid="{00000000-0005-0000-0000-0000E5290000}"/>
    <cellStyle name="Obično 3 2 2 3 3 2 2 2 3 3 2" xfId="11827" xr:uid="{00000000-0005-0000-0000-0000E6290000}"/>
    <cellStyle name="Obično 3 2 2 3 3 2 2 2 3 4" xfId="11828" xr:uid="{00000000-0005-0000-0000-0000E7290000}"/>
    <cellStyle name="Obično 3 2 2 3 3 2 2 2 3 5" xfId="11829" xr:uid="{00000000-0005-0000-0000-0000E8290000}"/>
    <cellStyle name="Obično 3 2 2 3 3 2 2 2 3 6" xfId="11830" xr:uid="{00000000-0005-0000-0000-0000E9290000}"/>
    <cellStyle name="Obično 3 2 2 3 3 2 2 2 4" xfId="11831" xr:uid="{00000000-0005-0000-0000-0000EA290000}"/>
    <cellStyle name="Obično 3 2 2 3 3 2 2 2 4 2" xfId="11832" xr:uid="{00000000-0005-0000-0000-0000EB290000}"/>
    <cellStyle name="Obično 3 2 2 3 3 2 2 2 4 2 2" xfId="11833" xr:uid="{00000000-0005-0000-0000-0000EC290000}"/>
    <cellStyle name="Obično 3 2 2 3 3 2 2 2 4 3" xfId="11834" xr:uid="{00000000-0005-0000-0000-0000ED290000}"/>
    <cellStyle name="Obično 3 2 2 3 3 2 2 2 4 3 2" xfId="11835" xr:uid="{00000000-0005-0000-0000-0000EE290000}"/>
    <cellStyle name="Obično 3 2 2 3 3 2 2 2 4 4" xfId="11836" xr:uid="{00000000-0005-0000-0000-0000EF290000}"/>
    <cellStyle name="Obično 3 2 2 3 3 2 2 2 4 5" xfId="11837" xr:uid="{00000000-0005-0000-0000-0000F0290000}"/>
    <cellStyle name="Obično 3 2 2 3 3 2 2 2 4 6" xfId="11838" xr:uid="{00000000-0005-0000-0000-0000F1290000}"/>
    <cellStyle name="Obično 3 2 2 3 3 2 2 2 5" xfId="11839" xr:uid="{00000000-0005-0000-0000-0000F2290000}"/>
    <cellStyle name="Obično 3 2 2 3 3 2 2 2 5 2" xfId="11840" xr:uid="{00000000-0005-0000-0000-0000F3290000}"/>
    <cellStyle name="Obično 3 2 2 3 3 2 2 2 5 2 2" xfId="11841" xr:uid="{00000000-0005-0000-0000-0000F4290000}"/>
    <cellStyle name="Obično 3 2 2 3 3 2 2 2 5 3" xfId="11842" xr:uid="{00000000-0005-0000-0000-0000F5290000}"/>
    <cellStyle name="Obično 3 2 2 3 3 2 2 2 5 3 2" xfId="11843" xr:uid="{00000000-0005-0000-0000-0000F6290000}"/>
    <cellStyle name="Obično 3 2 2 3 3 2 2 2 5 4" xfId="11844" xr:uid="{00000000-0005-0000-0000-0000F7290000}"/>
    <cellStyle name="Obično 3 2 2 3 3 2 2 2 5 5" xfId="11845" xr:uid="{00000000-0005-0000-0000-0000F8290000}"/>
    <cellStyle name="Obično 3 2 2 3 3 2 2 2 5 6" xfId="11846" xr:uid="{00000000-0005-0000-0000-0000F9290000}"/>
    <cellStyle name="Obično 3 2 2 3 3 2 2 3" xfId="11847" xr:uid="{00000000-0005-0000-0000-0000FA290000}"/>
    <cellStyle name="Obično 3 2 2 3 3 2 2 3 2" xfId="11848" xr:uid="{00000000-0005-0000-0000-0000FB290000}"/>
    <cellStyle name="Obično 3 2 2 3 3 2 2 3 2 2" xfId="11849" xr:uid="{00000000-0005-0000-0000-0000FC290000}"/>
    <cellStyle name="Obično 3 2 2 3 3 2 2 3 3" xfId="11850" xr:uid="{00000000-0005-0000-0000-0000FD290000}"/>
    <cellStyle name="Obično 3 2 2 3 3 2 2 3 3 2" xfId="11851" xr:uid="{00000000-0005-0000-0000-0000FE290000}"/>
    <cellStyle name="Obično 3 2 2 3 3 2 2 3 4" xfId="11852" xr:uid="{00000000-0005-0000-0000-0000FF290000}"/>
    <cellStyle name="Obično 3 2 2 3 3 2 2 3 5" xfId="11853" xr:uid="{00000000-0005-0000-0000-0000002A0000}"/>
    <cellStyle name="Obično 3 2 2 3 3 2 2 3 6" xfId="11854" xr:uid="{00000000-0005-0000-0000-0000012A0000}"/>
    <cellStyle name="Obično 3 2 2 3 3 2 2 4" xfId="11855" xr:uid="{00000000-0005-0000-0000-0000022A0000}"/>
    <cellStyle name="Obično 3 2 2 3 3 2 2 4 2" xfId="11856" xr:uid="{00000000-0005-0000-0000-0000032A0000}"/>
    <cellStyle name="Obično 3 2 2 3 3 2 2 4 2 2" xfId="11857" xr:uid="{00000000-0005-0000-0000-0000042A0000}"/>
    <cellStyle name="Obično 3 2 2 3 3 2 2 4 3" xfId="11858" xr:uid="{00000000-0005-0000-0000-0000052A0000}"/>
    <cellStyle name="Obično 3 2 2 3 3 2 2 4 3 2" xfId="11859" xr:uid="{00000000-0005-0000-0000-0000062A0000}"/>
    <cellStyle name="Obično 3 2 2 3 3 2 2 4 4" xfId="11860" xr:uid="{00000000-0005-0000-0000-0000072A0000}"/>
    <cellStyle name="Obično 3 2 2 3 3 2 2 4 5" xfId="11861" xr:uid="{00000000-0005-0000-0000-0000082A0000}"/>
    <cellStyle name="Obično 3 2 2 3 3 2 2 4 6" xfId="11862" xr:uid="{00000000-0005-0000-0000-0000092A0000}"/>
    <cellStyle name="Obično 3 2 2 3 3 2 2 5" xfId="11863" xr:uid="{00000000-0005-0000-0000-00000A2A0000}"/>
    <cellStyle name="Obično 3 2 2 3 3 2 2 5 2" xfId="11864" xr:uid="{00000000-0005-0000-0000-00000B2A0000}"/>
    <cellStyle name="Obično 3 2 2 3 3 2 2 5 2 2" xfId="11865" xr:uid="{00000000-0005-0000-0000-00000C2A0000}"/>
    <cellStyle name="Obično 3 2 2 3 3 2 2 5 3" xfId="11866" xr:uid="{00000000-0005-0000-0000-00000D2A0000}"/>
    <cellStyle name="Obično 3 2 2 3 3 2 2 5 3 2" xfId="11867" xr:uid="{00000000-0005-0000-0000-00000E2A0000}"/>
    <cellStyle name="Obično 3 2 2 3 3 2 2 5 4" xfId="11868" xr:uid="{00000000-0005-0000-0000-00000F2A0000}"/>
    <cellStyle name="Obično 3 2 2 3 3 2 2 5 5" xfId="11869" xr:uid="{00000000-0005-0000-0000-0000102A0000}"/>
    <cellStyle name="Obično 3 2 2 3 3 2 2 5 6" xfId="11870" xr:uid="{00000000-0005-0000-0000-0000112A0000}"/>
    <cellStyle name="Obično 3 2 2 3 3 2 2 6" xfId="11871" xr:uid="{00000000-0005-0000-0000-0000122A0000}"/>
    <cellStyle name="Obično 3 2 2 3 3 2 2 6 2" xfId="11872" xr:uid="{00000000-0005-0000-0000-0000132A0000}"/>
    <cellStyle name="Obično 3 2 2 3 3 2 2 6 2 2" xfId="11873" xr:uid="{00000000-0005-0000-0000-0000142A0000}"/>
    <cellStyle name="Obično 3 2 2 3 3 2 2 6 3" xfId="11874" xr:uid="{00000000-0005-0000-0000-0000152A0000}"/>
    <cellStyle name="Obično 3 2 2 3 3 2 2 6 3 2" xfId="11875" xr:uid="{00000000-0005-0000-0000-0000162A0000}"/>
    <cellStyle name="Obično 3 2 2 3 3 2 2 6 4" xfId="11876" xr:uid="{00000000-0005-0000-0000-0000172A0000}"/>
    <cellStyle name="Obično 3 2 2 3 3 2 2 6 5" xfId="11877" xr:uid="{00000000-0005-0000-0000-0000182A0000}"/>
    <cellStyle name="Obično 3 2 2 3 3 2 2 6 6" xfId="11878" xr:uid="{00000000-0005-0000-0000-0000192A0000}"/>
    <cellStyle name="Obično 3 2 2 3 3 2 2 7" xfId="11879" xr:uid="{00000000-0005-0000-0000-00001A2A0000}"/>
    <cellStyle name="Obično 3 2 2 3 3 2 2 7 2" xfId="11880" xr:uid="{00000000-0005-0000-0000-00001B2A0000}"/>
    <cellStyle name="Obično 3 2 2 3 3 2 2 7 2 2" xfId="11881" xr:uid="{00000000-0005-0000-0000-00001C2A0000}"/>
    <cellStyle name="Obično 3 2 2 3 3 2 2 7 2 2 2" xfId="11882" xr:uid="{00000000-0005-0000-0000-00001D2A0000}"/>
    <cellStyle name="Obično 3 2 2 3 3 2 2 7 2 3" xfId="11883" xr:uid="{00000000-0005-0000-0000-00001E2A0000}"/>
    <cellStyle name="Obično 3 2 2 3 3 2 2 7 2 3 2" xfId="11884" xr:uid="{00000000-0005-0000-0000-00001F2A0000}"/>
    <cellStyle name="Obično 3 2 2 3 3 2 2 7 2 4" xfId="11885" xr:uid="{00000000-0005-0000-0000-0000202A0000}"/>
    <cellStyle name="Obično 3 2 2 3 3 2 2 7 2 5" xfId="11886" xr:uid="{00000000-0005-0000-0000-0000212A0000}"/>
    <cellStyle name="Obično 3 2 2 3 3 2 2 7 2 6" xfId="11887" xr:uid="{00000000-0005-0000-0000-0000222A0000}"/>
    <cellStyle name="Obično 3 2 2 3 3 2 2 7 3" xfId="11888" xr:uid="{00000000-0005-0000-0000-0000232A0000}"/>
    <cellStyle name="Obično 3 2 2 3 3 2 2 7 3 2" xfId="11889" xr:uid="{00000000-0005-0000-0000-0000242A0000}"/>
    <cellStyle name="Obično 3 2 2 3 3 2 2 7 3 2 2" xfId="11890" xr:uid="{00000000-0005-0000-0000-0000252A0000}"/>
    <cellStyle name="Obično 3 2 2 3 3 2 2 7 3 3" xfId="11891" xr:uid="{00000000-0005-0000-0000-0000262A0000}"/>
    <cellStyle name="Obično 3 2 2 3 3 2 2 7 3 3 2" xfId="11892" xr:uid="{00000000-0005-0000-0000-0000272A0000}"/>
    <cellStyle name="Obično 3 2 2 3 3 2 2 7 3 4" xfId="11893" xr:uid="{00000000-0005-0000-0000-0000282A0000}"/>
    <cellStyle name="Obično 3 2 2 3 3 2 2 7 3 5" xfId="11894" xr:uid="{00000000-0005-0000-0000-0000292A0000}"/>
    <cellStyle name="Obično 3 2 2 3 3 2 2 7 3 6" xfId="11895" xr:uid="{00000000-0005-0000-0000-00002A2A0000}"/>
    <cellStyle name="Obično 3 2 2 3 3 2 2 7 4" xfId="11896" xr:uid="{00000000-0005-0000-0000-00002B2A0000}"/>
    <cellStyle name="Obično 3 2 2 3 3 2 2 7 4 2" xfId="11897" xr:uid="{00000000-0005-0000-0000-00002C2A0000}"/>
    <cellStyle name="Obično 3 2 2 3 3 2 2 7 4 2 2" xfId="11898" xr:uid="{00000000-0005-0000-0000-00002D2A0000}"/>
    <cellStyle name="Obično 3 2 2 3 3 2 2 7 4 3" xfId="11899" xr:uid="{00000000-0005-0000-0000-00002E2A0000}"/>
    <cellStyle name="Obično 3 2 2 3 3 2 2 7 4 3 2" xfId="11900" xr:uid="{00000000-0005-0000-0000-00002F2A0000}"/>
    <cellStyle name="Obično 3 2 2 3 3 2 2 7 4 4" xfId="11901" xr:uid="{00000000-0005-0000-0000-0000302A0000}"/>
    <cellStyle name="Obično 3 2 2 3 3 2 2 7 4 5" xfId="11902" xr:uid="{00000000-0005-0000-0000-0000312A0000}"/>
    <cellStyle name="Obično 3 2 2 3 3 2 2 7 4 6" xfId="11903" xr:uid="{00000000-0005-0000-0000-0000322A0000}"/>
    <cellStyle name="Obično 3 2 2 3 3 2 2 7 5" xfId="11904" xr:uid="{00000000-0005-0000-0000-0000332A0000}"/>
    <cellStyle name="Obično 3 2 2 3 3 2 2 8" xfId="11905" xr:uid="{00000000-0005-0000-0000-0000342A0000}"/>
    <cellStyle name="Obično 3 2 2 3 3 2 2 9" xfId="11906" xr:uid="{00000000-0005-0000-0000-0000352A0000}"/>
    <cellStyle name="Obično 3 2 2 3 3 2 3" xfId="2093" xr:uid="{00000000-0005-0000-0000-0000362A0000}"/>
    <cellStyle name="Obično 3 2 2 3 3 2 3 10" xfId="11908" xr:uid="{00000000-0005-0000-0000-0000372A0000}"/>
    <cellStyle name="Obično 3 2 2 3 3 2 3 11" xfId="11909" xr:uid="{00000000-0005-0000-0000-0000382A0000}"/>
    <cellStyle name="Obično 3 2 2 3 3 2 3 12" xfId="11907" xr:uid="{00000000-0005-0000-0000-0000392A0000}"/>
    <cellStyle name="Obično 3 2 2 3 3 2 3 2" xfId="11910" xr:uid="{00000000-0005-0000-0000-00003A2A0000}"/>
    <cellStyle name="Obično 3 2 2 3 3 2 3 2 2" xfId="11911" xr:uid="{00000000-0005-0000-0000-00003B2A0000}"/>
    <cellStyle name="Obično 3 2 2 3 3 2 3 2 2 10" xfId="11912" xr:uid="{00000000-0005-0000-0000-00003C2A0000}"/>
    <cellStyle name="Obično 3 2 2 3 3 2 3 2 2 2" xfId="11913" xr:uid="{00000000-0005-0000-0000-00003D2A0000}"/>
    <cellStyle name="Obično 3 2 2 3 3 2 3 2 2 3" xfId="11914" xr:uid="{00000000-0005-0000-0000-00003E2A0000}"/>
    <cellStyle name="Obično 3 2 2 3 3 2 3 2 2 4" xfId="11915" xr:uid="{00000000-0005-0000-0000-00003F2A0000}"/>
    <cellStyle name="Obično 3 2 2 3 3 2 3 2 2 5" xfId="11916" xr:uid="{00000000-0005-0000-0000-0000402A0000}"/>
    <cellStyle name="Obično 3 2 2 3 3 2 3 2 2 5 2" xfId="11917" xr:uid="{00000000-0005-0000-0000-0000412A0000}"/>
    <cellStyle name="Obično 3 2 2 3 3 2 3 2 2 5 2 2" xfId="11918" xr:uid="{00000000-0005-0000-0000-0000422A0000}"/>
    <cellStyle name="Obično 3 2 2 3 3 2 3 2 2 5 3" xfId="11919" xr:uid="{00000000-0005-0000-0000-0000432A0000}"/>
    <cellStyle name="Obično 3 2 2 3 3 2 3 2 2 5 3 2" xfId="11920" xr:uid="{00000000-0005-0000-0000-0000442A0000}"/>
    <cellStyle name="Obično 3 2 2 3 3 2 3 2 2 5 4" xfId="11921" xr:uid="{00000000-0005-0000-0000-0000452A0000}"/>
    <cellStyle name="Obično 3 2 2 3 3 2 3 2 2 5 5" xfId="11922" xr:uid="{00000000-0005-0000-0000-0000462A0000}"/>
    <cellStyle name="Obično 3 2 2 3 3 2 3 2 2 5 6" xfId="11923" xr:uid="{00000000-0005-0000-0000-0000472A0000}"/>
    <cellStyle name="Obično 3 2 2 3 3 2 3 2 2 6" xfId="11924" xr:uid="{00000000-0005-0000-0000-0000482A0000}"/>
    <cellStyle name="Obično 3 2 2 3 3 2 3 2 2 6 2" xfId="11925" xr:uid="{00000000-0005-0000-0000-0000492A0000}"/>
    <cellStyle name="Obično 3 2 2 3 3 2 3 2 2 7" xfId="11926" xr:uid="{00000000-0005-0000-0000-00004A2A0000}"/>
    <cellStyle name="Obično 3 2 2 3 3 2 3 2 2 7 2" xfId="11927" xr:uid="{00000000-0005-0000-0000-00004B2A0000}"/>
    <cellStyle name="Obično 3 2 2 3 3 2 3 2 2 8" xfId="11928" xr:uid="{00000000-0005-0000-0000-00004C2A0000}"/>
    <cellStyle name="Obično 3 2 2 3 3 2 3 2 2 9" xfId="11929" xr:uid="{00000000-0005-0000-0000-00004D2A0000}"/>
    <cellStyle name="Obično 3 2 2 3 3 2 3 2 3" xfId="11930" xr:uid="{00000000-0005-0000-0000-00004E2A0000}"/>
    <cellStyle name="Obično 3 2 2 3 3 2 3 2 3 2" xfId="11931" xr:uid="{00000000-0005-0000-0000-00004F2A0000}"/>
    <cellStyle name="Obično 3 2 2 3 3 2 3 2 3 2 2" xfId="11932" xr:uid="{00000000-0005-0000-0000-0000502A0000}"/>
    <cellStyle name="Obično 3 2 2 3 3 2 3 2 3 3" xfId="11933" xr:uid="{00000000-0005-0000-0000-0000512A0000}"/>
    <cellStyle name="Obično 3 2 2 3 3 2 3 2 3 3 2" xfId="11934" xr:uid="{00000000-0005-0000-0000-0000522A0000}"/>
    <cellStyle name="Obično 3 2 2 3 3 2 3 2 3 4" xfId="11935" xr:uid="{00000000-0005-0000-0000-0000532A0000}"/>
    <cellStyle name="Obično 3 2 2 3 3 2 3 2 3 5" xfId="11936" xr:uid="{00000000-0005-0000-0000-0000542A0000}"/>
    <cellStyle name="Obično 3 2 2 3 3 2 3 2 3 6" xfId="11937" xr:uid="{00000000-0005-0000-0000-0000552A0000}"/>
    <cellStyle name="Obično 3 2 2 3 3 2 3 2 4" xfId="11938" xr:uid="{00000000-0005-0000-0000-0000562A0000}"/>
    <cellStyle name="Obično 3 2 2 3 3 2 3 2 4 2" xfId="11939" xr:uid="{00000000-0005-0000-0000-0000572A0000}"/>
    <cellStyle name="Obično 3 2 2 3 3 2 3 2 4 2 2" xfId="11940" xr:uid="{00000000-0005-0000-0000-0000582A0000}"/>
    <cellStyle name="Obično 3 2 2 3 3 2 3 2 4 3" xfId="11941" xr:uid="{00000000-0005-0000-0000-0000592A0000}"/>
    <cellStyle name="Obično 3 2 2 3 3 2 3 2 4 3 2" xfId="11942" xr:uid="{00000000-0005-0000-0000-00005A2A0000}"/>
    <cellStyle name="Obično 3 2 2 3 3 2 3 2 4 4" xfId="11943" xr:uid="{00000000-0005-0000-0000-00005B2A0000}"/>
    <cellStyle name="Obično 3 2 2 3 3 2 3 2 4 5" xfId="11944" xr:uid="{00000000-0005-0000-0000-00005C2A0000}"/>
    <cellStyle name="Obično 3 2 2 3 3 2 3 2 4 6" xfId="11945" xr:uid="{00000000-0005-0000-0000-00005D2A0000}"/>
    <cellStyle name="Obično 3 2 2 3 3 2 3 3" xfId="11946" xr:uid="{00000000-0005-0000-0000-00005E2A0000}"/>
    <cellStyle name="Obično 3 2 2 3 3 2 3 4" xfId="11947" xr:uid="{00000000-0005-0000-0000-00005F2A0000}"/>
    <cellStyle name="Obično 3 2 2 3 3 2 3 5" xfId="11948" xr:uid="{00000000-0005-0000-0000-0000602A0000}"/>
    <cellStyle name="Obično 3 2 2 3 3 2 3 6" xfId="11949" xr:uid="{00000000-0005-0000-0000-0000612A0000}"/>
    <cellStyle name="Obično 3 2 2 3 3 2 3 6 2" xfId="11950" xr:uid="{00000000-0005-0000-0000-0000622A0000}"/>
    <cellStyle name="Obično 3 2 2 3 3 2 3 7" xfId="11951" xr:uid="{00000000-0005-0000-0000-0000632A0000}"/>
    <cellStyle name="Obično 3 2 2 3 3 2 3 7 2" xfId="11952" xr:uid="{00000000-0005-0000-0000-0000642A0000}"/>
    <cellStyle name="Obično 3 2 2 3 3 2 3 8" xfId="11953" xr:uid="{00000000-0005-0000-0000-0000652A0000}"/>
    <cellStyle name="Obično 3 2 2 3 3 2 3 9" xfId="11954" xr:uid="{00000000-0005-0000-0000-0000662A0000}"/>
    <cellStyle name="Obično 3 2 2 3 3 2 4" xfId="2408" xr:uid="{00000000-0005-0000-0000-0000672A0000}"/>
    <cellStyle name="Obično 3 2 2 3 3 2 4 2" xfId="11955" xr:uid="{00000000-0005-0000-0000-0000682A0000}"/>
    <cellStyle name="Obično 3 2 2 3 3 2 5" xfId="2746" xr:uid="{00000000-0005-0000-0000-0000692A0000}"/>
    <cellStyle name="Obično 3 2 2 3 3 2 5 2" xfId="11956" xr:uid="{00000000-0005-0000-0000-00006A2A0000}"/>
    <cellStyle name="Obično 3 2 2 3 3 2 6" xfId="11957" xr:uid="{00000000-0005-0000-0000-00006B2A0000}"/>
    <cellStyle name="Obično 3 2 2 3 3 2 7" xfId="11958" xr:uid="{00000000-0005-0000-0000-00006C2A0000}"/>
    <cellStyle name="Obično 3 2 2 3 3 2 7 10" xfId="11959" xr:uid="{00000000-0005-0000-0000-00006D2A0000}"/>
    <cellStyle name="Obično 3 2 2 3 3 2 7 2" xfId="11960" xr:uid="{00000000-0005-0000-0000-00006E2A0000}"/>
    <cellStyle name="Obično 3 2 2 3 3 2 7 3" xfId="11961" xr:uid="{00000000-0005-0000-0000-00006F2A0000}"/>
    <cellStyle name="Obično 3 2 2 3 3 2 7 4" xfId="11962" xr:uid="{00000000-0005-0000-0000-0000702A0000}"/>
    <cellStyle name="Obično 3 2 2 3 3 2 7 5" xfId="11963" xr:uid="{00000000-0005-0000-0000-0000712A0000}"/>
    <cellStyle name="Obično 3 2 2 3 3 2 7 5 2" xfId="11964" xr:uid="{00000000-0005-0000-0000-0000722A0000}"/>
    <cellStyle name="Obično 3 2 2 3 3 2 7 5 2 2" xfId="11965" xr:uid="{00000000-0005-0000-0000-0000732A0000}"/>
    <cellStyle name="Obično 3 2 2 3 3 2 7 5 3" xfId="11966" xr:uid="{00000000-0005-0000-0000-0000742A0000}"/>
    <cellStyle name="Obično 3 2 2 3 3 2 7 5 3 2" xfId="11967" xr:uid="{00000000-0005-0000-0000-0000752A0000}"/>
    <cellStyle name="Obično 3 2 2 3 3 2 7 5 4" xfId="11968" xr:uid="{00000000-0005-0000-0000-0000762A0000}"/>
    <cellStyle name="Obično 3 2 2 3 3 2 7 5 5" xfId="11969" xr:uid="{00000000-0005-0000-0000-0000772A0000}"/>
    <cellStyle name="Obično 3 2 2 3 3 2 7 5 6" xfId="11970" xr:uid="{00000000-0005-0000-0000-0000782A0000}"/>
    <cellStyle name="Obično 3 2 2 3 3 2 7 6" xfId="11971" xr:uid="{00000000-0005-0000-0000-0000792A0000}"/>
    <cellStyle name="Obično 3 2 2 3 3 2 7 6 2" xfId="11972" xr:uid="{00000000-0005-0000-0000-00007A2A0000}"/>
    <cellStyle name="Obično 3 2 2 3 3 2 7 7" xfId="11973" xr:uid="{00000000-0005-0000-0000-00007B2A0000}"/>
    <cellStyle name="Obično 3 2 2 3 3 2 7 7 2" xfId="11974" xr:uid="{00000000-0005-0000-0000-00007C2A0000}"/>
    <cellStyle name="Obično 3 2 2 3 3 2 7 8" xfId="11975" xr:uid="{00000000-0005-0000-0000-00007D2A0000}"/>
    <cellStyle name="Obično 3 2 2 3 3 2 7 9" xfId="11976" xr:uid="{00000000-0005-0000-0000-00007E2A0000}"/>
    <cellStyle name="Obično 3 2 2 3 3 2 8" xfId="11977" xr:uid="{00000000-0005-0000-0000-00007F2A0000}"/>
    <cellStyle name="Obično 3 2 2 3 3 2 8 2" xfId="11978" xr:uid="{00000000-0005-0000-0000-0000802A0000}"/>
    <cellStyle name="Obično 3 2 2 3 3 2 8 2 2" xfId="11979" xr:uid="{00000000-0005-0000-0000-0000812A0000}"/>
    <cellStyle name="Obično 3 2 2 3 3 2 8 3" xfId="11980" xr:uid="{00000000-0005-0000-0000-0000822A0000}"/>
    <cellStyle name="Obično 3 2 2 3 3 2 8 3 2" xfId="11981" xr:uid="{00000000-0005-0000-0000-0000832A0000}"/>
    <cellStyle name="Obično 3 2 2 3 3 2 8 4" xfId="11982" xr:uid="{00000000-0005-0000-0000-0000842A0000}"/>
    <cellStyle name="Obično 3 2 2 3 3 2 8 5" xfId="11983" xr:uid="{00000000-0005-0000-0000-0000852A0000}"/>
    <cellStyle name="Obično 3 2 2 3 3 2 8 6" xfId="11984" xr:uid="{00000000-0005-0000-0000-0000862A0000}"/>
    <cellStyle name="Obično 3 2 2 3 3 2 9" xfId="11985" xr:uid="{00000000-0005-0000-0000-0000872A0000}"/>
    <cellStyle name="Obično 3 2 2 3 3 2 9 2" xfId="11986" xr:uid="{00000000-0005-0000-0000-0000882A0000}"/>
    <cellStyle name="Obično 3 2 2 3 3 2 9 2 2" xfId="11987" xr:uid="{00000000-0005-0000-0000-0000892A0000}"/>
    <cellStyle name="Obično 3 2 2 3 3 2 9 3" xfId="11988" xr:uid="{00000000-0005-0000-0000-00008A2A0000}"/>
    <cellStyle name="Obično 3 2 2 3 3 2 9 3 2" xfId="11989" xr:uid="{00000000-0005-0000-0000-00008B2A0000}"/>
    <cellStyle name="Obično 3 2 2 3 3 2 9 4" xfId="11990" xr:uid="{00000000-0005-0000-0000-00008C2A0000}"/>
    <cellStyle name="Obično 3 2 2 3 3 2 9 5" xfId="11991" xr:uid="{00000000-0005-0000-0000-00008D2A0000}"/>
    <cellStyle name="Obično 3 2 2 3 3 2 9 6" xfId="11992" xr:uid="{00000000-0005-0000-0000-00008E2A0000}"/>
    <cellStyle name="Obično 3 2 2 3 3 20" xfId="11993" xr:uid="{00000000-0005-0000-0000-00008F2A0000}"/>
    <cellStyle name="Obično 3 2 2 3 3 21" xfId="11994" xr:uid="{00000000-0005-0000-0000-0000902A0000}"/>
    <cellStyle name="Obično 3 2 2 3 3 22" xfId="42438" xr:uid="{00000000-0005-0000-0000-0000912A0000}"/>
    <cellStyle name="Obično 3 2 2 3 3 23" xfId="3447" xr:uid="{00000000-0005-0000-0000-0000922A0000}"/>
    <cellStyle name="Obično 3 2 2 3 3 24" xfId="42530" xr:uid="{00000000-0005-0000-0000-0000932A0000}"/>
    <cellStyle name="Obično 3 2 2 3 3 25" xfId="42596" xr:uid="{00000000-0005-0000-0000-0000942A0000}"/>
    <cellStyle name="Obično 3 2 2 3 3 26" xfId="42936" xr:uid="{00000000-0005-0000-0000-0000952A0000}"/>
    <cellStyle name="Obično 3 2 2 3 3 27" xfId="43249" xr:uid="{00000000-0005-0000-0000-0000962A0000}"/>
    <cellStyle name="Obično 3 2 2 3 3 3" xfId="1330" xr:uid="{00000000-0005-0000-0000-0000972A0000}"/>
    <cellStyle name="Obično 3 2 2 3 3 3 10" xfId="43105" xr:uid="{00000000-0005-0000-0000-0000982A0000}"/>
    <cellStyle name="Obično 3 2 2 3 3 3 11" xfId="43412" xr:uid="{00000000-0005-0000-0000-0000992A0000}"/>
    <cellStyle name="Obično 3 2 2 3 3 3 2" xfId="1866" xr:uid="{00000000-0005-0000-0000-00009A2A0000}"/>
    <cellStyle name="Obično 3 2 2 3 3 3 2 2" xfId="11997" xr:uid="{00000000-0005-0000-0000-00009B2A0000}"/>
    <cellStyle name="Obično 3 2 2 3 3 3 2 3" xfId="11996" xr:uid="{00000000-0005-0000-0000-00009C2A0000}"/>
    <cellStyle name="Obično 3 2 2 3 3 3 3" xfId="2181" xr:uid="{00000000-0005-0000-0000-00009D2A0000}"/>
    <cellStyle name="Obično 3 2 2 3 3 3 3 2" xfId="11999" xr:uid="{00000000-0005-0000-0000-00009E2A0000}"/>
    <cellStyle name="Obično 3 2 2 3 3 3 3 3" xfId="11998" xr:uid="{00000000-0005-0000-0000-00009F2A0000}"/>
    <cellStyle name="Obično 3 2 2 3 3 3 4" xfId="2497" xr:uid="{00000000-0005-0000-0000-0000A02A0000}"/>
    <cellStyle name="Obično 3 2 2 3 3 3 4 2" xfId="12000" xr:uid="{00000000-0005-0000-0000-0000A12A0000}"/>
    <cellStyle name="Obično 3 2 2 3 3 3 5" xfId="2835" xr:uid="{00000000-0005-0000-0000-0000A22A0000}"/>
    <cellStyle name="Obično 3 2 2 3 3 3 5 2" xfId="12001" xr:uid="{00000000-0005-0000-0000-0000A32A0000}"/>
    <cellStyle name="Obično 3 2 2 3 3 3 6" xfId="12002" xr:uid="{00000000-0005-0000-0000-0000A42A0000}"/>
    <cellStyle name="Obično 3 2 2 3 3 3 7" xfId="12003" xr:uid="{00000000-0005-0000-0000-0000A52A0000}"/>
    <cellStyle name="Obično 3 2 2 3 3 3 8" xfId="11995" xr:uid="{00000000-0005-0000-0000-0000A62A0000}"/>
    <cellStyle name="Obično 3 2 2 3 3 3 9" xfId="42760" xr:uid="{00000000-0005-0000-0000-0000A72A0000}"/>
    <cellStyle name="Obično 3 2 2 3 3 4" xfId="1503" xr:uid="{00000000-0005-0000-0000-0000A82A0000}"/>
    <cellStyle name="Obično 3 2 2 3 3 4 10" xfId="43185" xr:uid="{00000000-0005-0000-0000-0000A92A0000}"/>
    <cellStyle name="Obično 3 2 2 3 3 4 11" xfId="43492" xr:uid="{00000000-0005-0000-0000-0000AA2A0000}"/>
    <cellStyle name="Obično 3 2 2 3 3 4 2" xfId="1947" xr:uid="{00000000-0005-0000-0000-0000AB2A0000}"/>
    <cellStyle name="Obično 3 2 2 3 3 4 2 2" xfId="12006" xr:uid="{00000000-0005-0000-0000-0000AC2A0000}"/>
    <cellStyle name="Obično 3 2 2 3 3 4 2 3" xfId="12005" xr:uid="{00000000-0005-0000-0000-0000AD2A0000}"/>
    <cellStyle name="Obično 3 2 2 3 3 4 3" xfId="2261" xr:uid="{00000000-0005-0000-0000-0000AE2A0000}"/>
    <cellStyle name="Obično 3 2 2 3 3 4 3 2" xfId="12008" xr:uid="{00000000-0005-0000-0000-0000AF2A0000}"/>
    <cellStyle name="Obično 3 2 2 3 3 4 3 3" xfId="12007" xr:uid="{00000000-0005-0000-0000-0000B02A0000}"/>
    <cellStyle name="Obično 3 2 2 3 3 4 4" xfId="2577" xr:uid="{00000000-0005-0000-0000-0000B12A0000}"/>
    <cellStyle name="Obično 3 2 2 3 3 4 4 2" xfId="12009" xr:uid="{00000000-0005-0000-0000-0000B22A0000}"/>
    <cellStyle name="Obično 3 2 2 3 3 4 5" xfId="2918" xr:uid="{00000000-0005-0000-0000-0000B32A0000}"/>
    <cellStyle name="Obično 3 2 2 3 3 4 5 2" xfId="12010" xr:uid="{00000000-0005-0000-0000-0000B42A0000}"/>
    <cellStyle name="Obično 3 2 2 3 3 4 6" xfId="12011" xr:uid="{00000000-0005-0000-0000-0000B52A0000}"/>
    <cellStyle name="Obično 3 2 2 3 3 4 7" xfId="12012" xr:uid="{00000000-0005-0000-0000-0000B62A0000}"/>
    <cellStyle name="Obično 3 2 2 3 3 4 8" xfId="12004" xr:uid="{00000000-0005-0000-0000-0000B72A0000}"/>
    <cellStyle name="Obično 3 2 2 3 3 4 9" xfId="42840" xr:uid="{00000000-0005-0000-0000-0000B82A0000}"/>
    <cellStyle name="Obično 3 2 2 3 3 5" xfId="1701" xr:uid="{00000000-0005-0000-0000-0000B92A0000}"/>
    <cellStyle name="Obično 3 2 2 3 3 5 2" xfId="12014" xr:uid="{00000000-0005-0000-0000-0000BA2A0000}"/>
    <cellStyle name="Obično 3 2 2 3 3 5 2 2" xfId="12015" xr:uid="{00000000-0005-0000-0000-0000BB2A0000}"/>
    <cellStyle name="Obično 3 2 2 3 3 5 2 2 2" xfId="12016" xr:uid="{00000000-0005-0000-0000-0000BC2A0000}"/>
    <cellStyle name="Obično 3 2 2 3 3 5 2 2 2 2" xfId="12017" xr:uid="{00000000-0005-0000-0000-0000BD2A0000}"/>
    <cellStyle name="Obično 3 2 2 3 3 5 2 2 2 2 2" xfId="12018" xr:uid="{00000000-0005-0000-0000-0000BE2A0000}"/>
    <cellStyle name="Obično 3 2 2 3 3 5 2 2 2 3" xfId="12019" xr:uid="{00000000-0005-0000-0000-0000BF2A0000}"/>
    <cellStyle name="Obično 3 2 2 3 3 5 2 2 2 3 2" xfId="12020" xr:uid="{00000000-0005-0000-0000-0000C02A0000}"/>
    <cellStyle name="Obično 3 2 2 3 3 5 2 2 2 4" xfId="12021" xr:uid="{00000000-0005-0000-0000-0000C12A0000}"/>
    <cellStyle name="Obično 3 2 2 3 3 5 2 2 2 5" xfId="12022" xr:uid="{00000000-0005-0000-0000-0000C22A0000}"/>
    <cellStyle name="Obično 3 2 2 3 3 5 2 2 2 6" xfId="12023" xr:uid="{00000000-0005-0000-0000-0000C32A0000}"/>
    <cellStyle name="Obično 3 2 2 3 3 5 2 2 3" xfId="12024" xr:uid="{00000000-0005-0000-0000-0000C42A0000}"/>
    <cellStyle name="Obično 3 2 2 3 3 5 2 2 3 2" xfId="12025" xr:uid="{00000000-0005-0000-0000-0000C52A0000}"/>
    <cellStyle name="Obično 3 2 2 3 3 5 2 2 3 2 2" xfId="12026" xr:uid="{00000000-0005-0000-0000-0000C62A0000}"/>
    <cellStyle name="Obično 3 2 2 3 3 5 2 2 3 3" xfId="12027" xr:uid="{00000000-0005-0000-0000-0000C72A0000}"/>
    <cellStyle name="Obično 3 2 2 3 3 5 2 2 3 3 2" xfId="12028" xr:uid="{00000000-0005-0000-0000-0000C82A0000}"/>
    <cellStyle name="Obično 3 2 2 3 3 5 2 2 3 4" xfId="12029" xr:uid="{00000000-0005-0000-0000-0000C92A0000}"/>
    <cellStyle name="Obično 3 2 2 3 3 5 2 2 3 5" xfId="12030" xr:uid="{00000000-0005-0000-0000-0000CA2A0000}"/>
    <cellStyle name="Obično 3 2 2 3 3 5 2 2 3 6" xfId="12031" xr:uid="{00000000-0005-0000-0000-0000CB2A0000}"/>
    <cellStyle name="Obično 3 2 2 3 3 5 2 2 4" xfId="12032" xr:uid="{00000000-0005-0000-0000-0000CC2A0000}"/>
    <cellStyle name="Obično 3 2 2 3 3 5 2 2 4 2" xfId="12033" xr:uid="{00000000-0005-0000-0000-0000CD2A0000}"/>
    <cellStyle name="Obično 3 2 2 3 3 5 2 2 4 2 2" xfId="12034" xr:uid="{00000000-0005-0000-0000-0000CE2A0000}"/>
    <cellStyle name="Obično 3 2 2 3 3 5 2 2 4 3" xfId="12035" xr:uid="{00000000-0005-0000-0000-0000CF2A0000}"/>
    <cellStyle name="Obično 3 2 2 3 3 5 2 2 4 3 2" xfId="12036" xr:uid="{00000000-0005-0000-0000-0000D02A0000}"/>
    <cellStyle name="Obično 3 2 2 3 3 5 2 2 4 4" xfId="12037" xr:uid="{00000000-0005-0000-0000-0000D12A0000}"/>
    <cellStyle name="Obično 3 2 2 3 3 5 2 2 4 5" xfId="12038" xr:uid="{00000000-0005-0000-0000-0000D22A0000}"/>
    <cellStyle name="Obično 3 2 2 3 3 5 2 2 4 6" xfId="12039" xr:uid="{00000000-0005-0000-0000-0000D32A0000}"/>
    <cellStyle name="Obično 3 2 2 3 3 5 2 2 5" xfId="12040" xr:uid="{00000000-0005-0000-0000-0000D42A0000}"/>
    <cellStyle name="Obično 3 2 2 3 3 5 2 3" xfId="12041" xr:uid="{00000000-0005-0000-0000-0000D52A0000}"/>
    <cellStyle name="Obično 3 2 2 3 3 5 2 4" xfId="12042" xr:uid="{00000000-0005-0000-0000-0000D62A0000}"/>
    <cellStyle name="Obično 3 2 2 3 3 5 2 5" xfId="12043" xr:uid="{00000000-0005-0000-0000-0000D72A0000}"/>
    <cellStyle name="Obično 3 2 2 3 3 5 2 5 2" xfId="12044" xr:uid="{00000000-0005-0000-0000-0000D82A0000}"/>
    <cellStyle name="Obično 3 2 2 3 3 5 2 6" xfId="12045" xr:uid="{00000000-0005-0000-0000-0000D92A0000}"/>
    <cellStyle name="Obično 3 2 2 3 3 5 2 6 2" xfId="12046" xr:uid="{00000000-0005-0000-0000-0000DA2A0000}"/>
    <cellStyle name="Obično 3 2 2 3 3 5 2 7" xfId="12047" xr:uid="{00000000-0005-0000-0000-0000DB2A0000}"/>
    <cellStyle name="Obično 3 2 2 3 3 5 2 8" xfId="12048" xr:uid="{00000000-0005-0000-0000-0000DC2A0000}"/>
    <cellStyle name="Obično 3 2 2 3 3 5 2 9" xfId="12049" xr:uid="{00000000-0005-0000-0000-0000DD2A0000}"/>
    <cellStyle name="Obično 3 2 2 3 3 5 3" xfId="12050" xr:uid="{00000000-0005-0000-0000-0000DE2A0000}"/>
    <cellStyle name="Obično 3 2 2 3 3 5 3 2" xfId="12051" xr:uid="{00000000-0005-0000-0000-0000DF2A0000}"/>
    <cellStyle name="Obično 3 2 2 3 3 5 3 2 2" xfId="12052" xr:uid="{00000000-0005-0000-0000-0000E02A0000}"/>
    <cellStyle name="Obično 3 2 2 3 3 5 3 3" xfId="12053" xr:uid="{00000000-0005-0000-0000-0000E12A0000}"/>
    <cellStyle name="Obično 3 2 2 3 3 5 3 3 2" xfId="12054" xr:uid="{00000000-0005-0000-0000-0000E22A0000}"/>
    <cellStyle name="Obično 3 2 2 3 3 5 3 4" xfId="12055" xr:uid="{00000000-0005-0000-0000-0000E32A0000}"/>
    <cellStyle name="Obično 3 2 2 3 3 5 3 5" xfId="12056" xr:uid="{00000000-0005-0000-0000-0000E42A0000}"/>
    <cellStyle name="Obično 3 2 2 3 3 5 3 6" xfId="12057" xr:uid="{00000000-0005-0000-0000-0000E52A0000}"/>
    <cellStyle name="Obično 3 2 2 3 3 5 4" xfId="12058" xr:uid="{00000000-0005-0000-0000-0000E62A0000}"/>
    <cellStyle name="Obično 3 2 2 3 3 5 4 2" xfId="12059" xr:uid="{00000000-0005-0000-0000-0000E72A0000}"/>
    <cellStyle name="Obično 3 2 2 3 3 5 4 2 2" xfId="12060" xr:uid="{00000000-0005-0000-0000-0000E82A0000}"/>
    <cellStyle name="Obično 3 2 2 3 3 5 4 3" xfId="12061" xr:uid="{00000000-0005-0000-0000-0000E92A0000}"/>
    <cellStyle name="Obično 3 2 2 3 3 5 4 3 2" xfId="12062" xr:uid="{00000000-0005-0000-0000-0000EA2A0000}"/>
    <cellStyle name="Obično 3 2 2 3 3 5 4 4" xfId="12063" xr:uid="{00000000-0005-0000-0000-0000EB2A0000}"/>
    <cellStyle name="Obično 3 2 2 3 3 5 4 5" xfId="12064" xr:uid="{00000000-0005-0000-0000-0000EC2A0000}"/>
    <cellStyle name="Obično 3 2 2 3 3 5 4 6" xfId="12065" xr:uid="{00000000-0005-0000-0000-0000ED2A0000}"/>
    <cellStyle name="Obično 3 2 2 3 3 5 5" xfId="12066" xr:uid="{00000000-0005-0000-0000-0000EE2A0000}"/>
    <cellStyle name="Obično 3 2 2 3 3 5 5 2" xfId="12067" xr:uid="{00000000-0005-0000-0000-0000EF2A0000}"/>
    <cellStyle name="Obično 3 2 2 3 3 5 5 2 2" xfId="12068" xr:uid="{00000000-0005-0000-0000-0000F02A0000}"/>
    <cellStyle name="Obično 3 2 2 3 3 5 5 3" xfId="12069" xr:uid="{00000000-0005-0000-0000-0000F12A0000}"/>
    <cellStyle name="Obično 3 2 2 3 3 5 5 3 2" xfId="12070" xr:uid="{00000000-0005-0000-0000-0000F22A0000}"/>
    <cellStyle name="Obično 3 2 2 3 3 5 5 4" xfId="12071" xr:uid="{00000000-0005-0000-0000-0000F32A0000}"/>
    <cellStyle name="Obično 3 2 2 3 3 5 5 5" xfId="12072" xr:uid="{00000000-0005-0000-0000-0000F42A0000}"/>
    <cellStyle name="Obično 3 2 2 3 3 5 5 6" xfId="12073" xr:uid="{00000000-0005-0000-0000-0000F52A0000}"/>
    <cellStyle name="Obično 3 2 2 3 3 5 6" xfId="12013" xr:uid="{00000000-0005-0000-0000-0000F62A0000}"/>
    <cellStyle name="Obično 3 2 2 3 3 6" xfId="2018" xr:uid="{00000000-0005-0000-0000-0000F72A0000}"/>
    <cellStyle name="Obično 3 2 2 3 3 6 2" xfId="12075" xr:uid="{00000000-0005-0000-0000-0000F82A0000}"/>
    <cellStyle name="Obično 3 2 2 3 3 6 2 2" xfId="12076" xr:uid="{00000000-0005-0000-0000-0000F92A0000}"/>
    <cellStyle name="Obično 3 2 2 3 3 6 3" xfId="12077" xr:uid="{00000000-0005-0000-0000-0000FA2A0000}"/>
    <cellStyle name="Obično 3 2 2 3 3 6 3 2" xfId="12078" xr:uid="{00000000-0005-0000-0000-0000FB2A0000}"/>
    <cellStyle name="Obično 3 2 2 3 3 6 4" xfId="12079" xr:uid="{00000000-0005-0000-0000-0000FC2A0000}"/>
    <cellStyle name="Obično 3 2 2 3 3 6 5" xfId="12080" xr:uid="{00000000-0005-0000-0000-0000FD2A0000}"/>
    <cellStyle name="Obično 3 2 2 3 3 6 6" xfId="12081" xr:uid="{00000000-0005-0000-0000-0000FE2A0000}"/>
    <cellStyle name="Obično 3 2 2 3 3 6 7" xfId="12074" xr:uid="{00000000-0005-0000-0000-0000FF2A0000}"/>
    <cellStyle name="Obično 3 2 2 3 3 7" xfId="2331" xr:uid="{00000000-0005-0000-0000-0000002B0000}"/>
    <cellStyle name="Obično 3 2 2 3 3 7 2" xfId="12083" xr:uid="{00000000-0005-0000-0000-0000012B0000}"/>
    <cellStyle name="Obično 3 2 2 3 3 7 2 2" xfId="12084" xr:uid="{00000000-0005-0000-0000-0000022B0000}"/>
    <cellStyle name="Obično 3 2 2 3 3 7 3" xfId="12085" xr:uid="{00000000-0005-0000-0000-0000032B0000}"/>
    <cellStyle name="Obično 3 2 2 3 3 7 3 2" xfId="12086" xr:uid="{00000000-0005-0000-0000-0000042B0000}"/>
    <cellStyle name="Obično 3 2 2 3 3 7 4" xfId="12087" xr:uid="{00000000-0005-0000-0000-0000052B0000}"/>
    <cellStyle name="Obično 3 2 2 3 3 7 5" xfId="12088" xr:uid="{00000000-0005-0000-0000-0000062B0000}"/>
    <cellStyle name="Obično 3 2 2 3 3 7 6" xfId="12089" xr:uid="{00000000-0005-0000-0000-0000072B0000}"/>
    <cellStyle name="Obično 3 2 2 3 3 7 7" xfId="12082" xr:uid="{00000000-0005-0000-0000-0000082B0000}"/>
    <cellStyle name="Obično 3 2 2 3 3 8" xfId="2670" xr:uid="{00000000-0005-0000-0000-0000092B0000}"/>
    <cellStyle name="Obično 3 2 2 3 3 8 2" xfId="12091" xr:uid="{00000000-0005-0000-0000-00000A2B0000}"/>
    <cellStyle name="Obično 3 2 2 3 3 8 2 2" xfId="12092" xr:uid="{00000000-0005-0000-0000-00000B2B0000}"/>
    <cellStyle name="Obično 3 2 2 3 3 8 3" xfId="12093" xr:uid="{00000000-0005-0000-0000-00000C2B0000}"/>
    <cellStyle name="Obično 3 2 2 3 3 8 3 2" xfId="12094" xr:uid="{00000000-0005-0000-0000-00000D2B0000}"/>
    <cellStyle name="Obično 3 2 2 3 3 8 4" xfId="12095" xr:uid="{00000000-0005-0000-0000-00000E2B0000}"/>
    <cellStyle name="Obično 3 2 2 3 3 8 5" xfId="12096" xr:uid="{00000000-0005-0000-0000-00000F2B0000}"/>
    <cellStyle name="Obično 3 2 2 3 3 8 6" xfId="12097" xr:uid="{00000000-0005-0000-0000-0000102B0000}"/>
    <cellStyle name="Obično 3 2 2 3 3 8 7" xfId="12090" xr:uid="{00000000-0005-0000-0000-0000112B0000}"/>
    <cellStyle name="Obično 3 2 2 3 3 9" xfId="12098" xr:uid="{00000000-0005-0000-0000-0000122B0000}"/>
    <cellStyle name="Obično 3 2 2 3 3 9 2" xfId="12099" xr:uid="{00000000-0005-0000-0000-0000132B0000}"/>
    <cellStyle name="Obično 3 2 2 3 3 9 2 2" xfId="12100" xr:uid="{00000000-0005-0000-0000-0000142B0000}"/>
    <cellStyle name="Obično 3 2 2 3 3 9 3" xfId="12101" xr:uid="{00000000-0005-0000-0000-0000152B0000}"/>
    <cellStyle name="Obično 3 2 2 3 3 9 3 2" xfId="12102" xr:uid="{00000000-0005-0000-0000-0000162B0000}"/>
    <cellStyle name="Obično 3 2 2 3 3 9 4" xfId="12103" xr:uid="{00000000-0005-0000-0000-0000172B0000}"/>
    <cellStyle name="Obično 3 2 2 3 3 9 5" xfId="12104" xr:uid="{00000000-0005-0000-0000-0000182B0000}"/>
    <cellStyle name="Obično 3 2 2 3 3 9 6" xfId="12105" xr:uid="{00000000-0005-0000-0000-0000192B0000}"/>
    <cellStyle name="Obično 3 2 2 3 4" xfId="1166" xr:uid="{00000000-0005-0000-0000-00001A2B0000}"/>
    <cellStyle name="Obično 3 2 2 3 4 10" xfId="12107" xr:uid="{00000000-0005-0000-0000-00001B2B0000}"/>
    <cellStyle name="Obično 3 2 2 3 4 10 2" xfId="12108" xr:uid="{00000000-0005-0000-0000-00001C2B0000}"/>
    <cellStyle name="Obično 3 2 2 3 4 11" xfId="12109" xr:uid="{00000000-0005-0000-0000-00001D2B0000}"/>
    <cellStyle name="Obično 3 2 2 3 4 11 2" xfId="12110" xr:uid="{00000000-0005-0000-0000-00001E2B0000}"/>
    <cellStyle name="Obično 3 2 2 3 4 12" xfId="12111" xr:uid="{00000000-0005-0000-0000-00001F2B0000}"/>
    <cellStyle name="Obično 3 2 2 3 4 13" xfId="12112" xr:uid="{00000000-0005-0000-0000-0000202B0000}"/>
    <cellStyle name="Obično 3 2 2 3 4 14" xfId="12113" xr:uid="{00000000-0005-0000-0000-0000212B0000}"/>
    <cellStyle name="Obično 3 2 2 3 4 15" xfId="12114" xr:uid="{00000000-0005-0000-0000-0000222B0000}"/>
    <cellStyle name="Obično 3 2 2 3 4 16" xfId="12106" xr:uid="{00000000-0005-0000-0000-0000232B0000}"/>
    <cellStyle name="Obično 3 2 2 3 4 17" xfId="42669" xr:uid="{00000000-0005-0000-0000-0000242B0000}"/>
    <cellStyle name="Obično 3 2 2 3 4 18" xfId="43015" xr:uid="{00000000-0005-0000-0000-0000252B0000}"/>
    <cellStyle name="Obično 3 2 2 3 4 19" xfId="43322" xr:uid="{00000000-0005-0000-0000-0000262B0000}"/>
    <cellStyle name="Obično 3 2 2 3 4 2" xfId="1776" xr:uid="{00000000-0005-0000-0000-0000272B0000}"/>
    <cellStyle name="Obično 3 2 2 3 4 2 10" xfId="12116" xr:uid="{00000000-0005-0000-0000-0000282B0000}"/>
    <cellStyle name="Obično 3 2 2 3 4 2 11" xfId="12115" xr:uid="{00000000-0005-0000-0000-0000292B0000}"/>
    <cellStyle name="Obično 3 2 2 3 4 2 2" xfId="12117" xr:uid="{00000000-0005-0000-0000-00002A2B0000}"/>
    <cellStyle name="Obično 3 2 2 3 4 2 2 10" xfId="12118" xr:uid="{00000000-0005-0000-0000-00002B2B0000}"/>
    <cellStyle name="Obično 3 2 2 3 4 2 2 2" xfId="12119" xr:uid="{00000000-0005-0000-0000-00002C2B0000}"/>
    <cellStyle name="Obično 3 2 2 3 4 2 2 2 2" xfId="12120" xr:uid="{00000000-0005-0000-0000-00002D2B0000}"/>
    <cellStyle name="Obično 3 2 2 3 4 2 2 2 2 10" xfId="12121" xr:uid="{00000000-0005-0000-0000-00002E2B0000}"/>
    <cellStyle name="Obično 3 2 2 3 4 2 2 2 2 2" xfId="12122" xr:uid="{00000000-0005-0000-0000-00002F2B0000}"/>
    <cellStyle name="Obično 3 2 2 3 4 2 2 2 2 3" xfId="12123" xr:uid="{00000000-0005-0000-0000-0000302B0000}"/>
    <cellStyle name="Obično 3 2 2 3 4 2 2 2 2 4" xfId="12124" xr:uid="{00000000-0005-0000-0000-0000312B0000}"/>
    <cellStyle name="Obično 3 2 2 3 4 2 2 2 2 5" xfId="12125" xr:uid="{00000000-0005-0000-0000-0000322B0000}"/>
    <cellStyle name="Obično 3 2 2 3 4 2 2 2 2 5 2" xfId="12126" xr:uid="{00000000-0005-0000-0000-0000332B0000}"/>
    <cellStyle name="Obično 3 2 2 3 4 2 2 2 2 5 2 2" xfId="12127" xr:uid="{00000000-0005-0000-0000-0000342B0000}"/>
    <cellStyle name="Obično 3 2 2 3 4 2 2 2 2 5 3" xfId="12128" xr:uid="{00000000-0005-0000-0000-0000352B0000}"/>
    <cellStyle name="Obično 3 2 2 3 4 2 2 2 2 5 3 2" xfId="12129" xr:uid="{00000000-0005-0000-0000-0000362B0000}"/>
    <cellStyle name="Obično 3 2 2 3 4 2 2 2 2 5 4" xfId="12130" xr:uid="{00000000-0005-0000-0000-0000372B0000}"/>
    <cellStyle name="Obično 3 2 2 3 4 2 2 2 2 5 5" xfId="12131" xr:uid="{00000000-0005-0000-0000-0000382B0000}"/>
    <cellStyle name="Obično 3 2 2 3 4 2 2 2 2 5 6" xfId="12132" xr:uid="{00000000-0005-0000-0000-0000392B0000}"/>
    <cellStyle name="Obično 3 2 2 3 4 2 2 2 2 6" xfId="12133" xr:uid="{00000000-0005-0000-0000-00003A2B0000}"/>
    <cellStyle name="Obično 3 2 2 3 4 2 2 2 2 6 2" xfId="12134" xr:uid="{00000000-0005-0000-0000-00003B2B0000}"/>
    <cellStyle name="Obično 3 2 2 3 4 2 2 2 2 7" xfId="12135" xr:uid="{00000000-0005-0000-0000-00003C2B0000}"/>
    <cellStyle name="Obično 3 2 2 3 4 2 2 2 2 7 2" xfId="12136" xr:uid="{00000000-0005-0000-0000-00003D2B0000}"/>
    <cellStyle name="Obično 3 2 2 3 4 2 2 2 2 8" xfId="12137" xr:uid="{00000000-0005-0000-0000-00003E2B0000}"/>
    <cellStyle name="Obično 3 2 2 3 4 2 2 2 2 9" xfId="12138" xr:uid="{00000000-0005-0000-0000-00003F2B0000}"/>
    <cellStyle name="Obično 3 2 2 3 4 2 2 2 3" xfId="12139" xr:uid="{00000000-0005-0000-0000-0000402B0000}"/>
    <cellStyle name="Obično 3 2 2 3 4 2 2 2 3 2" xfId="12140" xr:uid="{00000000-0005-0000-0000-0000412B0000}"/>
    <cellStyle name="Obično 3 2 2 3 4 2 2 2 3 2 2" xfId="12141" xr:uid="{00000000-0005-0000-0000-0000422B0000}"/>
    <cellStyle name="Obično 3 2 2 3 4 2 2 2 3 3" xfId="12142" xr:uid="{00000000-0005-0000-0000-0000432B0000}"/>
    <cellStyle name="Obično 3 2 2 3 4 2 2 2 3 3 2" xfId="12143" xr:uid="{00000000-0005-0000-0000-0000442B0000}"/>
    <cellStyle name="Obično 3 2 2 3 4 2 2 2 3 4" xfId="12144" xr:uid="{00000000-0005-0000-0000-0000452B0000}"/>
    <cellStyle name="Obično 3 2 2 3 4 2 2 2 3 5" xfId="12145" xr:uid="{00000000-0005-0000-0000-0000462B0000}"/>
    <cellStyle name="Obično 3 2 2 3 4 2 2 2 3 6" xfId="12146" xr:uid="{00000000-0005-0000-0000-0000472B0000}"/>
    <cellStyle name="Obično 3 2 2 3 4 2 2 2 4" xfId="12147" xr:uid="{00000000-0005-0000-0000-0000482B0000}"/>
    <cellStyle name="Obično 3 2 2 3 4 2 2 2 4 2" xfId="12148" xr:uid="{00000000-0005-0000-0000-0000492B0000}"/>
    <cellStyle name="Obično 3 2 2 3 4 2 2 2 4 2 2" xfId="12149" xr:uid="{00000000-0005-0000-0000-00004A2B0000}"/>
    <cellStyle name="Obično 3 2 2 3 4 2 2 2 4 3" xfId="12150" xr:uid="{00000000-0005-0000-0000-00004B2B0000}"/>
    <cellStyle name="Obično 3 2 2 3 4 2 2 2 4 3 2" xfId="12151" xr:uid="{00000000-0005-0000-0000-00004C2B0000}"/>
    <cellStyle name="Obično 3 2 2 3 4 2 2 2 4 4" xfId="12152" xr:uid="{00000000-0005-0000-0000-00004D2B0000}"/>
    <cellStyle name="Obično 3 2 2 3 4 2 2 2 4 5" xfId="12153" xr:uid="{00000000-0005-0000-0000-00004E2B0000}"/>
    <cellStyle name="Obično 3 2 2 3 4 2 2 2 4 6" xfId="12154" xr:uid="{00000000-0005-0000-0000-00004F2B0000}"/>
    <cellStyle name="Obično 3 2 2 3 4 2 2 3" xfId="12155" xr:uid="{00000000-0005-0000-0000-0000502B0000}"/>
    <cellStyle name="Obično 3 2 2 3 4 2 2 4" xfId="12156" xr:uid="{00000000-0005-0000-0000-0000512B0000}"/>
    <cellStyle name="Obično 3 2 2 3 4 2 2 5" xfId="12157" xr:uid="{00000000-0005-0000-0000-0000522B0000}"/>
    <cellStyle name="Obično 3 2 2 3 4 2 2 6" xfId="12158" xr:uid="{00000000-0005-0000-0000-0000532B0000}"/>
    <cellStyle name="Obično 3 2 2 3 4 2 2 6 2" xfId="12159" xr:uid="{00000000-0005-0000-0000-0000542B0000}"/>
    <cellStyle name="Obično 3 2 2 3 4 2 2 7" xfId="12160" xr:uid="{00000000-0005-0000-0000-0000552B0000}"/>
    <cellStyle name="Obično 3 2 2 3 4 2 2 7 2" xfId="12161" xr:uid="{00000000-0005-0000-0000-0000562B0000}"/>
    <cellStyle name="Obično 3 2 2 3 4 2 2 8" xfId="12162" xr:uid="{00000000-0005-0000-0000-0000572B0000}"/>
    <cellStyle name="Obično 3 2 2 3 4 2 2 9" xfId="12163" xr:uid="{00000000-0005-0000-0000-0000582B0000}"/>
    <cellStyle name="Obično 3 2 2 3 4 2 3" xfId="12164" xr:uid="{00000000-0005-0000-0000-0000592B0000}"/>
    <cellStyle name="Obično 3 2 2 3 4 2 4" xfId="12165" xr:uid="{00000000-0005-0000-0000-00005A2B0000}"/>
    <cellStyle name="Obično 3 2 2 3 4 2 5" xfId="12166" xr:uid="{00000000-0005-0000-0000-00005B2B0000}"/>
    <cellStyle name="Obično 3 2 2 3 4 2 6" xfId="12167" xr:uid="{00000000-0005-0000-0000-00005C2B0000}"/>
    <cellStyle name="Obično 3 2 2 3 4 2 7" xfId="12168" xr:uid="{00000000-0005-0000-0000-00005D2B0000}"/>
    <cellStyle name="Obično 3 2 2 3 4 2 7 10" xfId="12169" xr:uid="{00000000-0005-0000-0000-00005E2B0000}"/>
    <cellStyle name="Obično 3 2 2 3 4 2 7 2" xfId="12170" xr:uid="{00000000-0005-0000-0000-00005F2B0000}"/>
    <cellStyle name="Obično 3 2 2 3 4 2 7 3" xfId="12171" xr:uid="{00000000-0005-0000-0000-0000602B0000}"/>
    <cellStyle name="Obično 3 2 2 3 4 2 7 4" xfId="12172" xr:uid="{00000000-0005-0000-0000-0000612B0000}"/>
    <cellStyle name="Obično 3 2 2 3 4 2 7 5" xfId="12173" xr:uid="{00000000-0005-0000-0000-0000622B0000}"/>
    <cellStyle name="Obično 3 2 2 3 4 2 7 5 2" xfId="12174" xr:uid="{00000000-0005-0000-0000-0000632B0000}"/>
    <cellStyle name="Obično 3 2 2 3 4 2 7 5 2 2" xfId="12175" xr:uid="{00000000-0005-0000-0000-0000642B0000}"/>
    <cellStyle name="Obično 3 2 2 3 4 2 7 5 3" xfId="12176" xr:uid="{00000000-0005-0000-0000-0000652B0000}"/>
    <cellStyle name="Obično 3 2 2 3 4 2 7 5 3 2" xfId="12177" xr:uid="{00000000-0005-0000-0000-0000662B0000}"/>
    <cellStyle name="Obično 3 2 2 3 4 2 7 5 4" xfId="12178" xr:uid="{00000000-0005-0000-0000-0000672B0000}"/>
    <cellStyle name="Obično 3 2 2 3 4 2 7 5 5" xfId="12179" xr:uid="{00000000-0005-0000-0000-0000682B0000}"/>
    <cellStyle name="Obično 3 2 2 3 4 2 7 5 6" xfId="12180" xr:uid="{00000000-0005-0000-0000-0000692B0000}"/>
    <cellStyle name="Obično 3 2 2 3 4 2 7 6" xfId="12181" xr:uid="{00000000-0005-0000-0000-00006A2B0000}"/>
    <cellStyle name="Obično 3 2 2 3 4 2 7 6 2" xfId="12182" xr:uid="{00000000-0005-0000-0000-00006B2B0000}"/>
    <cellStyle name="Obično 3 2 2 3 4 2 7 7" xfId="12183" xr:uid="{00000000-0005-0000-0000-00006C2B0000}"/>
    <cellStyle name="Obično 3 2 2 3 4 2 7 7 2" xfId="12184" xr:uid="{00000000-0005-0000-0000-00006D2B0000}"/>
    <cellStyle name="Obično 3 2 2 3 4 2 7 8" xfId="12185" xr:uid="{00000000-0005-0000-0000-00006E2B0000}"/>
    <cellStyle name="Obično 3 2 2 3 4 2 7 9" xfId="12186" xr:uid="{00000000-0005-0000-0000-00006F2B0000}"/>
    <cellStyle name="Obično 3 2 2 3 4 2 8" xfId="12187" xr:uid="{00000000-0005-0000-0000-0000702B0000}"/>
    <cellStyle name="Obično 3 2 2 3 4 2 8 2" xfId="12188" xr:uid="{00000000-0005-0000-0000-0000712B0000}"/>
    <cellStyle name="Obično 3 2 2 3 4 2 8 2 2" xfId="12189" xr:uid="{00000000-0005-0000-0000-0000722B0000}"/>
    <cellStyle name="Obično 3 2 2 3 4 2 8 3" xfId="12190" xr:uid="{00000000-0005-0000-0000-0000732B0000}"/>
    <cellStyle name="Obično 3 2 2 3 4 2 8 3 2" xfId="12191" xr:uid="{00000000-0005-0000-0000-0000742B0000}"/>
    <cellStyle name="Obično 3 2 2 3 4 2 8 4" xfId="12192" xr:uid="{00000000-0005-0000-0000-0000752B0000}"/>
    <cellStyle name="Obično 3 2 2 3 4 2 8 5" xfId="12193" xr:uid="{00000000-0005-0000-0000-0000762B0000}"/>
    <cellStyle name="Obično 3 2 2 3 4 2 8 6" xfId="12194" xr:uid="{00000000-0005-0000-0000-0000772B0000}"/>
    <cellStyle name="Obično 3 2 2 3 4 2 9" xfId="12195" xr:uid="{00000000-0005-0000-0000-0000782B0000}"/>
    <cellStyle name="Obično 3 2 2 3 4 2 9 2" xfId="12196" xr:uid="{00000000-0005-0000-0000-0000792B0000}"/>
    <cellStyle name="Obično 3 2 2 3 4 2 9 2 2" xfId="12197" xr:uid="{00000000-0005-0000-0000-00007A2B0000}"/>
    <cellStyle name="Obično 3 2 2 3 4 2 9 3" xfId="12198" xr:uid="{00000000-0005-0000-0000-00007B2B0000}"/>
    <cellStyle name="Obično 3 2 2 3 4 2 9 3 2" xfId="12199" xr:uid="{00000000-0005-0000-0000-00007C2B0000}"/>
    <cellStyle name="Obično 3 2 2 3 4 2 9 4" xfId="12200" xr:uid="{00000000-0005-0000-0000-00007D2B0000}"/>
    <cellStyle name="Obično 3 2 2 3 4 2 9 5" xfId="12201" xr:uid="{00000000-0005-0000-0000-00007E2B0000}"/>
    <cellStyle name="Obično 3 2 2 3 4 2 9 6" xfId="12202" xr:uid="{00000000-0005-0000-0000-00007F2B0000}"/>
    <cellStyle name="Obično 3 2 2 3 4 3" xfId="2091" xr:uid="{00000000-0005-0000-0000-0000802B0000}"/>
    <cellStyle name="Obično 3 2 2 3 4 3 2" xfId="12204" xr:uid="{00000000-0005-0000-0000-0000812B0000}"/>
    <cellStyle name="Obično 3 2 2 3 4 3 2 2" xfId="12205" xr:uid="{00000000-0005-0000-0000-0000822B0000}"/>
    <cellStyle name="Obično 3 2 2 3 4 3 2 2 2" xfId="12206" xr:uid="{00000000-0005-0000-0000-0000832B0000}"/>
    <cellStyle name="Obično 3 2 2 3 4 3 2 2 2 2" xfId="12207" xr:uid="{00000000-0005-0000-0000-0000842B0000}"/>
    <cellStyle name="Obično 3 2 2 3 4 3 2 2 2 2 2" xfId="12208" xr:uid="{00000000-0005-0000-0000-0000852B0000}"/>
    <cellStyle name="Obično 3 2 2 3 4 3 2 2 2 3" xfId="12209" xr:uid="{00000000-0005-0000-0000-0000862B0000}"/>
    <cellStyle name="Obično 3 2 2 3 4 3 2 2 2 3 2" xfId="12210" xr:uid="{00000000-0005-0000-0000-0000872B0000}"/>
    <cellStyle name="Obično 3 2 2 3 4 3 2 2 2 4" xfId="12211" xr:uid="{00000000-0005-0000-0000-0000882B0000}"/>
    <cellStyle name="Obično 3 2 2 3 4 3 2 2 2 5" xfId="12212" xr:uid="{00000000-0005-0000-0000-0000892B0000}"/>
    <cellStyle name="Obično 3 2 2 3 4 3 2 2 2 6" xfId="12213" xr:uid="{00000000-0005-0000-0000-00008A2B0000}"/>
    <cellStyle name="Obično 3 2 2 3 4 3 2 2 3" xfId="12214" xr:uid="{00000000-0005-0000-0000-00008B2B0000}"/>
    <cellStyle name="Obično 3 2 2 3 4 3 2 2 3 2" xfId="12215" xr:uid="{00000000-0005-0000-0000-00008C2B0000}"/>
    <cellStyle name="Obično 3 2 2 3 4 3 2 2 3 2 2" xfId="12216" xr:uid="{00000000-0005-0000-0000-00008D2B0000}"/>
    <cellStyle name="Obično 3 2 2 3 4 3 2 2 3 3" xfId="12217" xr:uid="{00000000-0005-0000-0000-00008E2B0000}"/>
    <cellStyle name="Obično 3 2 2 3 4 3 2 2 3 3 2" xfId="12218" xr:uid="{00000000-0005-0000-0000-00008F2B0000}"/>
    <cellStyle name="Obično 3 2 2 3 4 3 2 2 3 4" xfId="12219" xr:uid="{00000000-0005-0000-0000-0000902B0000}"/>
    <cellStyle name="Obično 3 2 2 3 4 3 2 2 3 5" xfId="12220" xr:uid="{00000000-0005-0000-0000-0000912B0000}"/>
    <cellStyle name="Obično 3 2 2 3 4 3 2 2 3 6" xfId="12221" xr:uid="{00000000-0005-0000-0000-0000922B0000}"/>
    <cellStyle name="Obično 3 2 2 3 4 3 2 2 4" xfId="12222" xr:uid="{00000000-0005-0000-0000-0000932B0000}"/>
    <cellStyle name="Obično 3 2 2 3 4 3 2 2 4 2" xfId="12223" xr:uid="{00000000-0005-0000-0000-0000942B0000}"/>
    <cellStyle name="Obično 3 2 2 3 4 3 2 2 4 2 2" xfId="12224" xr:uid="{00000000-0005-0000-0000-0000952B0000}"/>
    <cellStyle name="Obično 3 2 2 3 4 3 2 2 4 3" xfId="12225" xr:uid="{00000000-0005-0000-0000-0000962B0000}"/>
    <cellStyle name="Obično 3 2 2 3 4 3 2 2 4 3 2" xfId="12226" xr:uid="{00000000-0005-0000-0000-0000972B0000}"/>
    <cellStyle name="Obično 3 2 2 3 4 3 2 2 4 4" xfId="12227" xr:uid="{00000000-0005-0000-0000-0000982B0000}"/>
    <cellStyle name="Obično 3 2 2 3 4 3 2 2 4 5" xfId="12228" xr:uid="{00000000-0005-0000-0000-0000992B0000}"/>
    <cellStyle name="Obično 3 2 2 3 4 3 2 2 4 6" xfId="12229" xr:uid="{00000000-0005-0000-0000-00009A2B0000}"/>
    <cellStyle name="Obično 3 2 2 3 4 3 2 2 5" xfId="12230" xr:uid="{00000000-0005-0000-0000-00009B2B0000}"/>
    <cellStyle name="Obično 3 2 2 3 4 3 2 3" xfId="12231" xr:uid="{00000000-0005-0000-0000-00009C2B0000}"/>
    <cellStyle name="Obično 3 2 2 3 4 3 2 4" xfId="12232" xr:uid="{00000000-0005-0000-0000-00009D2B0000}"/>
    <cellStyle name="Obično 3 2 2 3 4 3 2 5" xfId="12233" xr:uid="{00000000-0005-0000-0000-00009E2B0000}"/>
    <cellStyle name="Obično 3 2 2 3 4 3 2 5 2" xfId="12234" xr:uid="{00000000-0005-0000-0000-00009F2B0000}"/>
    <cellStyle name="Obično 3 2 2 3 4 3 2 6" xfId="12235" xr:uid="{00000000-0005-0000-0000-0000A02B0000}"/>
    <cellStyle name="Obično 3 2 2 3 4 3 2 6 2" xfId="12236" xr:uid="{00000000-0005-0000-0000-0000A12B0000}"/>
    <cellStyle name="Obično 3 2 2 3 4 3 2 7" xfId="12237" xr:uid="{00000000-0005-0000-0000-0000A22B0000}"/>
    <cellStyle name="Obično 3 2 2 3 4 3 2 8" xfId="12238" xr:uid="{00000000-0005-0000-0000-0000A32B0000}"/>
    <cellStyle name="Obično 3 2 2 3 4 3 2 9" xfId="12239" xr:uid="{00000000-0005-0000-0000-0000A42B0000}"/>
    <cellStyle name="Obično 3 2 2 3 4 3 3" xfId="12240" xr:uid="{00000000-0005-0000-0000-0000A52B0000}"/>
    <cellStyle name="Obično 3 2 2 3 4 3 3 2" xfId="12241" xr:uid="{00000000-0005-0000-0000-0000A62B0000}"/>
    <cellStyle name="Obično 3 2 2 3 4 3 3 2 2" xfId="12242" xr:uid="{00000000-0005-0000-0000-0000A72B0000}"/>
    <cellStyle name="Obično 3 2 2 3 4 3 3 3" xfId="12243" xr:uid="{00000000-0005-0000-0000-0000A82B0000}"/>
    <cellStyle name="Obično 3 2 2 3 4 3 3 3 2" xfId="12244" xr:uid="{00000000-0005-0000-0000-0000A92B0000}"/>
    <cellStyle name="Obično 3 2 2 3 4 3 3 4" xfId="12245" xr:uid="{00000000-0005-0000-0000-0000AA2B0000}"/>
    <cellStyle name="Obično 3 2 2 3 4 3 3 5" xfId="12246" xr:uid="{00000000-0005-0000-0000-0000AB2B0000}"/>
    <cellStyle name="Obično 3 2 2 3 4 3 3 6" xfId="12247" xr:uid="{00000000-0005-0000-0000-0000AC2B0000}"/>
    <cellStyle name="Obično 3 2 2 3 4 3 4" xfId="12248" xr:uid="{00000000-0005-0000-0000-0000AD2B0000}"/>
    <cellStyle name="Obično 3 2 2 3 4 3 4 2" xfId="12249" xr:uid="{00000000-0005-0000-0000-0000AE2B0000}"/>
    <cellStyle name="Obično 3 2 2 3 4 3 4 2 2" xfId="12250" xr:uid="{00000000-0005-0000-0000-0000AF2B0000}"/>
    <cellStyle name="Obično 3 2 2 3 4 3 4 3" xfId="12251" xr:uid="{00000000-0005-0000-0000-0000B02B0000}"/>
    <cellStyle name="Obično 3 2 2 3 4 3 4 3 2" xfId="12252" xr:uid="{00000000-0005-0000-0000-0000B12B0000}"/>
    <cellStyle name="Obično 3 2 2 3 4 3 4 4" xfId="12253" xr:uid="{00000000-0005-0000-0000-0000B22B0000}"/>
    <cellStyle name="Obično 3 2 2 3 4 3 4 5" xfId="12254" xr:uid="{00000000-0005-0000-0000-0000B32B0000}"/>
    <cellStyle name="Obično 3 2 2 3 4 3 4 6" xfId="12255" xr:uid="{00000000-0005-0000-0000-0000B42B0000}"/>
    <cellStyle name="Obično 3 2 2 3 4 3 5" xfId="12256" xr:uid="{00000000-0005-0000-0000-0000B52B0000}"/>
    <cellStyle name="Obično 3 2 2 3 4 3 5 2" xfId="12257" xr:uid="{00000000-0005-0000-0000-0000B62B0000}"/>
    <cellStyle name="Obično 3 2 2 3 4 3 5 2 2" xfId="12258" xr:uid="{00000000-0005-0000-0000-0000B72B0000}"/>
    <cellStyle name="Obično 3 2 2 3 4 3 5 3" xfId="12259" xr:uid="{00000000-0005-0000-0000-0000B82B0000}"/>
    <cellStyle name="Obično 3 2 2 3 4 3 5 3 2" xfId="12260" xr:uid="{00000000-0005-0000-0000-0000B92B0000}"/>
    <cellStyle name="Obično 3 2 2 3 4 3 5 4" xfId="12261" xr:uid="{00000000-0005-0000-0000-0000BA2B0000}"/>
    <cellStyle name="Obično 3 2 2 3 4 3 5 5" xfId="12262" xr:uid="{00000000-0005-0000-0000-0000BB2B0000}"/>
    <cellStyle name="Obično 3 2 2 3 4 3 5 6" xfId="12263" xr:uid="{00000000-0005-0000-0000-0000BC2B0000}"/>
    <cellStyle name="Obično 3 2 2 3 4 3 6" xfId="12264" xr:uid="{00000000-0005-0000-0000-0000BD2B0000}"/>
    <cellStyle name="Obično 3 2 2 3 4 3 7" xfId="12203" xr:uid="{00000000-0005-0000-0000-0000BE2B0000}"/>
    <cellStyle name="Obično 3 2 2 3 4 4" xfId="2406" xr:uid="{00000000-0005-0000-0000-0000BF2B0000}"/>
    <cellStyle name="Obično 3 2 2 3 4 4 2" xfId="12266" xr:uid="{00000000-0005-0000-0000-0000C02B0000}"/>
    <cellStyle name="Obično 3 2 2 3 4 4 2 2" xfId="12267" xr:uid="{00000000-0005-0000-0000-0000C12B0000}"/>
    <cellStyle name="Obično 3 2 2 3 4 4 3" xfId="12268" xr:uid="{00000000-0005-0000-0000-0000C22B0000}"/>
    <cellStyle name="Obično 3 2 2 3 4 4 3 2" xfId="12269" xr:uid="{00000000-0005-0000-0000-0000C32B0000}"/>
    <cellStyle name="Obično 3 2 2 3 4 4 4" xfId="12270" xr:uid="{00000000-0005-0000-0000-0000C42B0000}"/>
    <cellStyle name="Obično 3 2 2 3 4 4 5" xfId="12271" xr:uid="{00000000-0005-0000-0000-0000C52B0000}"/>
    <cellStyle name="Obično 3 2 2 3 4 4 6" xfId="12272" xr:uid="{00000000-0005-0000-0000-0000C62B0000}"/>
    <cellStyle name="Obično 3 2 2 3 4 4 7" xfId="12265" xr:uid="{00000000-0005-0000-0000-0000C72B0000}"/>
    <cellStyle name="Obično 3 2 2 3 4 5" xfId="2744" xr:uid="{00000000-0005-0000-0000-0000C82B0000}"/>
    <cellStyle name="Obično 3 2 2 3 4 5 2" xfId="12274" xr:uid="{00000000-0005-0000-0000-0000C92B0000}"/>
    <cellStyle name="Obično 3 2 2 3 4 5 2 2" xfId="12275" xr:uid="{00000000-0005-0000-0000-0000CA2B0000}"/>
    <cellStyle name="Obično 3 2 2 3 4 5 3" xfId="12276" xr:uid="{00000000-0005-0000-0000-0000CB2B0000}"/>
    <cellStyle name="Obično 3 2 2 3 4 5 3 2" xfId="12277" xr:uid="{00000000-0005-0000-0000-0000CC2B0000}"/>
    <cellStyle name="Obično 3 2 2 3 4 5 4" xfId="12278" xr:uid="{00000000-0005-0000-0000-0000CD2B0000}"/>
    <cellStyle name="Obično 3 2 2 3 4 5 5" xfId="12279" xr:uid="{00000000-0005-0000-0000-0000CE2B0000}"/>
    <cellStyle name="Obično 3 2 2 3 4 5 6" xfId="12280" xr:uid="{00000000-0005-0000-0000-0000CF2B0000}"/>
    <cellStyle name="Obično 3 2 2 3 4 5 7" xfId="12273" xr:uid="{00000000-0005-0000-0000-0000D02B0000}"/>
    <cellStyle name="Obično 3 2 2 3 4 6" xfId="12281" xr:uid="{00000000-0005-0000-0000-0000D12B0000}"/>
    <cellStyle name="Obično 3 2 2 3 4 6 2" xfId="12282" xr:uid="{00000000-0005-0000-0000-0000D22B0000}"/>
    <cellStyle name="Obično 3 2 2 3 4 6 2 2" xfId="12283" xr:uid="{00000000-0005-0000-0000-0000D32B0000}"/>
    <cellStyle name="Obično 3 2 2 3 4 6 3" xfId="12284" xr:uid="{00000000-0005-0000-0000-0000D42B0000}"/>
    <cellStyle name="Obično 3 2 2 3 4 6 3 2" xfId="12285" xr:uid="{00000000-0005-0000-0000-0000D52B0000}"/>
    <cellStyle name="Obično 3 2 2 3 4 6 4" xfId="12286" xr:uid="{00000000-0005-0000-0000-0000D62B0000}"/>
    <cellStyle name="Obično 3 2 2 3 4 6 5" xfId="12287" xr:uid="{00000000-0005-0000-0000-0000D72B0000}"/>
    <cellStyle name="Obično 3 2 2 3 4 6 6" xfId="12288" xr:uid="{00000000-0005-0000-0000-0000D82B0000}"/>
    <cellStyle name="Obično 3 2 2 3 4 7" xfId="12289" xr:uid="{00000000-0005-0000-0000-0000D92B0000}"/>
    <cellStyle name="Obično 3 2 2 3 4 7 2" xfId="12290" xr:uid="{00000000-0005-0000-0000-0000DA2B0000}"/>
    <cellStyle name="Obično 3 2 2 3 4 7 2 2" xfId="12291" xr:uid="{00000000-0005-0000-0000-0000DB2B0000}"/>
    <cellStyle name="Obično 3 2 2 3 4 7 2 2 2" xfId="12292" xr:uid="{00000000-0005-0000-0000-0000DC2B0000}"/>
    <cellStyle name="Obično 3 2 2 3 4 7 2 3" xfId="12293" xr:uid="{00000000-0005-0000-0000-0000DD2B0000}"/>
    <cellStyle name="Obično 3 2 2 3 4 7 2 3 2" xfId="12294" xr:uid="{00000000-0005-0000-0000-0000DE2B0000}"/>
    <cellStyle name="Obično 3 2 2 3 4 7 2 4" xfId="12295" xr:uid="{00000000-0005-0000-0000-0000DF2B0000}"/>
    <cellStyle name="Obično 3 2 2 3 4 7 2 5" xfId="12296" xr:uid="{00000000-0005-0000-0000-0000E02B0000}"/>
    <cellStyle name="Obično 3 2 2 3 4 7 2 6" xfId="12297" xr:uid="{00000000-0005-0000-0000-0000E12B0000}"/>
    <cellStyle name="Obično 3 2 2 3 4 7 3" xfId="12298" xr:uid="{00000000-0005-0000-0000-0000E22B0000}"/>
    <cellStyle name="Obično 3 2 2 3 4 7 3 2" xfId="12299" xr:uid="{00000000-0005-0000-0000-0000E32B0000}"/>
    <cellStyle name="Obično 3 2 2 3 4 7 3 2 2" xfId="12300" xr:uid="{00000000-0005-0000-0000-0000E42B0000}"/>
    <cellStyle name="Obično 3 2 2 3 4 7 3 3" xfId="12301" xr:uid="{00000000-0005-0000-0000-0000E52B0000}"/>
    <cellStyle name="Obično 3 2 2 3 4 7 3 3 2" xfId="12302" xr:uid="{00000000-0005-0000-0000-0000E62B0000}"/>
    <cellStyle name="Obično 3 2 2 3 4 7 3 4" xfId="12303" xr:uid="{00000000-0005-0000-0000-0000E72B0000}"/>
    <cellStyle name="Obično 3 2 2 3 4 7 3 5" xfId="12304" xr:uid="{00000000-0005-0000-0000-0000E82B0000}"/>
    <cellStyle name="Obično 3 2 2 3 4 7 3 6" xfId="12305" xr:uid="{00000000-0005-0000-0000-0000E92B0000}"/>
    <cellStyle name="Obično 3 2 2 3 4 7 4" xfId="12306" xr:uid="{00000000-0005-0000-0000-0000EA2B0000}"/>
    <cellStyle name="Obično 3 2 2 3 4 7 4 2" xfId="12307" xr:uid="{00000000-0005-0000-0000-0000EB2B0000}"/>
    <cellStyle name="Obično 3 2 2 3 4 7 4 2 2" xfId="12308" xr:uid="{00000000-0005-0000-0000-0000EC2B0000}"/>
    <cellStyle name="Obično 3 2 2 3 4 7 4 3" xfId="12309" xr:uid="{00000000-0005-0000-0000-0000ED2B0000}"/>
    <cellStyle name="Obično 3 2 2 3 4 7 4 3 2" xfId="12310" xr:uid="{00000000-0005-0000-0000-0000EE2B0000}"/>
    <cellStyle name="Obično 3 2 2 3 4 7 4 4" xfId="12311" xr:uid="{00000000-0005-0000-0000-0000EF2B0000}"/>
    <cellStyle name="Obično 3 2 2 3 4 7 4 5" xfId="12312" xr:uid="{00000000-0005-0000-0000-0000F02B0000}"/>
    <cellStyle name="Obično 3 2 2 3 4 7 4 6" xfId="12313" xr:uid="{00000000-0005-0000-0000-0000F12B0000}"/>
    <cellStyle name="Obično 3 2 2 3 4 7 5" xfId="12314" xr:uid="{00000000-0005-0000-0000-0000F22B0000}"/>
    <cellStyle name="Obično 3 2 2 3 4 8" xfId="12315" xr:uid="{00000000-0005-0000-0000-0000F32B0000}"/>
    <cellStyle name="Obično 3 2 2 3 4 9" xfId="12316" xr:uid="{00000000-0005-0000-0000-0000F42B0000}"/>
    <cellStyle name="Obično 3 2 2 3 5" xfId="1328" xr:uid="{00000000-0005-0000-0000-0000F52B0000}"/>
    <cellStyle name="Obično 3 2 2 3 5 10" xfId="42758" xr:uid="{00000000-0005-0000-0000-0000F62B0000}"/>
    <cellStyle name="Obično 3 2 2 3 5 11" xfId="43103" xr:uid="{00000000-0005-0000-0000-0000F72B0000}"/>
    <cellStyle name="Obično 3 2 2 3 5 12" xfId="43410" xr:uid="{00000000-0005-0000-0000-0000F82B0000}"/>
    <cellStyle name="Obično 3 2 2 3 5 2" xfId="1864" xr:uid="{00000000-0005-0000-0000-0000F92B0000}"/>
    <cellStyle name="Obično 3 2 2 3 5 2 2" xfId="12318" xr:uid="{00000000-0005-0000-0000-0000FA2B0000}"/>
    <cellStyle name="Obično 3 2 2 3 5 3" xfId="2179" xr:uid="{00000000-0005-0000-0000-0000FB2B0000}"/>
    <cellStyle name="Obično 3 2 2 3 5 3 2" xfId="12319" xr:uid="{00000000-0005-0000-0000-0000FC2B0000}"/>
    <cellStyle name="Obično 3 2 2 3 5 4" xfId="2495" xr:uid="{00000000-0005-0000-0000-0000FD2B0000}"/>
    <cellStyle name="Obično 3 2 2 3 5 4 2" xfId="12320" xr:uid="{00000000-0005-0000-0000-0000FE2B0000}"/>
    <cellStyle name="Obično 3 2 2 3 5 5" xfId="2833" xr:uid="{00000000-0005-0000-0000-0000FF2B0000}"/>
    <cellStyle name="Obično 3 2 2 3 5 5 2" xfId="12321" xr:uid="{00000000-0005-0000-0000-0000002C0000}"/>
    <cellStyle name="Obično 3 2 2 3 5 6" xfId="12322" xr:uid="{00000000-0005-0000-0000-0000012C0000}"/>
    <cellStyle name="Obično 3 2 2 3 5 7" xfId="12323" xr:uid="{00000000-0005-0000-0000-0000022C0000}"/>
    <cellStyle name="Obično 3 2 2 3 5 8" xfId="12324" xr:uid="{00000000-0005-0000-0000-0000032C0000}"/>
    <cellStyle name="Obično 3 2 2 3 5 9" xfId="12317" xr:uid="{00000000-0005-0000-0000-0000042C0000}"/>
    <cellStyle name="Obično 3 2 2 3 6" xfId="1501" xr:uid="{00000000-0005-0000-0000-0000052C0000}"/>
    <cellStyle name="Obično 3 2 2 3 6 10" xfId="12326" xr:uid="{00000000-0005-0000-0000-0000062C0000}"/>
    <cellStyle name="Obično 3 2 2 3 6 11" xfId="12327" xr:uid="{00000000-0005-0000-0000-0000072C0000}"/>
    <cellStyle name="Obično 3 2 2 3 6 12" xfId="12325" xr:uid="{00000000-0005-0000-0000-0000082C0000}"/>
    <cellStyle name="Obično 3 2 2 3 6 13" xfId="42838" xr:uid="{00000000-0005-0000-0000-0000092C0000}"/>
    <cellStyle name="Obično 3 2 2 3 6 14" xfId="43183" xr:uid="{00000000-0005-0000-0000-00000A2C0000}"/>
    <cellStyle name="Obično 3 2 2 3 6 15" xfId="43490" xr:uid="{00000000-0005-0000-0000-00000B2C0000}"/>
    <cellStyle name="Obično 3 2 2 3 6 2" xfId="1945" xr:uid="{00000000-0005-0000-0000-00000C2C0000}"/>
    <cellStyle name="Obično 3 2 2 3 6 2 2" xfId="12329" xr:uid="{00000000-0005-0000-0000-00000D2C0000}"/>
    <cellStyle name="Obično 3 2 2 3 6 2 2 10" xfId="12330" xr:uid="{00000000-0005-0000-0000-00000E2C0000}"/>
    <cellStyle name="Obično 3 2 2 3 6 2 2 2" xfId="12331" xr:uid="{00000000-0005-0000-0000-00000F2C0000}"/>
    <cellStyle name="Obično 3 2 2 3 6 2 2 3" xfId="12332" xr:uid="{00000000-0005-0000-0000-0000102C0000}"/>
    <cellStyle name="Obično 3 2 2 3 6 2 2 4" xfId="12333" xr:uid="{00000000-0005-0000-0000-0000112C0000}"/>
    <cellStyle name="Obično 3 2 2 3 6 2 2 5" xfId="12334" xr:uid="{00000000-0005-0000-0000-0000122C0000}"/>
    <cellStyle name="Obično 3 2 2 3 6 2 2 5 2" xfId="12335" xr:uid="{00000000-0005-0000-0000-0000132C0000}"/>
    <cellStyle name="Obično 3 2 2 3 6 2 2 5 2 2" xfId="12336" xr:uid="{00000000-0005-0000-0000-0000142C0000}"/>
    <cellStyle name="Obično 3 2 2 3 6 2 2 5 3" xfId="12337" xr:uid="{00000000-0005-0000-0000-0000152C0000}"/>
    <cellStyle name="Obično 3 2 2 3 6 2 2 5 3 2" xfId="12338" xr:uid="{00000000-0005-0000-0000-0000162C0000}"/>
    <cellStyle name="Obično 3 2 2 3 6 2 2 5 4" xfId="12339" xr:uid="{00000000-0005-0000-0000-0000172C0000}"/>
    <cellStyle name="Obično 3 2 2 3 6 2 2 5 5" xfId="12340" xr:uid="{00000000-0005-0000-0000-0000182C0000}"/>
    <cellStyle name="Obično 3 2 2 3 6 2 2 5 6" xfId="12341" xr:uid="{00000000-0005-0000-0000-0000192C0000}"/>
    <cellStyle name="Obično 3 2 2 3 6 2 2 6" xfId="12342" xr:uid="{00000000-0005-0000-0000-00001A2C0000}"/>
    <cellStyle name="Obično 3 2 2 3 6 2 2 6 2" xfId="12343" xr:uid="{00000000-0005-0000-0000-00001B2C0000}"/>
    <cellStyle name="Obično 3 2 2 3 6 2 2 7" xfId="12344" xr:uid="{00000000-0005-0000-0000-00001C2C0000}"/>
    <cellStyle name="Obično 3 2 2 3 6 2 2 7 2" xfId="12345" xr:uid="{00000000-0005-0000-0000-00001D2C0000}"/>
    <cellStyle name="Obično 3 2 2 3 6 2 2 8" xfId="12346" xr:uid="{00000000-0005-0000-0000-00001E2C0000}"/>
    <cellStyle name="Obično 3 2 2 3 6 2 2 9" xfId="12347" xr:uid="{00000000-0005-0000-0000-00001F2C0000}"/>
    <cellStyle name="Obično 3 2 2 3 6 2 3" xfId="12348" xr:uid="{00000000-0005-0000-0000-0000202C0000}"/>
    <cellStyle name="Obično 3 2 2 3 6 2 3 2" xfId="12349" xr:uid="{00000000-0005-0000-0000-0000212C0000}"/>
    <cellStyle name="Obično 3 2 2 3 6 2 3 2 2" xfId="12350" xr:uid="{00000000-0005-0000-0000-0000222C0000}"/>
    <cellStyle name="Obično 3 2 2 3 6 2 3 3" xfId="12351" xr:uid="{00000000-0005-0000-0000-0000232C0000}"/>
    <cellStyle name="Obično 3 2 2 3 6 2 3 3 2" xfId="12352" xr:uid="{00000000-0005-0000-0000-0000242C0000}"/>
    <cellStyle name="Obično 3 2 2 3 6 2 3 4" xfId="12353" xr:uid="{00000000-0005-0000-0000-0000252C0000}"/>
    <cellStyle name="Obično 3 2 2 3 6 2 3 5" xfId="12354" xr:uid="{00000000-0005-0000-0000-0000262C0000}"/>
    <cellStyle name="Obično 3 2 2 3 6 2 3 6" xfId="12355" xr:uid="{00000000-0005-0000-0000-0000272C0000}"/>
    <cellStyle name="Obično 3 2 2 3 6 2 4" xfId="12356" xr:uid="{00000000-0005-0000-0000-0000282C0000}"/>
    <cellStyle name="Obično 3 2 2 3 6 2 4 2" xfId="12357" xr:uid="{00000000-0005-0000-0000-0000292C0000}"/>
    <cellStyle name="Obično 3 2 2 3 6 2 4 2 2" xfId="12358" xr:uid="{00000000-0005-0000-0000-00002A2C0000}"/>
    <cellStyle name="Obično 3 2 2 3 6 2 4 3" xfId="12359" xr:uid="{00000000-0005-0000-0000-00002B2C0000}"/>
    <cellStyle name="Obično 3 2 2 3 6 2 4 3 2" xfId="12360" xr:uid="{00000000-0005-0000-0000-00002C2C0000}"/>
    <cellStyle name="Obično 3 2 2 3 6 2 4 4" xfId="12361" xr:uid="{00000000-0005-0000-0000-00002D2C0000}"/>
    <cellStyle name="Obično 3 2 2 3 6 2 4 5" xfId="12362" xr:uid="{00000000-0005-0000-0000-00002E2C0000}"/>
    <cellStyle name="Obično 3 2 2 3 6 2 4 6" xfId="12363" xr:uid="{00000000-0005-0000-0000-00002F2C0000}"/>
    <cellStyle name="Obično 3 2 2 3 6 2 5" xfId="12328" xr:uid="{00000000-0005-0000-0000-0000302C0000}"/>
    <cellStyle name="Obično 3 2 2 3 6 3" xfId="2259" xr:uid="{00000000-0005-0000-0000-0000312C0000}"/>
    <cellStyle name="Obično 3 2 2 3 6 3 2" xfId="12364" xr:uid="{00000000-0005-0000-0000-0000322C0000}"/>
    <cellStyle name="Obično 3 2 2 3 6 4" xfId="2575" xr:uid="{00000000-0005-0000-0000-0000332C0000}"/>
    <cellStyle name="Obično 3 2 2 3 6 4 2" xfId="12365" xr:uid="{00000000-0005-0000-0000-0000342C0000}"/>
    <cellStyle name="Obično 3 2 2 3 6 5" xfId="2916" xr:uid="{00000000-0005-0000-0000-0000352C0000}"/>
    <cellStyle name="Obično 3 2 2 3 6 5 2" xfId="12366" xr:uid="{00000000-0005-0000-0000-0000362C0000}"/>
    <cellStyle name="Obično 3 2 2 3 6 6" xfId="12367" xr:uid="{00000000-0005-0000-0000-0000372C0000}"/>
    <cellStyle name="Obično 3 2 2 3 6 6 2" xfId="12368" xr:uid="{00000000-0005-0000-0000-0000382C0000}"/>
    <cellStyle name="Obično 3 2 2 3 6 7" xfId="12369" xr:uid="{00000000-0005-0000-0000-0000392C0000}"/>
    <cellStyle name="Obično 3 2 2 3 6 7 2" xfId="12370" xr:uid="{00000000-0005-0000-0000-00003A2C0000}"/>
    <cellStyle name="Obično 3 2 2 3 6 8" xfId="12371" xr:uid="{00000000-0005-0000-0000-00003B2C0000}"/>
    <cellStyle name="Obično 3 2 2 3 6 9" xfId="12372" xr:uid="{00000000-0005-0000-0000-00003C2C0000}"/>
    <cellStyle name="Obično 3 2 2 3 7" xfId="1699" xr:uid="{00000000-0005-0000-0000-00003D2C0000}"/>
    <cellStyle name="Obično 3 2 2 3 7 2" xfId="12373" xr:uid="{00000000-0005-0000-0000-00003E2C0000}"/>
    <cellStyle name="Obično 3 2 2 3 8" xfId="2016" xr:uid="{00000000-0005-0000-0000-00003F2C0000}"/>
    <cellStyle name="Obično 3 2 2 3 8 2" xfId="12374" xr:uid="{00000000-0005-0000-0000-0000402C0000}"/>
    <cellStyle name="Obično 3 2 2 3 9" xfId="2329" xr:uid="{00000000-0005-0000-0000-0000412C0000}"/>
    <cellStyle name="Obično 3 2 2 3 9 2" xfId="12375" xr:uid="{00000000-0005-0000-0000-0000422C0000}"/>
    <cellStyle name="Obično 3 2 2 30" xfId="3441" xr:uid="{00000000-0005-0000-0000-0000432C0000}"/>
    <cellStyle name="Obično 3 2 2 31" xfId="42524" xr:uid="{00000000-0005-0000-0000-0000442C0000}"/>
    <cellStyle name="Obično 3 2 2 32" xfId="42590" xr:uid="{00000000-0005-0000-0000-0000452C0000}"/>
    <cellStyle name="Obično 3 2 2 33" xfId="42930" xr:uid="{00000000-0005-0000-0000-0000462C0000}"/>
    <cellStyle name="Obično 3 2 2 34" xfId="43243" xr:uid="{00000000-0005-0000-0000-0000472C0000}"/>
    <cellStyle name="Obično 3 2 2 4" xfId="923" xr:uid="{00000000-0005-0000-0000-0000482C0000}"/>
    <cellStyle name="Obično 3 2 2 4 10" xfId="12376" xr:uid="{00000000-0005-0000-0000-0000492C0000}"/>
    <cellStyle name="Obično 3 2 2 4 10 10" xfId="12377" xr:uid="{00000000-0005-0000-0000-00004A2C0000}"/>
    <cellStyle name="Obično 3 2 2 4 10 2" xfId="12378" xr:uid="{00000000-0005-0000-0000-00004B2C0000}"/>
    <cellStyle name="Obično 3 2 2 4 10 3" xfId="12379" xr:uid="{00000000-0005-0000-0000-00004C2C0000}"/>
    <cellStyle name="Obično 3 2 2 4 10 4" xfId="12380" xr:uid="{00000000-0005-0000-0000-00004D2C0000}"/>
    <cellStyle name="Obično 3 2 2 4 10 5" xfId="12381" xr:uid="{00000000-0005-0000-0000-00004E2C0000}"/>
    <cellStyle name="Obično 3 2 2 4 10 5 2" xfId="12382" xr:uid="{00000000-0005-0000-0000-00004F2C0000}"/>
    <cellStyle name="Obično 3 2 2 4 10 5 2 2" xfId="12383" xr:uid="{00000000-0005-0000-0000-0000502C0000}"/>
    <cellStyle name="Obično 3 2 2 4 10 5 3" xfId="12384" xr:uid="{00000000-0005-0000-0000-0000512C0000}"/>
    <cellStyle name="Obično 3 2 2 4 10 5 3 2" xfId="12385" xr:uid="{00000000-0005-0000-0000-0000522C0000}"/>
    <cellStyle name="Obično 3 2 2 4 10 5 4" xfId="12386" xr:uid="{00000000-0005-0000-0000-0000532C0000}"/>
    <cellStyle name="Obično 3 2 2 4 10 5 5" xfId="12387" xr:uid="{00000000-0005-0000-0000-0000542C0000}"/>
    <cellStyle name="Obično 3 2 2 4 10 5 6" xfId="12388" xr:uid="{00000000-0005-0000-0000-0000552C0000}"/>
    <cellStyle name="Obično 3 2 2 4 10 6" xfId="12389" xr:uid="{00000000-0005-0000-0000-0000562C0000}"/>
    <cellStyle name="Obično 3 2 2 4 10 6 2" xfId="12390" xr:uid="{00000000-0005-0000-0000-0000572C0000}"/>
    <cellStyle name="Obično 3 2 2 4 10 7" xfId="12391" xr:uid="{00000000-0005-0000-0000-0000582C0000}"/>
    <cellStyle name="Obično 3 2 2 4 10 7 2" xfId="12392" xr:uid="{00000000-0005-0000-0000-0000592C0000}"/>
    <cellStyle name="Obično 3 2 2 4 10 8" xfId="12393" xr:uid="{00000000-0005-0000-0000-00005A2C0000}"/>
    <cellStyle name="Obično 3 2 2 4 10 9" xfId="12394" xr:uid="{00000000-0005-0000-0000-00005B2C0000}"/>
    <cellStyle name="Obično 3 2 2 4 11" xfId="12395" xr:uid="{00000000-0005-0000-0000-00005C2C0000}"/>
    <cellStyle name="Obično 3 2 2 4 11 2" xfId="12396" xr:uid="{00000000-0005-0000-0000-00005D2C0000}"/>
    <cellStyle name="Obično 3 2 2 4 11 2 2" xfId="12397" xr:uid="{00000000-0005-0000-0000-00005E2C0000}"/>
    <cellStyle name="Obično 3 2 2 4 11 3" xfId="12398" xr:uid="{00000000-0005-0000-0000-00005F2C0000}"/>
    <cellStyle name="Obično 3 2 2 4 11 3 2" xfId="12399" xr:uid="{00000000-0005-0000-0000-0000602C0000}"/>
    <cellStyle name="Obično 3 2 2 4 11 4" xfId="12400" xr:uid="{00000000-0005-0000-0000-0000612C0000}"/>
    <cellStyle name="Obično 3 2 2 4 11 5" xfId="12401" xr:uid="{00000000-0005-0000-0000-0000622C0000}"/>
    <cellStyle name="Obično 3 2 2 4 11 6" xfId="12402" xr:uid="{00000000-0005-0000-0000-0000632C0000}"/>
    <cellStyle name="Obično 3 2 2 4 12" xfId="12403" xr:uid="{00000000-0005-0000-0000-0000642C0000}"/>
    <cellStyle name="Obično 3 2 2 4 12 2" xfId="12404" xr:uid="{00000000-0005-0000-0000-0000652C0000}"/>
    <cellStyle name="Obično 3 2 2 4 12 2 2" xfId="12405" xr:uid="{00000000-0005-0000-0000-0000662C0000}"/>
    <cellStyle name="Obično 3 2 2 4 12 3" xfId="12406" xr:uid="{00000000-0005-0000-0000-0000672C0000}"/>
    <cellStyle name="Obično 3 2 2 4 12 3 2" xfId="12407" xr:uid="{00000000-0005-0000-0000-0000682C0000}"/>
    <cellStyle name="Obično 3 2 2 4 12 4" xfId="12408" xr:uid="{00000000-0005-0000-0000-0000692C0000}"/>
    <cellStyle name="Obično 3 2 2 4 12 5" xfId="12409" xr:uid="{00000000-0005-0000-0000-00006A2C0000}"/>
    <cellStyle name="Obično 3 2 2 4 12 6" xfId="12410" xr:uid="{00000000-0005-0000-0000-00006B2C0000}"/>
    <cellStyle name="Obično 3 2 2 4 13" xfId="12411" xr:uid="{00000000-0005-0000-0000-00006C2C0000}"/>
    <cellStyle name="Obično 3 2 2 4 14" xfId="12412" xr:uid="{00000000-0005-0000-0000-00006D2C0000}"/>
    <cellStyle name="Obično 3 2 2 4 14 2" xfId="12413" xr:uid="{00000000-0005-0000-0000-00006E2C0000}"/>
    <cellStyle name="Obično 3 2 2 4 14 2 2" xfId="12414" xr:uid="{00000000-0005-0000-0000-00006F2C0000}"/>
    <cellStyle name="Obično 3 2 2 4 14 3" xfId="12415" xr:uid="{00000000-0005-0000-0000-0000702C0000}"/>
    <cellStyle name="Obično 3 2 2 4 14 3 2" xfId="12416" xr:uid="{00000000-0005-0000-0000-0000712C0000}"/>
    <cellStyle name="Obično 3 2 2 4 14 4" xfId="12417" xr:uid="{00000000-0005-0000-0000-0000722C0000}"/>
    <cellStyle name="Obično 3 2 2 4 15" xfId="12418" xr:uid="{00000000-0005-0000-0000-0000732C0000}"/>
    <cellStyle name="Obično 3 2 2 4 15 2" xfId="12419" xr:uid="{00000000-0005-0000-0000-0000742C0000}"/>
    <cellStyle name="Obično 3 2 2 4 16" xfId="12420" xr:uid="{00000000-0005-0000-0000-0000752C0000}"/>
    <cellStyle name="Obično 3 2 2 4 16 2" xfId="12421" xr:uid="{00000000-0005-0000-0000-0000762C0000}"/>
    <cellStyle name="Obično 3 2 2 4 17" xfId="12422" xr:uid="{00000000-0005-0000-0000-0000772C0000}"/>
    <cellStyle name="Obično 3 2 2 4 18" xfId="12423" xr:uid="{00000000-0005-0000-0000-0000782C0000}"/>
    <cellStyle name="Obično 3 2 2 4 19" xfId="12424" xr:uid="{00000000-0005-0000-0000-0000792C0000}"/>
    <cellStyle name="Obično 3 2 2 4 2" xfId="924" xr:uid="{00000000-0005-0000-0000-00007A2C0000}"/>
    <cellStyle name="Obično 3 2 2 4 2 10" xfId="12425" xr:uid="{00000000-0005-0000-0000-00007B2C0000}"/>
    <cellStyle name="Obično 3 2 2 4 2 10 2" xfId="12426" xr:uid="{00000000-0005-0000-0000-00007C2C0000}"/>
    <cellStyle name="Obično 3 2 2 4 2 10 2 2" xfId="12427" xr:uid="{00000000-0005-0000-0000-00007D2C0000}"/>
    <cellStyle name="Obično 3 2 2 4 2 10 2 2 2" xfId="12428" xr:uid="{00000000-0005-0000-0000-00007E2C0000}"/>
    <cellStyle name="Obično 3 2 2 4 2 10 2 3" xfId="12429" xr:uid="{00000000-0005-0000-0000-00007F2C0000}"/>
    <cellStyle name="Obično 3 2 2 4 2 10 2 3 2" xfId="12430" xr:uid="{00000000-0005-0000-0000-0000802C0000}"/>
    <cellStyle name="Obično 3 2 2 4 2 10 2 4" xfId="12431" xr:uid="{00000000-0005-0000-0000-0000812C0000}"/>
    <cellStyle name="Obično 3 2 2 4 2 10 2 5" xfId="12432" xr:uid="{00000000-0005-0000-0000-0000822C0000}"/>
    <cellStyle name="Obično 3 2 2 4 2 10 2 6" xfId="12433" xr:uid="{00000000-0005-0000-0000-0000832C0000}"/>
    <cellStyle name="Obično 3 2 2 4 2 10 3" xfId="12434" xr:uid="{00000000-0005-0000-0000-0000842C0000}"/>
    <cellStyle name="Obično 3 2 2 4 2 10 3 2" xfId="12435" xr:uid="{00000000-0005-0000-0000-0000852C0000}"/>
    <cellStyle name="Obično 3 2 2 4 2 10 3 2 2" xfId="12436" xr:uid="{00000000-0005-0000-0000-0000862C0000}"/>
    <cellStyle name="Obično 3 2 2 4 2 10 3 3" xfId="12437" xr:uid="{00000000-0005-0000-0000-0000872C0000}"/>
    <cellStyle name="Obično 3 2 2 4 2 10 3 3 2" xfId="12438" xr:uid="{00000000-0005-0000-0000-0000882C0000}"/>
    <cellStyle name="Obično 3 2 2 4 2 10 3 4" xfId="12439" xr:uid="{00000000-0005-0000-0000-0000892C0000}"/>
    <cellStyle name="Obično 3 2 2 4 2 10 3 5" xfId="12440" xr:uid="{00000000-0005-0000-0000-00008A2C0000}"/>
    <cellStyle name="Obično 3 2 2 4 2 10 3 6" xfId="12441" xr:uid="{00000000-0005-0000-0000-00008B2C0000}"/>
    <cellStyle name="Obično 3 2 2 4 2 10 4" xfId="12442" xr:uid="{00000000-0005-0000-0000-00008C2C0000}"/>
    <cellStyle name="Obično 3 2 2 4 2 10 4 2" xfId="12443" xr:uid="{00000000-0005-0000-0000-00008D2C0000}"/>
    <cellStyle name="Obično 3 2 2 4 2 10 4 2 2" xfId="12444" xr:uid="{00000000-0005-0000-0000-00008E2C0000}"/>
    <cellStyle name="Obično 3 2 2 4 2 10 4 3" xfId="12445" xr:uid="{00000000-0005-0000-0000-00008F2C0000}"/>
    <cellStyle name="Obično 3 2 2 4 2 10 4 3 2" xfId="12446" xr:uid="{00000000-0005-0000-0000-0000902C0000}"/>
    <cellStyle name="Obično 3 2 2 4 2 10 4 4" xfId="12447" xr:uid="{00000000-0005-0000-0000-0000912C0000}"/>
    <cellStyle name="Obično 3 2 2 4 2 10 4 5" xfId="12448" xr:uid="{00000000-0005-0000-0000-0000922C0000}"/>
    <cellStyle name="Obično 3 2 2 4 2 10 4 6" xfId="12449" xr:uid="{00000000-0005-0000-0000-0000932C0000}"/>
    <cellStyle name="Obično 3 2 2 4 2 10 5" xfId="12450" xr:uid="{00000000-0005-0000-0000-0000942C0000}"/>
    <cellStyle name="Obično 3 2 2 4 2 11" xfId="12451" xr:uid="{00000000-0005-0000-0000-0000952C0000}"/>
    <cellStyle name="Obično 3 2 2 4 2 12" xfId="12452" xr:uid="{00000000-0005-0000-0000-0000962C0000}"/>
    <cellStyle name="Obično 3 2 2 4 2 13" xfId="12453" xr:uid="{00000000-0005-0000-0000-0000972C0000}"/>
    <cellStyle name="Obično 3 2 2 4 2 13 2" xfId="12454" xr:uid="{00000000-0005-0000-0000-0000982C0000}"/>
    <cellStyle name="Obično 3 2 2 4 2 14" xfId="12455" xr:uid="{00000000-0005-0000-0000-0000992C0000}"/>
    <cellStyle name="Obično 3 2 2 4 2 14 2" xfId="12456" xr:uid="{00000000-0005-0000-0000-00009A2C0000}"/>
    <cellStyle name="Obično 3 2 2 4 2 15" xfId="12457" xr:uid="{00000000-0005-0000-0000-00009B2C0000}"/>
    <cellStyle name="Obično 3 2 2 4 2 16" xfId="12458" xr:uid="{00000000-0005-0000-0000-00009C2C0000}"/>
    <cellStyle name="Obično 3 2 2 4 2 17" xfId="12459" xr:uid="{00000000-0005-0000-0000-00009D2C0000}"/>
    <cellStyle name="Obično 3 2 2 4 2 18" xfId="12460" xr:uid="{00000000-0005-0000-0000-00009E2C0000}"/>
    <cellStyle name="Obično 3 2 2 4 2 19" xfId="12461" xr:uid="{00000000-0005-0000-0000-00009F2C0000}"/>
    <cellStyle name="Obično 3 2 2 4 2 2" xfId="1170" xr:uid="{00000000-0005-0000-0000-0000A02C0000}"/>
    <cellStyle name="Obično 3 2 2 4 2 2 10" xfId="12463" xr:uid="{00000000-0005-0000-0000-0000A12C0000}"/>
    <cellStyle name="Obično 3 2 2 4 2 2 11" xfId="12462" xr:uid="{00000000-0005-0000-0000-0000A22C0000}"/>
    <cellStyle name="Obično 3 2 2 4 2 2 12" xfId="42673" xr:uid="{00000000-0005-0000-0000-0000A32C0000}"/>
    <cellStyle name="Obično 3 2 2 4 2 2 13" xfId="43019" xr:uid="{00000000-0005-0000-0000-0000A42C0000}"/>
    <cellStyle name="Obično 3 2 2 4 2 2 14" xfId="43326" xr:uid="{00000000-0005-0000-0000-0000A52C0000}"/>
    <cellStyle name="Obično 3 2 2 4 2 2 2" xfId="1780" xr:uid="{00000000-0005-0000-0000-0000A62C0000}"/>
    <cellStyle name="Obično 3 2 2 4 2 2 2 10" xfId="12465" xr:uid="{00000000-0005-0000-0000-0000A72C0000}"/>
    <cellStyle name="Obično 3 2 2 4 2 2 2 10 2" xfId="12466" xr:uid="{00000000-0005-0000-0000-0000A82C0000}"/>
    <cellStyle name="Obično 3 2 2 4 2 2 2 11" xfId="12467" xr:uid="{00000000-0005-0000-0000-0000A92C0000}"/>
    <cellStyle name="Obično 3 2 2 4 2 2 2 11 2" xfId="12468" xr:uid="{00000000-0005-0000-0000-0000AA2C0000}"/>
    <cellStyle name="Obično 3 2 2 4 2 2 2 12" xfId="12469" xr:uid="{00000000-0005-0000-0000-0000AB2C0000}"/>
    <cellStyle name="Obično 3 2 2 4 2 2 2 13" xfId="12470" xr:uid="{00000000-0005-0000-0000-0000AC2C0000}"/>
    <cellStyle name="Obično 3 2 2 4 2 2 2 14" xfId="12471" xr:uid="{00000000-0005-0000-0000-0000AD2C0000}"/>
    <cellStyle name="Obično 3 2 2 4 2 2 2 15" xfId="12472" xr:uid="{00000000-0005-0000-0000-0000AE2C0000}"/>
    <cellStyle name="Obično 3 2 2 4 2 2 2 16" xfId="12464" xr:uid="{00000000-0005-0000-0000-0000AF2C0000}"/>
    <cellStyle name="Obično 3 2 2 4 2 2 2 2" xfId="12473" xr:uid="{00000000-0005-0000-0000-0000B02C0000}"/>
    <cellStyle name="Obično 3 2 2 4 2 2 2 2 2" xfId="12474" xr:uid="{00000000-0005-0000-0000-0000B12C0000}"/>
    <cellStyle name="Obično 3 2 2 4 2 2 2 2 2 2" xfId="12475" xr:uid="{00000000-0005-0000-0000-0000B22C0000}"/>
    <cellStyle name="Obično 3 2 2 4 2 2 2 2 2 2 2" xfId="12476" xr:uid="{00000000-0005-0000-0000-0000B32C0000}"/>
    <cellStyle name="Obično 3 2 2 4 2 2 2 2 2 2 2 2" xfId="12477" xr:uid="{00000000-0005-0000-0000-0000B42C0000}"/>
    <cellStyle name="Obično 3 2 2 4 2 2 2 2 2 2 2 2 2" xfId="12478" xr:uid="{00000000-0005-0000-0000-0000B52C0000}"/>
    <cellStyle name="Obično 3 2 2 4 2 2 2 2 2 2 2 3" xfId="12479" xr:uid="{00000000-0005-0000-0000-0000B62C0000}"/>
    <cellStyle name="Obično 3 2 2 4 2 2 2 2 2 2 2 3 2" xfId="12480" xr:uid="{00000000-0005-0000-0000-0000B72C0000}"/>
    <cellStyle name="Obično 3 2 2 4 2 2 2 2 2 2 2 4" xfId="12481" xr:uid="{00000000-0005-0000-0000-0000B82C0000}"/>
    <cellStyle name="Obično 3 2 2 4 2 2 2 2 2 2 2 5" xfId="12482" xr:uid="{00000000-0005-0000-0000-0000B92C0000}"/>
    <cellStyle name="Obično 3 2 2 4 2 2 2 2 2 2 2 6" xfId="12483" xr:uid="{00000000-0005-0000-0000-0000BA2C0000}"/>
    <cellStyle name="Obično 3 2 2 4 2 2 2 2 2 2 3" xfId="12484" xr:uid="{00000000-0005-0000-0000-0000BB2C0000}"/>
    <cellStyle name="Obično 3 2 2 4 2 2 2 2 2 2 3 2" xfId="12485" xr:uid="{00000000-0005-0000-0000-0000BC2C0000}"/>
    <cellStyle name="Obično 3 2 2 4 2 2 2 2 2 2 3 2 2" xfId="12486" xr:uid="{00000000-0005-0000-0000-0000BD2C0000}"/>
    <cellStyle name="Obično 3 2 2 4 2 2 2 2 2 2 3 3" xfId="12487" xr:uid="{00000000-0005-0000-0000-0000BE2C0000}"/>
    <cellStyle name="Obično 3 2 2 4 2 2 2 2 2 2 3 3 2" xfId="12488" xr:uid="{00000000-0005-0000-0000-0000BF2C0000}"/>
    <cellStyle name="Obično 3 2 2 4 2 2 2 2 2 2 3 4" xfId="12489" xr:uid="{00000000-0005-0000-0000-0000C02C0000}"/>
    <cellStyle name="Obično 3 2 2 4 2 2 2 2 2 2 3 5" xfId="12490" xr:uid="{00000000-0005-0000-0000-0000C12C0000}"/>
    <cellStyle name="Obično 3 2 2 4 2 2 2 2 2 2 3 6" xfId="12491" xr:uid="{00000000-0005-0000-0000-0000C22C0000}"/>
    <cellStyle name="Obično 3 2 2 4 2 2 2 2 2 2 4" xfId="12492" xr:uid="{00000000-0005-0000-0000-0000C32C0000}"/>
    <cellStyle name="Obično 3 2 2 4 2 2 2 2 2 2 4 2" xfId="12493" xr:uid="{00000000-0005-0000-0000-0000C42C0000}"/>
    <cellStyle name="Obično 3 2 2 4 2 2 2 2 2 2 4 2 2" xfId="12494" xr:uid="{00000000-0005-0000-0000-0000C52C0000}"/>
    <cellStyle name="Obično 3 2 2 4 2 2 2 2 2 2 4 3" xfId="12495" xr:uid="{00000000-0005-0000-0000-0000C62C0000}"/>
    <cellStyle name="Obično 3 2 2 4 2 2 2 2 2 2 4 3 2" xfId="12496" xr:uid="{00000000-0005-0000-0000-0000C72C0000}"/>
    <cellStyle name="Obično 3 2 2 4 2 2 2 2 2 2 4 4" xfId="12497" xr:uid="{00000000-0005-0000-0000-0000C82C0000}"/>
    <cellStyle name="Obično 3 2 2 4 2 2 2 2 2 2 4 5" xfId="12498" xr:uid="{00000000-0005-0000-0000-0000C92C0000}"/>
    <cellStyle name="Obično 3 2 2 4 2 2 2 2 2 2 4 6" xfId="12499" xr:uid="{00000000-0005-0000-0000-0000CA2C0000}"/>
    <cellStyle name="Obično 3 2 2 4 2 2 2 2 2 2 5" xfId="12500" xr:uid="{00000000-0005-0000-0000-0000CB2C0000}"/>
    <cellStyle name="Obično 3 2 2 4 2 2 2 2 2 3" xfId="12501" xr:uid="{00000000-0005-0000-0000-0000CC2C0000}"/>
    <cellStyle name="Obično 3 2 2 4 2 2 2 2 2 4" xfId="12502" xr:uid="{00000000-0005-0000-0000-0000CD2C0000}"/>
    <cellStyle name="Obično 3 2 2 4 2 2 2 2 2 5" xfId="12503" xr:uid="{00000000-0005-0000-0000-0000CE2C0000}"/>
    <cellStyle name="Obično 3 2 2 4 2 2 2 2 2 5 2" xfId="12504" xr:uid="{00000000-0005-0000-0000-0000CF2C0000}"/>
    <cellStyle name="Obično 3 2 2 4 2 2 2 2 2 6" xfId="12505" xr:uid="{00000000-0005-0000-0000-0000D02C0000}"/>
    <cellStyle name="Obično 3 2 2 4 2 2 2 2 2 6 2" xfId="12506" xr:uid="{00000000-0005-0000-0000-0000D12C0000}"/>
    <cellStyle name="Obično 3 2 2 4 2 2 2 2 2 7" xfId="12507" xr:uid="{00000000-0005-0000-0000-0000D22C0000}"/>
    <cellStyle name="Obično 3 2 2 4 2 2 2 2 2 8" xfId="12508" xr:uid="{00000000-0005-0000-0000-0000D32C0000}"/>
    <cellStyle name="Obično 3 2 2 4 2 2 2 2 2 9" xfId="12509" xr:uid="{00000000-0005-0000-0000-0000D42C0000}"/>
    <cellStyle name="Obično 3 2 2 4 2 2 2 2 3" xfId="12510" xr:uid="{00000000-0005-0000-0000-0000D52C0000}"/>
    <cellStyle name="Obično 3 2 2 4 2 2 2 2 3 2" xfId="12511" xr:uid="{00000000-0005-0000-0000-0000D62C0000}"/>
    <cellStyle name="Obično 3 2 2 4 2 2 2 2 3 2 2" xfId="12512" xr:uid="{00000000-0005-0000-0000-0000D72C0000}"/>
    <cellStyle name="Obično 3 2 2 4 2 2 2 2 3 3" xfId="12513" xr:uid="{00000000-0005-0000-0000-0000D82C0000}"/>
    <cellStyle name="Obično 3 2 2 4 2 2 2 2 3 3 2" xfId="12514" xr:uid="{00000000-0005-0000-0000-0000D92C0000}"/>
    <cellStyle name="Obično 3 2 2 4 2 2 2 2 3 4" xfId="12515" xr:uid="{00000000-0005-0000-0000-0000DA2C0000}"/>
    <cellStyle name="Obično 3 2 2 4 2 2 2 2 3 5" xfId="12516" xr:uid="{00000000-0005-0000-0000-0000DB2C0000}"/>
    <cellStyle name="Obično 3 2 2 4 2 2 2 2 3 6" xfId="12517" xr:uid="{00000000-0005-0000-0000-0000DC2C0000}"/>
    <cellStyle name="Obično 3 2 2 4 2 2 2 2 4" xfId="12518" xr:uid="{00000000-0005-0000-0000-0000DD2C0000}"/>
    <cellStyle name="Obično 3 2 2 4 2 2 2 2 4 2" xfId="12519" xr:uid="{00000000-0005-0000-0000-0000DE2C0000}"/>
    <cellStyle name="Obično 3 2 2 4 2 2 2 2 4 2 2" xfId="12520" xr:uid="{00000000-0005-0000-0000-0000DF2C0000}"/>
    <cellStyle name="Obično 3 2 2 4 2 2 2 2 4 3" xfId="12521" xr:uid="{00000000-0005-0000-0000-0000E02C0000}"/>
    <cellStyle name="Obično 3 2 2 4 2 2 2 2 4 3 2" xfId="12522" xr:uid="{00000000-0005-0000-0000-0000E12C0000}"/>
    <cellStyle name="Obično 3 2 2 4 2 2 2 2 4 4" xfId="12523" xr:uid="{00000000-0005-0000-0000-0000E22C0000}"/>
    <cellStyle name="Obično 3 2 2 4 2 2 2 2 4 5" xfId="12524" xr:uid="{00000000-0005-0000-0000-0000E32C0000}"/>
    <cellStyle name="Obično 3 2 2 4 2 2 2 2 4 6" xfId="12525" xr:uid="{00000000-0005-0000-0000-0000E42C0000}"/>
    <cellStyle name="Obično 3 2 2 4 2 2 2 2 5" xfId="12526" xr:uid="{00000000-0005-0000-0000-0000E52C0000}"/>
    <cellStyle name="Obično 3 2 2 4 2 2 2 2 5 2" xfId="12527" xr:uid="{00000000-0005-0000-0000-0000E62C0000}"/>
    <cellStyle name="Obično 3 2 2 4 2 2 2 2 5 2 2" xfId="12528" xr:uid="{00000000-0005-0000-0000-0000E72C0000}"/>
    <cellStyle name="Obično 3 2 2 4 2 2 2 2 5 3" xfId="12529" xr:uid="{00000000-0005-0000-0000-0000E82C0000}"/>
    <cellStyle name="Obično 3 2 2 4 2 2 2 2 5 3 2" xfId="12530" xr:uid="{00000000-0005-0000-0000-0000E92C0000}"/>
    <cellStyle name="Obično 3 2 2 4 2 2 2 2 5 4" xfId="12531" xr:uid="{00000000-0005-0000-0000-0000EA2C0000}"/>
    <cellStyle name="Obično 3 2 2 4 2 2 2 2 5 5" xfId="12532" xr:uid="{00000000-0005-0000-0000-0000EB2C0000}"/>
    <cellStyle name="Obično 3 2 2 4 2 2 2 2 5 6" xfId="12533" xr:uid="{00000000-0005-0000-0000-0000EC2C0000}"/>
    <cellStyle name="Obično 3 2 2 4 2 2 2 3" xfId="12534" xr:uid="{00000000-0005-0000-0000-0000ED2C0000}"/>
    <cellStyle name="Obično 3 2 2 4 2 2 2 3 2" xfId="12535" xr:uid="{00000000-0005-0000-0000-0000EE2C0000}"/>
    <cellStyle name="Obično 3 2 2 4 2 2 2 3 2 2" xfId="12536" xr:uid="{00000000-0005-0000-0000-0000EF2C0000}"/>
    <cellStyle name="Obično 3 2 2 4 2 2 2 3 3" xfId="12537" xr:uid="{00000000-0005-0000-0000-0000F02C0000}"/>
    <cellStyle name="Obično 3 2 2 4 2 2 2 3 3 2" xfId="12538" xr:uid="{00000000-0005-0000-0000-0000F12C0000}"/>
    <cellStyle name="Obično 3 2 2 4 2 2 2 3 4" xfId="12539" xr:uid="{00000000-0005-0000-0000-0000F22C0000}"/>
    <cellStyle name="Obično 3 2 2 4 2 2 2 3 5" xfId="12540" xr:uid="{00000000-0005-0000-0000-0000F32C0000}"/>
    <cellStyle name="Obično 3 2 2 4 2 2 2 3 6" xfId="12541" xr:uid="{00000000-0005-0000-0000-0000F42C0000}"/>
    <cellStyle name="Obično 3 2 2 4 2 2 2 4" xfId="12542" xr:uid="{00000000-0005-0000-0000-0000F52C0000}"/>
    <cellStyle name="Obično 3 2 2 4 2 2 2 4 2" xfId="12543" xr:uid="{00000000-0005-0000-0000-0000F62C0000}"/>
    <cellStyle name="Obično 3 2 2 4 2 2 2 4 2 2" xfId="12544" xr:uid="{00000000-0005-0000-0000-0000F72C0000}"/>
    <cellStyle name="Obično 3 2 2 4 2 2 2 4 3" xfId="12545" xr:uid="{00000000-0005-0000-0000-0000F82C0000}"/>
    <cellStyle name="Obično 3 2 2 4 2 2 2 4 3 2" xfId="12546" xr:uid="{00000000-0005-0000-0000-0000F92C0000}"/>
    <cellStyle name="Obično 3 2 2 4 2 2 2 4 4" xfId="12547" xr:uid="{00000000-0005-0000-0000-0000FA2C0000}"/>
    <cellStyle name="Obično 3 2 2 4 2 2 2 4 5" xfId="12548" xr:uid="{00000000-0005-0000-0000-0000FB2C0000}"/>
    <cellStyle name="Obično 3 2 2 4 2 2 2 4 6" xfId="12549" xr:uid="{00000000-0005-0000-0000-0000FC2C0000}"/>
    <cellStyle name="Obično 3 2 2 4 2 2 2 5" xfId="12550" xr:uid="{00000000-0005-0000-0000-0000FD2C0000}"/>
    <cellStyle name="Obično 3 2 2 4 2 2 2 5 2" xfId="12551" xr:uid="{00000000-0005-0000-0000-0000FE2C0000}"/>
    <cellStyle name="Obično 3 2 2 4 2 2 2 5 2 2" xfId="12552" xr:uid="{00000000-0005-0000-0000-0000FF2C0000}"/>
    <cellStyle name="Obično 3 2 2 4 2 2 2 5 3" xfId="12553" xr:uid="{00000000-0005-0000-0000-0000002D0000}"/>
    <cellStyle name="Obično 3 2 2 4 2 2 2 5 3 2" xfId="12554" xr:uid="{00000000-0005-0000-0000-0000012D0000}"/>
    <cellStyle name="Obično 3 2 2 4 2 2 2 5 4" xfId="12555" xr:uid="{00000000-0005-0000-0000-0000022D0000}"/>
    <cellStyle name="Obično 3 2 2 4 2 2 2 5 5" xfId="12556" xr:uid="{00000000-0005-0000-0000-0000032D0000}"/>
    <cellStyle name="Obično 3 2 2 4 2 2 2 5 6" xfId="12557" xr:uid="{00000000-0005-0000-0000-0000042D0000}"/>
    <cellStyle name="Obično 3 2 2 4 2 2 2 6" xfId="12558" xr:uid="{00000000-0005-0000-0000-0000052D0000}"/>
    <cellStyle name="Obično 3 2 2 4 2 2 2 6 2" xfId="12559" xr:uid="{00000000-0005-0000-0000-0000062D0000}"/>
    <cellStyle name="Obično 3 2 2 4 2 2 2 6 2 2" xfId="12560" xr:uid="{00000000-0005-0000-0000-0000072D0000}"/>
    <cellStyle name="Obično 3 2 2 4 2 2 2 6 3" xfId="12561" xr:uid="{00000000-0005-0000-0000-0000082D0000}"/>
    <cellStyle name="Obično 3 2 2 4 2 2 2 6 3 2" xfId="12562" xr:uid="{00000000-0005-0000-0000-0000092D0000}"/>
    <cellStyle name="Obično 3 2 2 4 2 2 2 6 4" xfId="12563" xr:uid="{00000000-0005-0000-0000-00000A2D0000}"/>
    <cellStyle name="Obično 3 2 2 4 2 2 2 6 5" xfId="12564" xr:uid="{00000000-0005-0000-0000-00000B2D0000}"/>
    <cellStyle name="Obično 3 2 2 4 2 2 2 6 6" xfId="12565" xr:uid="{00000000-0005-0000-0000-00000C2D0000}"/>
    <cellStyle name="Obično 3 2 2 4 2 2 2 7" xfId="12566" xr:uid="{00000000-0005-0000-0000-00000D2D0000}"/>
    <cellStyle name="Obično 3 2 2 4 2 2 2 7 2" xfId="12567" xr:uid="{00000000-0005-0000-0000-00000E2D0000}"/>
    <cellStyle name="Obično 3 2 2 4 2 2 2 7 2 2" xfId="12568" xr:uid="{00000000-0005-0000-0000-00000F2D0000}"/>
    <cellStyle name="Obično 3 2 2 4 2 2 2 7 2 2 2" xfId="12569" xr:uid="{00000000-0005-0000-0000-0000102D0000}"/>
    <cellStyle name="Obično 3 2 2 4 2 2 2 7 2 3" xfId="12570" xr:uid="{00000000-0005-0000-0000-0000112D0000}"/>
    <cellStyle name="Obično 3 2 2 4 2 2 2 7 2 3 2" xfId="12571" xr:uid="{00000000-0005-0000-0000-0000122D0000}"/>
    <cellStyle name="Obično 3 2 2 4 2 2 2 7 2 4" xfId="12572" xr:uid="{00000000-0005-0000-0000-0000132D0000}"/>
    <cellStyle name="Obično 3 2 2 4 2 2 2 7 2 5" xfId="12573" xr:uid="{00000000-0005-0000-0000-0000142D0000}"/>
    <cellStyle name="Obično 3 2 2 4 2 2 2 7 2 6" xfId="12574" xr:uid="{00000000-0005-0000-0000-0000152D0000}"/>
    <cellStyle name="Obično 3 2 2 4 2 2 2 7 3" xfId="12575" xr:uid="{00000000-0005-0000-0000-0000162D0000}"/>
    <cellStyle name="Obično 3 2 2 4 2 2 2 7 3 2" xfId="12576" xr:uid="{00000000-0005-0000-0000-0000172D0000}"/>
    <cellStyle name="Obično 3 2 2 4 2 2 2 7 3 2 2" xfId="12577" xr:uid="{00000000-0005-0000-0000-0000182D0000}"/>
    <cellStyle name="Obično 3 2 2 4 2 2 2 7 3 3" xfId="12578" xr:uid="{00000000-0005-0000-0000-0000192D0000}"/>
    <cellStyle name="Obično 3 2 2 4 2 2 2 7 3 3 2" xfId="12579" xr:uid="{00000000-0005-0000-0000-00001A2D0000}"/>
    <cellStyle name="Obično 3 2 2 4 2 2 2 7 3 4" xfId="12580" xr:uid="{00000000-0005-0000-0000-00001B2D0000}"/>
    <cellStyle name="Obično 3 2 2 4 2 2 2 7 3 5" xfId="12581" xr:uid="{00000000-0005-0000-0000-00001C2D0000}"/>
    <cellStyle name="Obično 3 2 2 4 2 2 2 7 3 6" xfId="12582" xr:uid="{00000000-0005-0000-0000-00001D2D0000}"/>
    <cellStyle name="Obično 3 2 2 4 2 2 2 7 4" xfId="12583" xr:uid="{00000000-0005-0000-0000-00001E2D0000}"/>
    <cellStyle name="Obično 3 2 2 4 2 2 2 7 4 2" xfId="12584" xr:uid="{00000000-0005-0000-0000-00001F2D0000}"/>
    <cellStyle name="Obično 3 2 2 4 2 2 2 7 4 2 2" xfId="12585" xr:uid="{00000000-0005-0000-0000-0000202D0000}"/>
    <cellStyle name="Obično 3 2 2 4 2 2 2 7 4 3" xfId="12586" xr:uid="{00000000-0005-0000-0000-0000212D0000}"/>
    <cellStyle name="Obično 3 2 2 4 2 2 2 7 4 3 2" xfId="12587" xr:uid="{00000000-0005-0000-0000-0000222D0000}"/>
    <cellStyle name="Obično 3 2 2 4 2 2 2 7 4 4" xfId="12588" xr:uid="{00000000-0005-0000-0000-0000232D0000}"/>
    <cellStyle name="Obično 3 2 2 4 2 2 2 7 4 5" xfId="12589" xr:uid="{00000000-0005-0000-0000-0000242D0000}"/>
    <cellStyle name="Obično 3 2 2 4 2 2 2 7 4 6" xfId="12590" xr:uid="{00000000-0005-0000-0000-0000252D0000}"/>
    <cellStyle name="Obično 3 2 2 4 2 2 2 7 5" xfId="12591" xr:uid="{00000000-0005-0000-0000-0000262D0000}"/>
    <cellStyle name="Obično 3 2 2 4 2 2 2 8" xfId="12592" xr:uid="{00000000-0005-0000-0000-0000272D0000}"/>
    <cellStyle name="Obično 3 2 2 4 2 2 2 9" xfId="12593" xr:uid="{00000000-0005-0000-0000-0000282D0000}"/>
    <cellStyle name="Obično 3 2 2 4 2 2 3" xfId="2095" xr:uid="{00000000-0005-0000-0000-0000292D0000}"/>
    <cellStyle name="Obično 3 2 2 4 2 2 3 10" xfId="12595" xr:uid="{00000000-0005-0000-0000-00002A2D0000}"/>
    <cellStyle name="Obično 3 2 2 4 2 2 3 11" xfId="12596" xr:uid="{00000000-0005-0000-0000-00002B2D0000}"/>
    <cellStyle name="Obično 3 2 2 4 2 2 3 12" xfId="12594" xr:uid="{00000000-0005-0000-0000-00002C2D0000}"/>
    <cellStyle name="Obično 3 2 2 4 2 2 3 2" xfId="12597" xr:uid="{00000000-0005-0000-0000-00002D2D0000}"/>
    <cellStyle name="Obično 3 2 2 4 2 2 3 2 2" xfId="12598" xr:uid="{00000000-0005-0000-0000-00002E2D0000}"/>
    <cellStyle name="Obično 3 2 2 4 2 2 3 2 2 10" xfId="12599" xr:uid="{00000000-0005-0000-0000-00002F2D0000}"/>
    <cellStyle name="Obično 3 2 2 4 2 2 3 2 2 2" xfId="12600" xr:uid="{00000000-0005-0000-0000-0000302D0000}"/>
    <cellStyle name="Obično 3 2 2 4 2 2 3 2 2 3" xfId="12601" xr:uid="{00000000-0005-0000-0000-0000312D0000}"/>
    <cellStyle name="Obično 3 2 2 4 2 2 3 2 2 4" xfId="12602" xr:uid="{00000000-0005-0000-0000-0000322D0000}"/>
    <cellStyle name="Obično 3 2 2 4 2 2 3 2 2 5" xfId="12603" xr:uid="{00000000-0005-0000-0000-0000332D0000}"/>
    <cellStyle name="Obično 3 2 2 4 2 2 3 2 2 5 2" xfId="12604" xr:uid="{00000000-0005-0000-0000-0000342D0000}"/>
    <cellStyle name="Obično 3 2 2 4 2 2 3 2 2 5 2 2" xfId="12605" xr:uid="{00000000-0005-0000-0000-0000352D0000}"/>
    <cellStyle name="Obično 3 2 2 4 2 2 3 2 2 5 3" xfId="12606" xr:uid="{00000000-0005-0000-0000-0000362D0000}"/>
    <cellStyle name="Obično 3 2 2 4 2 2 3 2 2 5 3 2" xfId="12607" xr:uid="{00000000-0005-0000-0000-0000372D0000}"/>
    <cellStyle name="Obično 3 2 2 4 2 2 3 2 2 5 4" xfId="12608" xr:uid="{00000000-0005-0000-0000-0000382D0000}"/>
    <cellStyle name="Obično 3 2 2 4 2 2 3 2 2 5 5" xfId="12609" xr:uid="{00000000-0005-0000-0000-0000392D0000}"/>
    <cellStyle name="Obično 3 2 2 4 2 2 3 2 2 5 6" xfId="12610" xr:uid="{00000000-0005-0000-0000-00003A2D0000}"/>
    <cellStyle name="Obično 3 2 2 4 2 2 3 2 2 6" xfId="12611" xr:uid="{00000000-0005-0000-0000-00003B2D0000}"/>
    <cellStyle name="Obično 3 2 2 4 2 2 3 2 2 6 2" xfId="12612" xr:uid="{00000000-0005-0000-0000-00003C2D0000}"/>
    <cellStyle name="Obično 3 2 2 4 2 2 3 2 2 7" xfId="12613" xr:uid="{00000000-0005-0000-0000-00003D2D0000}"/>
    <cellStyle name="Obično 3 2 2 4 2 2 3 2 2 7 2" xfId="12614" xr:uid="{00000000-0005-0000-0000-00003E2D0000}"/>
    <cellStyle name="Obično 3 2 2 4 2 2 3 2 2 8" xfId="12615" xr:uid="{00000000-0005-0000-0000-00003F2D0000}"/>
    <cellStyle name="Obično 3 2 2 4 2 2 3 2 2 9" xfId="12616" xr:uid="{00000000-0005-0000-0000-0000402D0000}"/>
    <cellStyle name="Obično 3 2 2 4 2 2 3 2 3" xfId="12617" xr:uid="{00000000-0005-0000-0000-0000412D0000}"/>
    <cellStyle name="Obično 3 2 2 4 2 2 3 2 3 2" xfId="12618" xr:uid="{00000000-0005-0000-0000-0000422D0000}"/>
    <cellStyle name="Obično 3 2 2 4 2 2 3 2 3 2 2" xfId="12619" xr:uid="{00000000-0005-0000-0000-0000432D0000}"/>
    <cellStyle name="Obično 3 2 2 4 2 2 3 2 3 3" xfId="12620" xr:uid="{00000000-0005-0000-0000-0000442D0000}"/>
    <cellStyle name="Obično 3 2 2 4 2 2 3 2 3 3 2" xfId="12621" xr:uid="{00000000-0005-0000-0000-0000452D0000}"/>
    <cellStyle name="Obično 3 2 2 4 2 2 3 2 3 4" xfId="12622" xr:uid="{00000000-0005-0000-0000-0000462D0000}"/>
    <cellStyle name="Obično 3 2 2 4 2 2 3 2 3 5" xfId="12623" xr:uid="{00000000-0005-0000-0000-0000472D0000}"/>
    <cellStyle name="Obično 3 2 2 4 2 2 3 2 3 6" xfId="12624" xr:uid="{00000000-0005-0000-0000-0000482D0000}"/>
    <cellStyle name="Obično 3 2 2 4 2 2 3 2 4" xfId="12625" xr:uid="{00000000-0005-0000-0000-0000492D0000}"/>
    <cellStyle name="Obično 3 2 2 4 2 2 3 2 4 2" xfId="12626" xr:uid="{00000000-0005-0000-0000-00004A2D0000}"/>
    <cellStyle name="Obično 3 2 2 4 2 2 3 2 4 2 2" xfId="12627" xr:uid="{00000000-0005-0000-0000-00004B2D0000}"/>
    <cellStyle name="Obično 3 2 2 4 2 2 3 2 4 3" xfId="12628" xr:uid="{00000000-0005-0000-0000-00004C2D0000}"/>
    <cellStyle name="Obično 3 2 2 4 2 2 3 2 4 3 2" xfId="12629" xr:uid="{00000000-0005-0000-0000-00004D2D0000}"/>
    <cellStyle name="Obično 3 2 2 4 2 2 3 2 4 4" xfId="12630" xr:uid="{00000000-0005-0000-0000-00004E2D0000}"/>
    <cellStyle name="Obično 3 2 2 4 2 2 3 2 4 5" xfId="12631" xr:uid="{00000000-0005-0000-0000-00004F2D0000}"/>
    <cellStyle name="Obično 3 2 2 4 2 2 3 2 4 6" xfId="12632" xr:uid="{00000000-0005-0000-0000-0000502D0000}"/>
    <cellStyle name="Obično 3 2 2 4 2 2 3 3" xfId="12633" xr:uid="{00000000-0005-0000-0000-0000512D0000}"/>
    <cellStyle name="Obično 3 2 2 4 2 2 3 4" xfId="12634" xr:uid="{00000000-0005-0000-0000-0000522D0000}"/>
    <cellStyle name="Obično 3 2 2 4 2 2 3 5" xfId="12635" xr:uid="{00000000-0005-0000-0000-0000532D0000}"/>
    <cellStyle name="Obično 3 2 2 4 2 2 3 6" xfId="12636" xr:uid="{00000000-0005-0000-0000-0000542D0000}"/>
    <cellStyle name="Obično 3 2 2 4 2 2 3 6 2" xfId="12637" xr:uid="{00000000-0005-0000-0000-0000552D0000}"/>
    <cellStyle name="Obično 3 2 2 4 2 2 3 7" xfId="12638" xr:uid="{00000000-0005-0000-0000-0000562D0000}"/>
    <cellStyle name="Obično 3 2 2 4 2 2 3 7 2" xfId="12639" xr:uid="{00000000-0005-0000-0000-0000572D0000}"/>
    <cellStyle name="Obično 3 2 2 4 2 2 3 8" xfId="12640" xr:uid="{00000000-0005-0000-0000-0000582D0000}"/>
    <cellStyle name="Obično 3 2 2 4 2 2 3 9" xfId="12641" xr:uid="{00000000-0005-0000-0000-0000592D0000}"/>
    <cellStyle name="Obično 3 2 2 4 2 2 4" xfId="2410" xr:uid="{00000000-0005-0000-0000-00005A2D0000}"/>
    <cellStyle name="Obično 3 2 2 4 2 2 4 2" xfId="12642" xr:uid="{00000000-0005-0000-0000-00005B2D0000}"/>
    <cellStyle name="Obično 3 2 2 4 2 2 5" xfId="2748" xr:uid="{00000000-0005-0000-0000-00005C2D0000}"/>
    <cellStyle name="Obično 3 2 2 4 2 2 5 2" xfId="12643" xr:uid="{00000000-0005-0000-0000-00005D2D0000}"/>
    <cellStyle name="Obično 3 2 2 4 2 2 6" xfId="12644" xr:uid="{00000000-0005-0000-0000-00005E2D0000}"/>
    <cellStyle name="Obično 3 2 2 4 2 2 7" xfId="12645" xr:uid="{00000000-0005-0000-0000-00005F2D0000}"/>
    <cellStyle name="Obično 3 2 2 4 2 2 7 10" xfId="12646" xr:uid="{00000000-0005-0000-0000-0000602D0000}"/>
    <cellStyle name="Obično 3 2 2 4 2 2 7 2" xfId="12647" xr:uid="{00000000-0005-0000-0000-0000612D0000}"/>
    <cellStyle name="Obično 3 2 2 4 2 2 7 3" xfId="12648" xr:uid="{00000000-0005-0000-0000-0000622D0000}"/>
    <cellStyle name="Obično 3 2 2 4 2 2 7 4" xfId="12649" xr:uid="{00000000-0005-0000-0000-0000632D0000}"/>
    <cellStyle name="Obično 3 2 2 4 2 2 7 5" xfId="12650" xr:uid="{00000000-0005-0000-0000-0000642D0000}"/>
    <cellStyle name="Obično 3 2 2 4 2 2 7 5 2" xfId="12651" xr:uid="{00000000-0005-0000-0000-0000652D0000}"/>
    <cellStyle name="Obično 3 2 2 4 2 2 7 5 2 2" xfId="12652" xr:uid="{00000000-0005-0000-0000-0000662D0000}"/>
    <cellStyle name="Obično 3 2 2 4 2 2 7 5 3" xfId="12653" xr:uid="{00000000-0005-0000-0000-0000672D0000}"/>
    <cellStyle name="Obično 3 2 2 4 2 2 7 5 3 2" xfId="12654" xr:uid="{00000000-0005-0000-0000-0000682D0000}"/>
    <cellStyle name="Obično 3 2 2 4 2 2 7 5 4" xfId="12655" xr:uid="{00000000-0005-0000-0000-0000692D0000}"/>
    <cellStyle name="Obično 3 2 2 4 2 2 7 5 5" xfId="12656" xr:uid="{00000000-0005-0000-0000-00006A2D0000}"/>
    <cellStyle name="Obično 3 2 2 4 2 2 7 5 6" xfId="12657" xr:uid="{00000000-0005-0000-0000-00006B2D0000}"/>
    <cellStyle name="Obično 3 2 2 4 2 2 7 6" xfId="12658" xr:uid="{00000000-0005-0000-0000-00006C2D0000}"/>
    <cellStyle name="Obično 3 2 2 4 2 2 7 6 2" xfId="12659" xr:uid="{00000000-0005-0000-0000-00006D2D0000}"/>
    <cellStyle name="Obično 3 2 2 4 2 2 7 7" xfId="12660" xr:uid="{00000000-0005-0000-0000-00006E2D0000}"/>
    <cellStyle name="Obično 3 2 2 4 2 2 7 7 2" xfId="12661" xr:uid="{00000000-0005-0000-0000-00006F2D0000}"/>
    <cellStyle name="Obično 3 2 2 4 2 2 7 8" xfId="12662" xr:uid="{00000000-0005-0000-0000-0000702D0000}"/>
    <cellStyle name="Obično 3 2 2 4 2 2 7 9" xfId="12663" xr:uid="{00000000-0005-0000-0000-0000712D0000}"/>
    <cellStyle name="Obično 3 2 2 4 2 2 8" xfId="12664" xr:uid="{00000000-0005-0000-0000-0000722D0000}"/>
    <cellStyle name="Obično 3 2 2 4 2 2 8 2" xfId="12665" xr:uid="{00000000-0005-0000-0000-0000732D0000}"/>
    <cellStyle name="Obično 3 2 2 4 2 2 8 2 2" xfId="12666" xr:uid="{00000000-0005-0000-0000-0000742D0000}"/>
    <cellStyle name="Obično 3 2 2 4 2 2 8 3" xfId="12667" xr:uid="{00000000-0005-0000-0000-0000752D0000}"/>
    <cellStyle name="Obično 3 2 2 4 2 2 8 3 2" xfId="12668" xr:uid="{00000000-0005-0000-0000-0000762D0000}"/>
    <cellStyle name="Obično 3 2 2 4 2 2 8 4" xfId="12669" xr:uid="{00000000-0005-0000-0000-0000772D0000}"/>
    <cellStyle name="Obično 3 2 2 4 2 2 8 5" xfId="12670" xr:uid="{00000000-0005-0000-0000-0000782D0000}"/>
    <cellStyle name="Obično 3 2 2 4 2 2 8 6" xfId="12671" xr:uid="{00000000-0005-0000-0000-0000792D0000}"/>
    <cellStyle name="Obično 3 2 2 4 2 2 9" xfId="12672" xr:uid="{00000000-0005-0000-0000-00007A2D0000}"/>
    <cellStyle name="Obično 3 2 2 4 2 2 9 2" xfId="12673" xr:uid="{00000000-0005-0000-0000-00007B2D0000}"/>
    <cellStyle name="Obično 3 2 2 4 2 2 9 2 2" xfId="12674" xr:uid="{00000000-0005-0000-0000-00007C2D0000}"/>
    <cellStyle name="Obično 3 2 2 4 2 2 9 3" xfId="12675" xr:uid="{00000000-0005-0000-0000-00007D2D0000}"/>
    <cellStyle name="Obično 3 2 2 4 2 2 9 3 2" xfId="12676" xr:uid="{00000000-0005-0000-0000-00007E2D0000}"/>
    <cellStyle name="Obično 3 2 2 4 2 2 9 4" xfId="12677" xr:uid="{00000000-0005-0000-0000-00007F2D0000}"/>
    <cellStyle name="Obično 3 2 2 4 2 2 9 5" xfId="12678" xr:uid="{00000000-0005-0000-0000-0000802D0000}"/>
    <cellStyle name="Obično 3 2 2 4 2 2 9 6" xfId="12679" xr:uid="{00000000-0005-0000-0000-0000812D0000}"/>
    <cellStyle name="Obično 3 2 2 4 2 20" xfId="42439" xr:uid="{00000000-0005-0000-0000-0000822D0000}"/>
    <cellStyle name="Obično 3 2 2 4 2 21" xfId="3449" xr:uid="{00000000-0005-0000-0000-0000832D0000}"/>
    <cellStyle name="Obično 3 2 2 4 2 22" xfId="42532" xr:uid="{00000000-0005-0000-0000-0000842D0000}"/>
    <cellStyle name="Obično 3 2 2 4 2 23" xfId="42598" xr:uid="{00000000-0005-0000-0000-0000852D0000}"/>
    <cellStyle name="Obično 3 2 2 4 2 24" xfId="42938" xr:uid="{00000000-0005-0000-0000-0000862D0000}"/>
    <cellStyle name="Obično 3 2 2 4 2 25" xfId="43251" xr:uid="{00000000-0005-0000-0000-0000872D0000}"/>
    <cellStyle name="Obično 3 2 2 4 2 3" xfId="1332" xr:uid="{00000000-0005-0000-0000-0000882D0000}"/>
    <cellStyle name="Obično 3 2 2 4 2 3 10" xfId="43107" xr:uid="{00000000-0005-0000-0000-0000892D0000}"/>
    <cellStyle name="Obično 3 2 2 4 2 3 11" xfId="43414" xr:uid="{00000000-0005-0000-0000-00008A2D0000}"/>
    <cellStyle name="Obično 3 2 2 4 2 3 2" xfId="1868" xr:uid="{00000000-0005-0000-0000-00008B2D0000}"/>
    <cellStyle name="Obično 3 2 2 4 2 3 2 2" xfId="12682" xr:uid="{00000000-0005-0000-0000-00008C2D0000}"/>
    <cellStyle name="Obično 3 2 2 4 2 3 2 3" xfId="12681" xr:uid="{00000000-0005-0000-0000-00008D2D0000}"/>
    <cellStyle name="Obično 3 2 2 4 2 3 3" xfId="2183" xr:uid="{00000000-0005-0000-0000-00008E2D0000}"/>
    <cellStyle name="Obično 3 2 2 4 2 3 3 2" xfId="12684" xr:uid="{00000000-0005-0000-0000-00008F2D0000}"/>
    <cellStyle name="Obično 3 2 2 4 2 3 3 3" xfId="12683" xr:uid="{00000000-0005-0000-0000-0000902D0000}"/>
    <cellStyle name="Obično 3 2 2 4 2 3 4" xfId="2499" xr:uid="{00000000-0005-0000-0000-0000912D0000}"/>
    <cellStyle name="Obično 3 2 2 4 2 3 4 2" xfId="12685" xr:uid="{00000000-0005-0000-0000-0000922D0000}"/>
    <cellStyle name="Obično 3 2 2 4 2 3 5" xfId="2837" xr:uid="{00000000-0005-0000-0000-0000932D0000}"/>
    <cellStyle name="Obično 3 2 2 4 2 3 5 2" xfId="12686" xr:uid="{00000000-0005-0000-0000-0000942D0000}"/>
    <cellStyle name="Obično 3 2 2 4 2 3 6" xfId="12687" xr:uid="{00000000-0005-0000-0000-0000952D0000}"/>
    <cellStyle name="Obično 3 2 2 4 2 3 7" xfId="12688" xr:uid="{00000000-0005-0000-0000-0000962D0000}"/>
    <cellStyle name="Obično 3 2 2 4 2 3 8" xfId="12680" xr:uid="{00000000-0005-0000-0000-0000972D0000}"/>
    <cellStyle name="Obično 3 2 2 4 2 3 9" xfId="42762" xr:uid="{00000000-0005-0000-0000-0000982D0000}"/>
    <cellStyle name="Obično 3 2 2 4 2 4" xfId="1505" xr:uid="{00000000-0005-0000-0000-0000992D0000}"/>
    <cellStyle name="Obično 3 2 2 4 2 4 10" xfId="43187" xr:uid="{00000000-0005-0000-0000-00009A2D0000}"/>
    <cellStyle name="Obično 3 2 2 4 2 4 11" xfId="43494" xr:uid="{00000000-0005-0000-0000-00009B2D0000}"/>
    <cellStyle name="Obično 3 2 2 4 2 4 2" xfId="1949" xr:uid="{00000000-0005-0000-0000-00009C2D0000}"/>
    <cellStyle name="Obično 3 2 2 4 2 4 2 2" xfId="12691" xr:uid="{00000000-0005-0000-0000-00009D2D0000}"/>
    <cellStyle name="Obično 3 2 2 4 2 4 2 3" xfId="12690" xr:uid="{00000000-0005-0000-0000-00009E2D0000}"/>
    <cellStyle name="Obično 3 2 2 4 2 4 3" xfId="2263" xr:uid="{00000000-0005-0000-0000-00009F2D0000}"/>
    <cellStyle name="Obično 3 2 2 4 2 4 3 2" xfId="12693" xr:uid="{00000000-0005-0000-0000-0000A02D0000}"/>
    <cellStyle name="Obično 3 2 2 4 2 4 3 3" xfId="12692" xr:uid="{00000000-0005-0000-0000-0000A12D0000}"/>
    <cellStyle name="Obično 3 2 2 4 2 4 4" xfId="2579" xr:uid="{00000000-0005-0000-0000-0000A22D0000}"/>
    <cellStyle name="Obično 3 2 2 4 2 4 4 2" xfId="12694" xr:uid="{00000000-0005-0000-0000-0000A32D0000}"/>
    <cellStyle name="Obično 3 2 2 4 2 4 5" xfId="2920" xr:uid="{00000000-0005-0000-0000-0000A42D0000}"/>
    <cellStyle name="Obično 3 2 2 4 2 4 5 2" xfId="12695" xr:uid="{00000000-0005-0000-0000-0000A52D0000}"/>
    <cellStyle name="Obično 3 2 2 4 2 4 6" xfId="12696" xr:uid="{00000000-0005-0000-0000-0000A62D0000}"/>
    <cellStyle name="Obično 3 2 2 4 2 4 7" xfId="12697" xr:uid="{00000000-0005-0000-0000-0000A72D0000}"/>
    <cellStyle name="Obično 3 2 2 4 2 4 8" xfId="12689" xr:uid="{00000000-0005-0000-0000-0000A82D0000}"/>
    <cellStyle name="Obično 3 2 2 4 2 4 9" xfId="42842" xr:uid="{00000000-0005-0000-0000-0000A92D0000}"/>
    <cellStyle name="Obično 3 2 2 4 2 5" xfId="1703" xr:uid="{00000000-0005-0000-0000-0000AA2D0000}"/>
    <cellStyle name="Obično 3 2 2 4 2 5 2" xfId="12699" xr:uid="{00000000-0005-0000-0000-0000AB2D0000}"/>
    <cellStyle name="Obično 3 2 2 4 2 5 2 2" xfId="12700" xr:uid="{00000000-0005-0000-0000-0000AC2D0000}"/>
    <cellStyle name="Obično 3 2 2 4 2 5 2 2 2" xfId="12701" xr:uid="{00000000-0005-0000-0000-0000AD2D0000}"/>
    <cellStyle name="Obično 3 2 2 4 2 5 2 2 2 2" xfId="12702" xr:uid="{00000000-0005-0000-0000-0000AE2D0000}"/>
    <cellStyle name="Obično 3 2 2 4 2 5 2 2 2 2 2" xfId="12703" xr:uid="{00000000-0005-0000-0000-0000AF2D0000}"/>
    <cellStyle name="Obično 3 2 2 4 2 5 2 2 2 3" xfId="12704" xr:uid="{00000000-0005-0000-0000-0000B02D0000}"/>
    <cellStyle name="Obično 3 2 2 4 2 5 2 2 2 3 2" xfId="12705" xr:uid="{00000000-0005-0000-0000-0000B12D0000}"/>
    <cellStyle name="Obično 3 2 2 4 2 5 2 2 2 4" xfId="12706" xr:uid="{00000000-0005-0000-0000-0000B22D0000}"/>
    <cellStyle name="Obično 3 2 2 4 2 5 2 2 2 5" xfId="12707" xr:uid="{00000000-0005-0000-0000-0000B32D0000}"/>
    <cellStyle name="Obično 3 2 2 4 2 5 2 2 2 6" xfId="12708" xr:uid="{00000000-0005-0000-0000-0000B42D0000}"/>
    <cellStyle name="Obično 3 2 2 4 2 5 2 2 3" xfId="12709" xr:uid="{00000000-0005-0000-0000-0000B52D0000}"/>
    <cellStyle name="Obično 3 2 2 4 2 5 2 2 3 2" xfId="12710" xr:uid="{00000000-0005-0000-0000-0000B62D0000}"/>
    <cellStyle name="Obično 3 2 2 4 2 5 2 2 3 2 2" xfId="12711" xr:uid="{00000000-0005-0000-0000-0000B72D0000}"/>
    <cellStyle name="Obično 3 2 2 4 2 5 2 2 3 3" xfId="12712" xr:uid="{00000000-0005-0000-0000-0000B82D0000}"/>
    <cellStyle name="Obično 3 2 2 4 2 5 2 2 3 3 2" xfId="12713" xr:uid="{00000000-0005-0000-0000-0000B92D0000}"/>
    <cellStyle name="Obično 3 2 2 4 2 5 2 2 3 4" xfId="12714" xr:uid="{00000000-0005-0000-0000-0000BA2D0000}"/>
    <cellStyle name="Obično 3 2 2 4 2 5 2 2 3 5" xfId="12715" xr:uid="{00000000-0005-0000-0000-0000BB2D0000}"/>
    <cellStyle name="Obično 3 2 2 4 2 5 2 2 3 6" xfId="12716" xr:uid="{00000000-0005-0000-0000-0000BC2D0000}"/>
    <cellStyle name="Obično 3 2 2 4 2 5 2 2 4" xfId="12717" xr:uid="{00000000-0005-0000-0000-0000BD2D0000}"/>
    <cellStyle name="Obično 3 2 2 4 2 5 2 2 4 2" xfId="12718" xr:uid="{00000000-0005-0000-0000-0000BE2D0000}"/>
    <cellStyle name="Obično 3 2 2 4 2 5 2 2 4 2 2" xfId="12719" xr:uid="{00000000-0005-0000-0000-0000BF2D0000}"/>
    <cellStyle name="Obično 3 2 2 4 2 5 2 2 4 3" xfId="12720" xr:uid="{00000000-0005-0000-0000-0000C02D0000}"/>
    <cellStyle name="Obično 3 2 2 4 2 5 2 2 4 3 2" xfId="12721" xr:uid="{00000000-0005-0000-0000-0000C12D0000}"/>
    <cellStyle name="Obično 3 2 2 4 2 5 2 2 4 4" xfId="12722" xr:uid="{00000000-0005-0000-0000-0000C22D0000}"/>
    <cellStyle name="Obično 3 2 2 4 2 5 2 2 4 5" xfId="12723" xr:uid="{00000000-0005-0000-0000-0000C32D0000}"/>
    <cellStyle name="Obično 3 2 2 4 2 5 2 2 4 6" xfId="12724" xr:uid="{00000000-0005-0000-0000-0000C42D0000}"/>
    <cellStyle name="Obično 3 2 2 4 2 5 2 2 5" xfId="12725" xr:uid="{00000000-0005-0000-0000-0000C52D0000}"/>
    <cellStyle name="Obično 3 2 2 4 2 5 2 3" xfId="12726" xr:uid="{00000000-0005-0000-0000-0000C62D0000}"/>
    <cellStyle name="Obično 3 2 2 4 2 5 2 4" xfId="12727" xr:uid="{00000000-0005-0000-0000-0000C72D0000}"/>
    <cellStyle name="Obično 3 2 2 4 2 5 2 5" xfId="12728" xr:uid="{00000000-0005-0000-0000-0000C82D0000}"/>
    <cellStyle name="Obično 3 2 2 4 2 5 2 5 2" xfId="12729" xr:uid="{00000000-0005-0000-0000-0000C92D0000}"/>
    <cellStyle name="Obično 3 2 2 4 2 5 2 6" xfId="12730" xr:uid="{00000000-0005-0000-0000-0000CA2D0000}"/>
    <cellStyle name="Obično 3 2 2 4 2 5 2 6 2" xfId="12731" xr:uid="{00000000-0005-0000-0000-0000CB2D0000}"/>
    <cellStyle name="Obično 3 2 2 4 2 5 2 7" xfId="12732" xr:uid="{00000000-0005-0000-0000-0000CC2D0000}"/>
    <cellStyle name="Obično 3 2 2 4 2 5 2 8" xfId="12733" xr:uid="{00000000-0005-0000-0000-0000CD2D0000}"/>
    <cellStyle name="Obično 3 2 2 4 2 5 2 9" xfId="12734" xr:uid="{00000000-0005-0000-0000-0000CE2D0000}"/>
    <cellStyle name="Obično 3 2 2 4 2 5 3" xfId="12735" xr:uid="{00000000-0005-0000-0000-0000CF2D0000}"/>
    <cellStyle name="Obično 3 2 2 4 2 5 3 2" xfId="12736" xr:uid="{00000000-0005-0000-0000-0000D02D0000}"/>
    <cellStyle name="Obično 3 2 2 4 2 5 3 2 2" xfId="12737" xr:uid="{00000000-0005-0000-0000-0000D12D0000}"/>
    <cellStyle name="Obično 3 2 2 4 2 5 3 3" xfId="12738" xr:uid="{00000000-0005-0000-0000-0000D22D0000}"/>
    <cellStyle name="Obično 3 2 2 4 2 5 3 3 2" xfId="12739" xr:uid="{00000000-0005-0000-0000-0000D32D0000}"/>
    <cellStyle name="Obično 3 2 2 4 2 5 3 4" xfId="12740" xr:uid="{00000000-0005-0000-0000-0000D42D0000}"/>
    <cellStyle name="Obično 3 2 2 4 2 5 3 5" xfId="12741" xr:uid="{00000000-0005-0000-0000-0000D52D0000}"/>
    <cellStyle name="Obično 3 2 2 4 2 5 3 6" xfId="12742" xr:uid="{00000000-0005-0000-0000-0000D62D0000}"/>
    <cellStyle name="Obično 3 2 2 4 2 5 4" xfId="12743" xr:uid="{00000000-0005-0000-0000-0000D72D0000}"/>
    <cellStyle name="Obično 3 2 2 4 2 5 4 2" xfId="12744" xr:uid="{00000000-0005-0000-0000-0000D82D0000}"/>
    <cellStyle name="Obično 3 2 2 4 2 5 4 2 2" xfId="12745" xr:uid="{00000000-0005-0000-0000-0000D92D0000}"/>
    <cellStyle name="Obično 3 2 2 4 2 5 4 3" xfId="12746" xr:uid="{00000000-0005-0000-0000-0000DA2D0000}"/>
    <cellStyle name="Obično 3 2 2 4 2 5 4 3 2" xfId="12747" xr:uid="{00000000-0005-0000-0000-0000DB2D0000}"/>
    <cellStyle name="Obično 3 2 2 4 2 5 4 4" xfId="12748" xr:uid="{00000000-0005-0000-0000-0000DC2D0000}"/>
    <cellStyle name="Obično 3 2 2 4 2 5 4 5" xfId="12749" xr:uid="{00000000-0005-0000-0000-0000DD2D0000}"/>
    <cellStyle name="Obično 3 2 2 4 2 5 4 6" xfId="12750" xr:uid="{00000000-0005-0000-0000-0000DE2D0000}"/>
    <cellStyle name="Obično 3 2 2 4 2 5 5" xfId="12751" xr:uid="{00000000-0005-0000-0000-0000DF2D0000}"/>
    <cellStyle name="Obično 3 2 2 4 2 5 5 2" xfId="12752" xr:uid="{00000000-0005-0000-0000-0000E02D0000}"/>
    <cellStyle name="Obično 3 2 2 4 2 5 5 2 2" xfId="12753" xr:uid="{00000000-0005-0000-0000-0000E12D0000}"/>
    <cellStyle name="Obično 3 2 2 4 2 5 5 3" xfId="12754" xr:uid="{00000000-0005-0000-0000-0000E22D0000}"/>
    <cellStyle name="Obično 3 2 2 4 2 5 5 3 2" xfId="12755" xr:uid="{00000000-0005-0000-0000-0000E32D0000}"/>
    <cellStyle name="Obično 3 2 2 4 2 5 5 4" xfId="12756" xr:uid="{00000000-0005-0000-0000-0000E42D0000}"/>
    <cellStyle name="Obično 3 2 2 4 2 5 5 5" xfId="12757" xr:uid="{00000000-0005-0000-0000-0000E52D0000}"/>
    <cellStyle name="Obično 3 2 2 4 2 5 5 6" xfId="12758" xr:uid="{00000000-0005-0000-0000-0000E62D0000}"/>
    <cellStyle name="Obično 3 2 2 4 2 5 6" xfId="12698" xr:uid="{00000000-0005-0000-0000-0000E72D0000}"/>
    <cellStyle name="Obično 3 2 2 4 2 6" xfId="2020" xr:uid="{00000000-0005-0000-0000-0000E82D0000}"/>
    <cellStyle name="Obično 3 2 2 4 2 6 2" xfId="12760" xr:uid="{00000000-0005-0000-0000-0000E92D0000}"/>
    <cellStyle name="Obično 3 2 2 4 2 6 2 2" xfId="12761" xr:uid="{00000000-0005-0000-0000-0000EA2D0000}"/>
    <cellStyle name="Obično 3 2 2 4 2 6 3" xfId="12762" xr:uid="{00000000-0005-0000-0000-0000EB2D0000}"/>
    <cellStyle name="Obično 3 2 2 4 2 6 3 2" xfId="12763" xr:uid="{00000000-0005-0000-0000-0000EC2D0000}"/>
    <cellStyle name="Obično 3 2 2 4 2 6 4" xfId="12764" xr:uid="{00000000-0005-0000-0000-0000ED2D0000}"/>
    <cellStyle name="Obično 3 2 2 4 2 6 5" xfId="12765" xr:uid="{00000000-0005-0000-0000-0000EE2D0000}"/>
    <cellStyle name="Obično 3 2 2 4 2 6 6" xfId="12766" xr:uid="{00000000-0005-0000-0000-0000EF2D0000}"/>
    <cellStyle name="Obično 3 2 2 4 2 6 7" xfId="12759" xr:uid="{00000000-0005-0000-0000-0000F02D0000}"/>
    <cellStyle name="Obično 3 2 2 4 2 7" xfId="2333" xr:uid="{00000000-0005-0000-0000-0000F12D0000}"/>
    <cellStyle name="Obično 3 2 2 4 2 7 2" xfId="12768" xr:uid="{00000000-0005-0000-0000-0000F22D0000}"/>
    <cellStyle name="Obično 3 2 2 4 2 7 2 2" xfId="12769" xr:uid="{00000000-0005-0000-0000-0000F32D0000}"/>
    <cellStyle name="Obično 3 2 2 4 2 7 3" xfId="12770" xr:uid="{00000000-0005-0000-0000-0000F42D0000}"/>
    <cellStyle name="Obično 3 2 2 4 2 7 3 2" xfId="12771" xr:uid="{00000000-0005-0000-0000-0000F52D0000}"/>
    <cellStyle name="Obično 3 2 2 4 2 7 4" xfId="12772" xr:uid="{00000000-0005-0000-0000-0000F62D0000}"/>
    <cellStyle name="Obično 3 2 2 4 2 7 5" xfId="12773" xr:uid="{00000000-0005-0000-0000-0000F72D0000}"/>
    <cellStyle name="Obično 3 2 2 4 2 7 6" xfId="12774" xr:uid="{00000000-0005-0000-0000-0000F82D0000}"/>
    <cellStyle name="Obično 3 2 2 4 2 7 7" xfId="12767" xr:uid="{00000000-0005-0000-0000-0000F92D0000}"/>
    <cellStyle name="Obično 3 2 2 4 2 8" xfId="2672" xr:uid="{00000000-0005-0000-0000-0000FA2D0000}"/>
    <cellStyle name="Obično 3 2 2 4 2 8 2" xfId="12776" xr:uid="{00000000-0005-0000-0000-0000FB2D0000}"/>
    <cellStyle name="Obično 3 2 2 4 2 8 2 2" xfId="12777" xr:uid="{00000000-0005-0000-0000-0000FC2D0000}"/>
    <cellStyle name="Obično 3 2 2 4 2 8 3" xfId="12778" xr:uid="{00000000-0005-0000-0000-0000FD2D0000}"/>
    <cellStyle name="Obično 3 2 2 4 2 8 3 2" xfId="12779" xr:uid="{00000000-0005-0000-0000-0000FE2D0000}"/>
    <cellStyle name="Obično 3 2 2 4 2 8 4" xfId="12780" xr:uid="{00000000-0005-0000-0000-0000FF2D0000}"/>
    <cellStyle name="Obično 3 2 2 4 2 8 5" xfId="12781" xr:uid="{00000000-0005-0000-0000-0000002E0000}"/>
    <cellStyle name="Obično 3 2 2 4 2 8 6" xfId="12782" xr:uid="{00000000-0005-0000-0000-0000012E0000}"/>
    <cellStyle name="Obično 3 2 2 4 2 8 7" xfId="12775" xr:uid="{00000000-0005-0000-0000-0000022E0000}"/>
    <cellStyle name="Obično 3 2 2 4 2 9" xfId="12783" xr:uid="{00000000-0005-0000-0000-0000032E0000}"/>
    <cellStyle name="Obično 3 2 2 4 2 9 2" xfId="12784" xr:uid="{00000000-0005-0000-0000-0000042E0000}"/>
    <cellStyle name="Obično 3 2 2 4 2 9 2 2" xfId="12785" xr:uid="{00000000-0005-0000-0000-0000052E0000}"/>
    <cellStyle name="Obično 3 2 2 4 2 9 3" xfId="12786" xr:uid="{00000000-0005-0000-0000-0000062E0000}"/>
    <cellStyle name="Obično 3 2 2 4 2 9 3 2" xfId="12787" xr:uid="{00000000-0005-0000-0000-0000072E0000}"/>
    <cellStyle name="Obično 3 2 2 4 2 9 4" xfId="12788" xr:uid="{00000000-0005-0000-0000-0000082E0000}"/>
    <cellStyle name="Obično 3 2 2 4 2 9 5" xfId="12789" xr:uid="{00000000-0005-0000-0000-0000092E0000}"/>
    <cellStyle name="Obično 3 2 2 4 2 9 6" xfId="12790" xr:uid="{00000000-0005-0000-0000-00000A2E0000}"/>
    <cellStyle name="Obično 3 2 2 4 20" xfId="12791" xr:uid="{00000000-0005-0000-0000-00000B2E0000}"/>
    <cellStyle name="Obično 3 2 2 4 21" xfId="42440" xr:uid="{00000000-0005-0000-0000-00000C2E0000}"/>
    <cellStyle name="Obično 3 2 2 4 22" xfId="3448" xr:uid="{00000000-0005-0000-0000-00000D2E0000}"/>
    <cellStyle name="Obično 3 2 2 4 23" xfId="42531" xr:uid="{00000000-0005-0000-0000-00000E2E0000}"/>
    <cellStyle name="Obično 3 2 2 4 24" xfId="42597" xr:uid="{00000000-0005-0000-0000-00000F2E0000}"/>
    <cellStyle name="Obično 3 2 2 4 25" xfId="42937" xr:uid="{00000000-0005-0000-0000-0000102E0000}"/>
    <cellStyle name="Obično 3 2 2 4 26" xfId="43250" xr:uid="{00000000-0005-0000-0000-0000112E0000}"/>
    <cellStyle name="Obično 3 2 2 4 3" xfId="1169" xr:uid="{00000000-0005-0000-0000-0000122E0000}"/>
    <cellStyle name="Obično 3 2 2 4 3 10" xfId="12793" xr:uid="{00000000-0005-0000-0000-0000132E0000}"/>
    <cellStyle name="Obično 3 2 2 4 3 10 2" xfId="12794" xr:uid="{00000000-0005-0000-0000-0000142E0000}"/>
    <cellStyle name="Obično 3 2 2 4 3 11" xfId="12795" xr:uid="{00000000-0005-0000-0000-0000152E0000}"/>
    <cellStyle name="Obično 3 2 2 4 3 11 2" xfId="12796" xr:uid="{00000000-0005-0000-0000-0000162E0000}"/>
    <cellStyle name="Obično 3 2 2 4 3 12" xfId="12797" xr:uid="{00000000-0005-0000-0000-0000172E0000}"/>
    <cellStyle name="Obično 3 2 2 4 3 13" xfId="12798" xr:uid="{00000000-0005-0000-0000-0000182E0000}"/>
    <cellStyle name="Obično 3 2 2 4 3 14" xfId="12799" xr:uid="{00000000-0005-0000-0000-0000192E0000}"/>
    <cellStyle name="Obično 3 2 2 4 3 15" xfId="12800" xr:uid="{00000000-0005-0000-0000-00001A2E0000}"/>
    <cellStyle name="Obično 3 2 2 4 3 16" xfId="12792" xr:uid="{00000000-0005-0000-0000-00001B2E0000}"/>
    <cellStyle name="Obično 3 2 2 4 3 17" xfId="42672" xr:uid="{00000000-0005-0000-0000-00001C2E0000}"/>
    <cellStyle name="Obično 3 2 2 4 3 18" xfId="43018" xr:uid="{00000000-0005-0000-0000-00001D2E0000}"/>
    <cellStyle name="Obično 3 2 2 4 3 19" xfId="43325" xr:uid="{00000000-0005-0000-0000-00001E2E0000}"/>
    <cellStyle name="Obično 3 2 2 4 3 2" xfId="1779" xr:uid="{00000000-0005-0000-0000-00001F2E0000}"/>
    <cellStyle name="Obično 3 2 2 4 3 2 10" xfId="12802" xr:uid="{00000000-0005-0000-0000-0000202E0000}"/>
    <cellStyle name="Obično 3 2 2 4 3 2 11" xfId="12801" xr:uid="{00000000-0005-0000-0000-0000212E0000}"/>
    <cellStyle name="Obično 3 2 2 4 3 2 2" xfId="12803" xr:uid="{00000000-0005-0000-0000-0000222E0000}"/>
    <cellStyle name="Obično 3 2 2 4 3 2 2 10" xfId="12804" xr:uid="{00000000-0005-0000-0000-0000232E0000}"/>
    <cellStyle name="Obično 3 2 2 4 3 2 2 2" xfId="12805" xr:uid="{00000000-0005-0000-0000-0000242E0000}"/>
    <cellStyle name="Obično 3 2 2 4 3 2 2 2 2" xfId="12806" xr:uid="{00000000-0005-0000-0000-0000252E0000}"/>
    <cellStyle name="Obično 3 2 2 4 3 2 2 2 2 10" xfId="12807" xr:uid="{00000000-0005-0000-0000-0000262E0000}"/>
    <cellStyle name="Obično 3 2 2 4 3 2 2 2 2 2" xfId="12808" xr:uid="{00000000-0005-0000-0000-0000272E0000}"/>
    <cellStyle name="Obično 3 2 2 4 3 2 2 2 2 3" xfId="12809" xr:uid="{00000000-0005-0000-0000-0000282E0000}"/>
    <cellStyle name="Obično 3 2 2 4 3 2 2 2 2 4" xfId="12810" xr:uid="{00000000-0005-0000-0000-0000292E0000}"/>
    <cellStyle name="Obično 3 2 2 4 3 2 2 2 2 5" xfId="12811" xr:uid="{00000000-0005-0000-0000-00002A2E0000}"/>
    <cellStyle name="Obično 3 2 2 4 3 2 2 2 2 5 2" xfId="12812" xr:uid="{00000000-0005-0000-0000-00002B2E0000}"/>
    <cellStyle name="Obično 3 2 2 4 3 2 2 2 2 5 2 2" xfId="12813" xr:uid="{00000000-0005-0000-0000-00002C2E0000}"/>
    <cellStyle name="Obično 3 2 2 4 3 2 2 2 2 5 3" xfId="12814" xr:uid="{00000000-0005-0000-0000-00002D2E0000}"/>
    <cellStyle name="Obično 3 2 2 4 3 2 2 2 2 5 3 2" xfId="12815" xr:uid="{00000000-0005-0000-0000-00002E2E0000}"/>
    <cellStyle name="Obično 3 2 2 4 3 2 2 2 2 5 4" xfId="12816" xr:uid="{00000000-0005-0000-0000-00002F2E0000}"/>
    <cellStyle name="Obično 3 2 2 4 3 2 2 2 2 5 5" xfId="12817" xr:uid="{00000000-0005-0000-0000-0000302E0000}"/>
    <cellStyle name="Obično 3 2 2 4 3 2 2 2 2 5 6" xfId="12818" xr:uid="{00000000-0005-0000-0000-0000312E0000}"/>
    <cellStyle name="Obično 3 2 2 4 3 2 2 2 2 6" xfId="12819" xr:uid="{00000000-0005-0000-0000-0000322E0000}"/>
    <cellStyle name="Obično 3 2 2 4 3 2 2 2 2 6 2" xfId="12820" xr:uid="{00000000-0005-0000-0000-0000332E0000}"/>
    <cellStyle name="Obično 3 2 2 4 3 2 2 2 2 7" xfId="12821" xr:uid="{00000000-0005-0000-0000-0000342E0000}"/>
    <cellStyle name="Obično 3 2 2 4 3 2 2 2 2 7 2" xfId="12822" xr:uid="{00000000-0005-0000-0000-0000352E0000}"/>
    <cellStyle name="Obično 3 2 2 4 3 2 2 2 2 8" xfId="12823" xr:uid="{00000000-0005-0000-0000-0000362E0000}"/>
    <cellStyle name="Obično 3 2 2 4 3 2 2 2 2 9" xfId="12824" xr:uid="{00000000-0005-0000-0000-0000372E0000}"/>
    <cellStyle name="Obično 3 2 2 4 3 2 2 2 3" xfId="12825" xr:uid="{00000000-0005-0000-0000-0000382E0000}"/>
    <cellStyle name="Obično 3 2 2 4 3 2 2 2 3 2" xfId="12826" xr:uid="{00000000-0005-0000-0000-0000392E0000}"/>
    <cellStyle name="Obično 3 2 2 4 3 2 2 2 3 2 2" xfId="12827" xr:uid="{00000000-0005-0000-0000-00003A2E0000}"/>
    <cellStyle name="Obično 3 2 2 4 3 2 2 2 3 3" xfId="12828" xr:uid="{00000000-0005-0000-0000-00003B2E0000}"/>
    <cellStyle name="Obično 3 2 2 4 3 2 2 2 3 3 2" xfId="12829" xr:uid="{00000000-0005-0000-0000-00003C2E0000}"/>
    <cellStyle name="Obično 3 2 2 4 3 2 2 2 3 4" xfId="12830" xr:uid="{00000000-0005-0000-0000-00003D2E0000}"/>
    <cellStyle name="Obično 3 2 2 4 3 2 2 2 3 5" xfId="12831" xr:uid="{00000000-0005-0000-0000-00003E2E0000}"/>
    <cellStyle name="Obično 3 2 2 4 3 2 2 2 3 6" xfId="12832" xr:uid="{00000000-0005-0000-0000-00003F2E0000}"/>
    <cellStyle name="Obično 3 2 2 4 3 2 2 2 4" xfId="12833" xr:uid="{00000000-0005-0000-0000-0000402E0000}"/>
    <cellStyle name="Obično 3 2 2 4 3 2 2 2 4 2" xfId="12834" xr:uid="{00000000-0005-0000-0000-0000412E0000}"/>
    <cellStyle name="Obično 3 2 2 4 3 2 2 2 4 2 2" xfId="12835" xr:uid="{00000000-0005-0000-0000-0000422E0000}"/>
    <cellStyle name="Obično 3 2 2 4 3 2 2 2 4 3" xfId="12836" xr:uid="{00000000-0005-0000-0000-0000432E0000}"/>
    <cellStyle name="Obično 3 2 2 4 3 2 2 2 4 3 2" xfId="12837" xr:uid="{00000000-0005-0000-0000-0000442E0000}"/>
    <cellStyle name="Obično 3 2 2 4 3 2 2 2 4 4" xfId="12838" xr:uid="{00000000-0005-0000-0000-0000452E0000}"/>
    <cellStyle name="Obično 3 2 2 4 3 2 2 2 4 5" xfId="12839" xr:uid="{00000000-0005-0000-0000-0000462E0000}"/>
    <cellStyle name="Obično 3 2 2 4 3 2 2 2 4 6" xfId="12840" xr:uid="{00000000-0005-0000-0000-0000472E0000}"/>
    <cellStyle name="Obično 3 2 2 4 3 2 2 3" xfId="12841" xr:uid="{00000000-0005-0000-0000-0000482E0000}"/>
    <cellStyle name="Obično 3 2 2 4 3 2 2 4" xfId="12842" xr:uid="{00000000-0005-0000-0000-0000492E0000}"/>
    <cellStyle name="Obično 3 2 2 4 3 2 2 5" xfId="12843" xr:uid="{00000000-0005-0000-0000-00004A2E0000}"/>
    <cellStyle name="Obično 3 2 2 4 3 2 2 6" xfId="12844" xr:uid="{00000000-0005-0000-0000-00004B2E0000}"/>
    <cellStyle name="Obično 3 2 2 4 3 2 2 6 2" xfId="12845" xr:uid="{00000000-0005-0000-0000-00004C2E0000}"/>
    <cellStyle name="Obično 3 2 2 4 3 2 2 7" xfId="12846" xr:uid="{00000000-0005-0000-0000-00004D2E0000}"/>
    <cellStyle name="Obično 3 2 2 4 3 2 2 7 2" xfId="12847" xr:uid="{00000000-0005-0000-0000-00004E2E0000}"/>
    <cellStyle name="Obično 3 2 2 4 3 2 2 8" xfId="12848" xr:uid="{00000000-0005-0000-0000-00004F2E0000}"/>
    <cellStyle name="Obično 3 2 2 4 3 2 2 9" xfId="12849" xr:uid="{00000000-0005-0000-0000-0000502E0000}"/>
    <cellStyle name="Obično 3 2 2 4 3 2 3" xfId="12850" xr:uid="{00000000-0005-0000-0000-0000512E0000}"/>
    <cellStyle name="Obično 3 2 2 4 3 2 4" xfId="12851" xr:uid="{00000000-0005-0000-0000-0000522E0000}"/>
    <cellStyle name="Obično 3 2 2 4 3 2 5" xfId="12852" xr:uid="{00000000-0005-0000-0000-0000532E0000}"/>
    <cellStyle name="Obično 3 2 2 4 3 2 6" xfId="12853" xr:uid="{00000000-0005-0000-0000-0000542E0000}"/>
    <cellStyle name="Obično 3 2 2 4 3 2 7" xfId="12854" xr:uid="{00000000-0005-0000-0000-0000552E0000}"/>
    <cellStyle name="Obično 3 2 2 4 3 2 7 10" xfId="12855" xr:uid="{00000000-0005-0000-0000-0000562E0000}"/>
    <cellStyle name="Obično 3 2 2 4 3 2 7 2" xfId="12856" xr:uid="{00000000-0005-0000-0000-0000572E0000}"/>
    <cellStyle name="Obično 3 2 2 4 3 2 7 3" xfId="12857" xr:uid="{00000000-0005-0000-0000-0000582E0000}"/>
    <cellStyle name="Obično 3 2 2 4 3 2 7 4" xfId="12858" xr:uid="{00000000-0005-0000-0000-0000592E0000}"/>
    <cellStyle name="Obično 3 2 2 4 3 2 7 5" xfId="12859" xr:uid="{00000000-0005-0000-0000-00005A2E0000}"/>
    <cellStyle name="Obično 3 2 2 4 3 2 7 5 2" xfId="12860" xr:uid="{00000000-0005-0000-0000-00005B2E0000}"/>
    <cellStyle name="Obično 3 2 2 4 3 2 7 5 2 2" xfId="12861" xr:uid="{00000000-0005-0000-0000-00005C2E0000}"/>
    <cellStyle name="Obično 3 2 2 4 3 2 7 5 3" xfId="12862" xr:uid="{00000000-0005-0000-0000-00005D2E0000}"/>
    <cellStyle name="Obično 3 2 2 4 3 2 7 5 3 2" xfId="12863" xr:uid="{00000000-0005-0000-0000-00005E2E0000}"/>
    <cellStyle name="Obično 3 2 2 4 3 2 7 5 4" xfId="12864" xr:uid="{00000000-0005-0000-0000-00005F2E0000}"/>
    <cellStyle name="Obično 3 2 2 4 3 2 7 5 5" xfId="12865" xr:uid="{00000000-0005-0000-0000-0000602E0000}"/>
    <cellStyle name="Obično 3 2 2 4 3 2 7 5 6" xfId="12866" xr:uid="{00000000-0005-0000-0000-0000612E0000}"/>
    <cellStyle name="Obično 3 2 2 4 3 2 7 6" xfId="12867" xr:uid="{00000000-0005-0000-0000-0000622E0000}"/>
    <cellStyle name="Obično 3 2 2 4 3 2 7 6 2" xfId="12868" xr:uid="{00000000-0005-0000-0000-0000632E0000}"/>
    <cellStyle name="Obično 3 2 2 4 3 2 7 7" xfId="12869" xr:uid="{00000000-0005-0000-0000-0000642E0000}"/>
    <cellStyle name="Obično 3 2 2 4 3 2 7 7 2" xfId="12870" xr:uid="{00000000-0005-0000-0000-0000652E0000}"/>
    <cellStyle name="Obično 3 2 2 4 3 2 7 8" xfId="12871" xr:uid="{00000000-0005-0000-0000-0000662E0000}"/>
    <cellStyle name="Obično 3 2 2 4 3 2 7 9" xfId="12872" xr:uid="{00000000-0005-0000-0000-0000672E0000}"/>
    <cellStyle name="Obično 3 2 2 4 3 2 8" xfId="12873" xr:uid="{00000000-0005-0000-0000-0000682E0000}"/>
    <cellStyle name="Obično 3 2 2 4 3 2 8 2" xfId="12874" xr:uid="{00000000-0005-0000-0000-0000692E0000}"/>
    <cellStyle name="Obično 3 2 2 4 3 2 8 2 2" xfId="12875" xr:uid="{00000000-0005-0000-0000-00006A2E0000}"/>
    <cellStyle name="Obično 3 2 2 4 3 2 8 3" xfId="12876" xr:uid="{00000000-0005-0000-0000-00006B2E0000}"/>
    <cellStyle name="Obično 3 2 2 4 3 2 8 3 2" xfId="12877" xr:uid="{00000000-0005-0000-0000-00006C2E0000}"/>
    <cellStyle name="Obično 3 2 2 4 3 2 8 4" xfId="12878" xr:uid="{00000000-0005-0000-0000-00006D2E0000}"/>
    <cellStyle name="Obično 3 2 2 4 3 2 8 5" xfId="12879" xr:uid="{00000000-0005-0000-0000-00006E2E0000}"/>
    <cellStyle name="Obično 3 2 2 4 3 2 8 6" xfId="12880" xr:uid="{00000000-0005-0000-0000-00006F2E0000}"/>
    <cellStyle name="Obično 3 2 2 4 3 2 9" xfId="12881" xr:uid="{00000000-0005-0000-0000-0000702E0000}"/>
    <cellStyle name="Obično 3 2 2 4 3 2 9 2" xfId="12882" xr:uid="{00000000-0005-0000-0000-0000712E0000}"/>
    <cellStyle name="Obično 3 2 2 4 3 2 9 2 2" xfId="12883" xr:uid="{00000000-0005-0000-0000-0000722E0000}"/>
    <cellStyle name="Obično 3 2 2 4 3 2 9 3" xfId="12884" xr:uid="{00000000-0005-0000-0000-0000732E0000}"/>
    <cellStyle name="Obično 3 2 2 4 3 2 9 3 2" xfId="12885" xr:uid="{00000000-0005-0000-0000-0000742E0000}"/>
    <cellStyle name="Obično 3 2 2 4 3 2 9 4" xfId="12886" xr:uid="{00000000-0005-0000-0000-0000752E0000}"/>
    <cellStyle name="Obično 3 2 2 4 3 2 9 5" xfId="12887" xr:uid="{00000000-0005-0000-0000-0000762E0000}"/>
    <cellStyle name="Obično 3 2 2 4 3 2 9 6" xfId="12888" xr:uid="{00000000-0005-0000-0000-0000772E0000}"/>
    <cellStyle name="Obično 3 2 2 4 3 3" xfId="2094" xr:uid="{00000000-0005-0000-0000-0000782E0000}"/>
    <cellStyle name="Obično 3 2 2 4 3 3 2" xfId="12890" xr:uid="{00000000-0005-0000-0000-0000792E0000}"/>
    <cellStyle name="Obično 3 2 2 4 3 3 2 2" xfId="12891" xr:uid="{00000000-0005-0000-0000-00007A2E0000}"/>
    <cellStyle name="Obično 3 2 2 4 3 3 2 2 2" xfId="12892" xr:uid="{00000000-0005-0000-0000-00007B2E0000}"/>
    <cellStyle name="Obično 3 2 2 4 3 3 2 2 2 2" xfId="12893" xr:uid="{00000000-0005-0000-0000-00007C2E0000}"/>
    <cellStyle name="Obično 3 2 2 4 3 3 2 2 2 2 2" xfId="12894" xr:uid="{00000000-0005-0000-0000-00007D2E0000}"/>
    <cellStyle name="Obično 3 2 2 4 3 3 2 2 2 3" xfId="12895" xr:uid="{00000000-0005-0000-0000-00007E2E0000}"/>
    <cellStyle name="Obično 3 2 2 4 3 3 2 2 2 3 2" xfId="12896" xr:uid="{00000000-0005-0000-0000-00007F2E0000}"/>
    <cellStyle name="Obično 3 2 2 4 3 3 2 2 2 4" xfId="12897" xr:uid="{00000000-0005-0000-0000-0000802E0000}"/>
    <cellStyle name="Obično 3 2 2 4 3 3 2 2 2 5" xfId="12898" xr:uid="{00000000-0005-0000-0000-0000812E0000}"/>
    <cellStyle name="Obično 3 2 2 4 3 3 2 2 2 6" xfId="12899" xr:uid="{00000000-0005-0000-0000-0000822E0000}"/>
    <cellStyle name="Obično 3 2 2 4 3 3 2 2 3" xfId="12900" xr:uid="{00000000-0005-0000-0000-0000832E0000}"/>
    <cellStyle name="Obično 3 2 2 4 3 3 2 2 3 2" xfId="12901" xr:uid="{00000000-0005-0000-0000-0000842E0000}"/>
    <cellStyle name="Obično 3 2 2 4 3 3 2 2 3 2 2" xfId="12902" xr:uid="{00000000-0005-0000-0000-0000852E0000}"/>
    <cellStyle name="Obično 3 2 2 4 3 3 2 2 3 3" xfId="12903" xr:uid="{00000000-0005-0000-0000-0000862E0000}"/>
    <cellStyle name="Obično 3 2 2 4 3 3 2 2 3 3 2" xfId="12904" xr:uid="{00000000-0005-0000-0000-0000872E0000}"/>
    <cellStyle name="Obično 3 2 2 4 3 3 2 2 3 4" xfId="12905" xr:uid="{00000000-0005-0000-0000-0000882E0000}"/>
    <cellStyle name="Obično 3 2 2 4 3 3 2 2 3 5" xfId="12906" xr:uid="{00000000-0005-0000-0000-0000892E0000}"/>
    <cellStyle name="Obično 3 2 2 4 3 3 2 2 3 6" xfId="12907" xr:uid="{00000000-0005-0000-0000-00008A2E0000}"/>
    <cellStyle name="Obično 3 2 2 4 3 3 2 2 4" xfId="12908" xr:uid="{00000000-0005-0000-0000-00008B2E0000}"/>
    <cellStyle name="Obično 3 2 2 4 3 3 2 2 4 2" xfId="12909" xr:uid="{00000000-0005-0000-0000-00008C2E0000}"/>
    <cellStyle name="Obično 3 2 2 4 3 3 2 2 4 2 2" xfId="12910" xr:uid="{00000000-0005-0000-0000-00008D2E0000}"/>
    <cellStyle name="Obično 3 2 2 4 3 3 2 2 4 3" xfId="12911" xr:uid="{00000000-0005-0000-0000-00008E2E0000}"/>
    <cellStyle name="Obično 3 2 2 4 3 3 2 2 4 3 2" xfId="12912" xr:uid="{00000000-0005-0000-0000-00008F2E0000}"/>
    <cellStyle name="Obično 3 2 2 4 3 3 2 2 4 4" xfId="12913" xr:uid="{00000000-0005-0000-0000-0000902E0000}"/>
    <cellStyle name="Obično 3 2 2 4 3 3 2 2 4 5" xfId="12914" xr:uid="{00000000-0005-0000-0000-0000912E0000}"/>
    <cellStyle name="Obično 3 2 2 4 3 3 2 2 4 6" xfId="12915" xr:uid="{00000000-0005-0000-0000-0000922E0000}"/>
    <cellStyle name="Obično 3 2 2 4 3 3 2 2 5" xfId="12916" xr:uid="{00000000-0005-0000-0000-0000932E0000}"/>
    <cellStyle name="Obično 3 2 2 4 3 3 2 3" xfId="12917" xr:uid="{00000000-0005-0000-0000-0000942E0000}"/>
    <cellStyle name="Obično 3 2 2 4 3 3 2 4" xfId="12918" xr:uid="{00000000-0005-0000-0000-0000952E0000}"/>
    <cellStyle name="Obično 3 2 2 4 3 3 2 5" xfId="12919" xr:uid="{00000000-0005-0000-0000-0000962E0000}"/>
    <cellStyle name="Obično 3 2 2 4 3 3 2 5 2" xfId="12920" xr:uid="{00000000-0005-0000-0000-0000972E0000}"/>
    <cellStyle name="Obično 3 2 2 4 3 3 2 6" xfId="12921" xr:uid="{00000000-0005-0000-0000-0000982E0000}"/>
    <cellStyle name="Obično 3 2 2 4 3 3 2 6 2" xfId="12922" xr:uid="{00000000-0005-0000-0000-0000992E0000}"/>
    <cellStyle name="Obično 3 2 2 4 3 3 2 7" xfId="12923" xr:uid="{00000000-0005-0000-0000-00009A2E0000}"/>
    <cellStyle name="Obično 3 2 2 4 3 3 2 8" xfId="12924" xr:uid="{00000000-0005-0000-0000-00009B2E0000}"/>
    <cellStyle name="Obično 3 2 2 4 3 3 2 9" xfId="12925" xr:uid="{00000000-0005-0000-0000-00009C2E0000}"/>
    <cellStyle name="Obično 3 2 2 4 3 3 3" xfId="12926" xr:uid="{00000000-0005-0000-0000-00009D2E0000}"/>
    <cellStyle name="Obično 3 2 2 4 3 3 3 2" xfId="12927" xr:uid="{00000000-0005-0000-0000-00009E2E0000}"/>
    <cellStyle name="Obično 3 2 2 4 3 3 3 2 2" xfId="12928" xr:uid="{00000000-0005-0000-0000-00009F2E0000}"/>
    <cellStyle name="Obično 3 2 2 4 3 3 3 3" xfId="12929" xr:uid="{00000000-0005-0000-0000-0000A02E0000}"/>
    <cellStyle name="Obično 3 2 2 4 3 3 3 3 2" xfId="12930" xr:uid="{00000000-0005-0000-0000-0000A12E0000}"/>
    <cellStyle name="Obično 3 2 2 4 3 3 3 4" xfId="12931" xr:uid="{00000000-0005-0000-0000-0000A22E0000}"/>
    <cellStyle name="Obično 3 2 2 4 3 3 3 5" xfId="12932" xr:uid="{00000000-0005-0000-0000-0000A32E0000}"/>
    <cellStyle name="Obično 3 2 2 4 3 3 3 6" xfId="12933" xr:uid="{00000000-0005-0000-0000-0000A42E0000}"/>
    <cellStyle name="Obično 3 2 2 4 3 3 4" xfId="12934" xr:uid="{00000000-0005-0000-0000-0000A52E0000}"/>
    <cellStyle name="Obično 3 2 2 4 3 3 4 2" xfId="12935" xr:uid="{00000000-0005-0000-0000-0000A62E0000}"/>
    <cellStyle name="Obično 3 2 2 4 3 3 4 2 2" xfId="12936" xr:uid="{00000000-0005-0000-0000-0000A72E0000}"/>
    <cellStyle name="Obično 3 2 2 4 3 3 4 3" xfId="12937" xr:uid="{00000000-0005-0000-0000-0000A82E0000}"/>
    <cellStyle name="Obično 3 2 2 4 3 3 4 3 2" xfId="12938" xr:uid="{00000000-0005-0000-0000-0000A92E0000}"/>
    <cellStyle name="Obično 3 2 2 4 3 3 4 4" xfId="12939" xr:uid="{00000000-0005-0000-0000-0000AA2E0000}"/>
    <cellStyle name="Obično 3 2 2 4 3 3 4 5" xfId="12940" xr:uid="{00000000-0005-0000-0000-0000AB2E0000}"/>
    <cellStyle name="Obično 3 2 2 4 3 3 4 6" xfId="12941" xr:uid="{00000000-0005-0000-0000-0000AC2E0000}"/>
    <cellStyle name="Obično 3 2 2 4 3 3 5" xfId="12942" xr:uid="{00000000-0005-0000-0000-0000AD2E0000}"/>
    <cellStyle name="Obično 3 2 2 4 3 3 5 2" xfId="12943" xr:uid="{00000000-0005-0000-0000-0000AE2E0000}"/>
    <cellStyle name="Obično 3 2 2 4 3 3 5 2 2" xfId="12944" xr:uid="{00000000-0005-0000-0000-0000AF2E0000}"/>
    <cellStyle name="Obično 3 2 2 4 3 3 5 3" xfId="12945" xr:uid="{00000000-0005-0000-0000-0000B02E0000}"/>
    <cellStyle name="Obično 3 2 2 4 3 3 5 3 2" xfId="12946" xr:uid="{00000000-0005-0000-0000-0000B12E0000}"/>
    <cellStyle name="Obično 3 2 2 4 3 3 5 4" xfId="12947" xr:uid="{00000000-0005-0000-0000-0000B22E0000}"/>
    <cellStyle name="Obično 3 2 2 4 3 3 5 5" xfId="12948" xr:uid="{00000000-0005-0000-0000-0000B32E0000}"/>
    <cellStyle name="Obično 3 2 2 4 3 3 5 6" xfId="12949" xr:uid="{00000000-0005-0000-0000-0000B42E0000}"/>
    <cellStyle name="Obično 3 2 2 4 3 3 6" xfId="12950" xr:uid="{00000000-0005-0000-0000-0000B52E0000}"/>
    <cellStyle name="Obično 3 2 2 4 3 3 7" xfId="12889" xr:uid="{00000000-0005-0000-0000-0000B62E0000}"/>
    <cellStyle name="Obično 3 2 2 4 3 4" xfId="2409" xr:uid="{00000000-0005-0000-0000-0000B72E0000}"/>
    <cellStyle name="Obično 3 2 2 4 3 4 2" xfId="12952" xr:uid="{00000000-0005-0000-0000-0000B82E0000}"/>
    <cellStyle name="Obično 3 2 2 4 3 4 2 2" xfId="12953" xr:uid="{00000000-0005-0000-0000-0000B92E0000}"/>
    <cellStyle name="Obično 3 2 2 4 3 4 3" xfId="12954" xr:uid="{00000000-0005-0000-0000-0000BA2E0000}"/>
    <cellStyle name="Obično 3 2 2 4 3 4 3 2" xfId="12955" xr:uid="{00000000-0005-0000-0000-0000BB2E0000}"/>
    <cellStyle name="Obično 3 2 2 4 3 4 4" xfId="12956" xr:uid="{00000000-0005-0000-0000-0000BC2E0000}"/>
    <cellStyle name="Obično 3 2 2 4 3 4 5" xfId="12957" xr:uid="{00000000-0005-0000-0000-0000BD2E0000}"/>
    <cellStyle name="Obično 3 2 2 4 3 4 6" xfId="12958" xr:uid="{00000000-0005-0000-0000-0000BE2E0000}"/>
    <cellStyle name="Obično 3 2 2 4 3 4 7" xfId="12951" xr:uid="{00000000-0005-0000-0000-0000BF2E0000}"/>
    <cellStyle name="Obično 3 2 2 4 3 5" xfId="2747" xr:uid="{00000000-0005-0000-0000-0000C02E0000}"/>
    <cellStyle name="Obično 3 2 2 4 3 5 2" xfId="12960" xr:uid="{00000000-0005-0000-0000-0000C12E0000}"/>
    <cellStyle name="Obično 3 2 2 4 3 5 2 2" xfId="12961" xr:uid="{00000000-0005-0000-0000-0000C22E0000}"/>
    <cellStyle name="Obično 3 2 2 4 3 5 3" xfId="12962" xr:uid="{00000000-0005-0000-0000-0000C32E0000}"/>
    <cellStyle name="Obično 3 2 2 4 3 5 3 2" xfId="12963" xr:uid="{00000000-0005-0000-0000-0000C42E0000}"/>
    <cellStyle name="Obično 3 2 2 4 3 5 4" xfId="12964" xr:uid="{00000000-0005-0000-0000-0000C52E0000}"/>
    <cellStyle name="Obično 3 2 2 4 3 5 5" xfId="12965" xr:uid="{00000000-0005-0000-0000-0000C62E0000}"/>
    <cellStyle name="Obično 3 2 2 4 3 5 6" xfId="12966" xr:uid="{00000000-0005-0000-0000-0000C72E0000}"/>
    <cellStyle name="Obično 3 2 2 4 3 5 7" xfId="12959" xr:uid="{00000000-0005-0000-0000-0000C82E0000}"/>
    <cellStyle name="Obično 3 2 2 4 3 6" xfId="12967" xr:uid="{00000000-0005-0000-0000-0000C92E0000}"/>
    <cellStyle name="Obično 3 2 2 4 3 6 2" xfId="12968" xr:uid="{00000000-0005-0000-0000-0000CA2E0000}"/>
    <cellStyle name="Obično 3 2 2 4 3 6 2 2" xfId="12969" xr:uid="{00000000-0005-0000-0000-0000CB2E0000}"/>
    <cellStyle name="Obično 3 2 2 4 3 6 3" xfId="12970" xr:uid="{00000000-0005-0000-0000-0000CC2E0000}"/>
    <cellStyle name="Obično 3 2 2 4 3 6 3 2" xfId="12971" xr:uid="{00000000-0005-0000-0000-0000CD2E0000}"/>
    <cellStyle name="Obično 3 2 2 4 3 6 4" xfId="12972" xr:uid="{00000000-0005-0000-0000-0000CE2E0000}"/>
    <cellStyle name="Obično 3 2 2 4 3 6 5" xfId="12973" xr:uid="{00000000-0005-0000-0000-0000CF2E0000}"/>
    <cellStyle name="Obično 3 2 2 4 3 6 6" xfId="12974" xr:uid="{00000000-0005-0000-0000-0000D02E0000}"/>
    <cellStyle name="Obično 3 2 2 4 3 7" xfId="12975" xr:uid="{00000000-0005-0000-0000-0000D12E0000}"/>
    <cellStyle name="Obično 3 2 2 4 3 7 2" xfId="12976" xr:uid="{00000000-0005-0000-0000-0000D22E0000}"/>
    <cellStyle name="Obično 3 2 2 4 3 7 2 2" xfId="12977" xr:uid="{00000000-0005-0000-0000-0000D32E0000}"/>
    <cellStyle name="Obično 3 2 2 4 3 7 2 2 2" xfId="12978" xr:uid="{00000000-0005-0000-0000-0000D42E0000}"/>
    <cellStyle name="Obično 3 2 2 4 3 7 2 3" xfId="12979" xr:uid="{00000000-0005-0000-0000-0000D52E0000}"/>
    <cellStyle name="Obično 3 2 2 4 3 7 2 3 2" xfId="12980" xr:uid="{00000000-0005-0000-0000-0000D62E0000}"/>
    <cellStyle name="Obično 3 2 2 4 3 7 2 4" xfId="12981" xr:uid="{00000000-0005-0000-0000-0000D72E0000}"/>
    <cellStyle name="Obično 3 2 2 4 3 7 2 5" xfId="12982" xr:uid="{00000000-0005-0000-0000-0000D82E0000}"/>
    <cellStyle name="Obično 3 2 2 4 3 7 2 6" xfId="12983" xr:uid="{00000000-0005-0000-0000-0000D92E0000}"/>
    <cellStyle name="Obično 3 2 2 4 3 7 3" xfId="12984" xr:uid="{00000000-0005-0000-0000-0000DA2E0000}"/>
    <cellStyle name="Obično 3 2 2 4 3 7 3 2" xfId="12985" xr:uid="{00000000-0005-0000-0000-0000DB2E0000}"/>
    <cellStyle name="Obično 3 2 2 4 3 7 3 2 2" xfId="12986" xr:uid="{00000000-0005-0000-0000-0000DC2E0000}"/>
    <cellStyle name="Obično 3 2 2 4 3 7 3 3" xfId="12987" xr:uid="{00000000-0005-0000-0000-0000DD2E0000}"/>
    <cellStyle name="Obično 3 2 2 4 3 7 3 3 2" xfId="12988" xr:uid="{00000000-0005-0000-0000-0000DE2E0000}"/>
    <cellStyle name="Obično 3 2 2 4 3 7 3 4" xfId="12989" xr:uid="{00000000-0005-0000-0000-0000DF2E0000}"/>
    <cellStyle name="Obično 3 2 2 4 3 7 3 5" xfId="12990" xr:uid="{00000000-0005-0000-0000-0000E02E0000}"/>
    <cellStyle name="Obično 3 2 2 4 3 7 3 6" xfId="12991" xr:uid="{00000000-0005-0000-0000-0000E12E0000}"/>
    <cellStyle name="Obično 3 2 2 4 3 7 4" xfId="12992" xr:uid="{00000000-0005-0000-0000-0000E22E0000}"/>
    <cellStyle name="Obično 3 2 2 4 3 7 4 2" xfId="12993" xr:uid="{00000000-0005-0000-0000-0000E32E0000}"/>
    <cellStyle name="Obično 3 2 2 4 3 7 4 2 2" xfId="12994" xr:uid="{00000000-0005-0000-0000-0000E42E0000}"/>
    <cellStyle name="Obično 3 2 2 4 3 7 4 3" xfId="12995" xr:uid="{00000000-0005-0000-0000-0000E52E0000}"/>
    <cellStyle name="Obično 3 2 2 4 3 7 4 3 2" xfId="12996" xr:uid="{00000000-0005-0000-0000-0000E62E0000}"/>
    <cellStyle name="Obično 3 2 2 4 3 7 4 4" xfId="12997" xr:uid="{00000000-0005-0000-0000-0000E72E0000}"/>
    <cellStyle name="Obično 3 2 2 4 3 7 4 5" xfId="12998" xr:uid="{00000000-0005-0000-0000-0000E82E0000}"/>
    <cellStyle name="Obično 3 2 2 4 3 7 4 6" xfId="12999" xr:uid="{00000000-0005-0000-0000-0000E92E0000}"/>
    <cellStyle name="Obično 3 2 2 4 3 7 5" xfId="13000" xr:uid="{00000000-0005-0000-0000-0000EA2E0000}"/>
    <cellStyle name="Obično 3 2 2 4 3 8" xfId="13001" xr:uid="{00000000-0005-0000-0000-0000EB2E0000}"/>
    <cellStyle name="Obično 3 2 2 4 3 9" xfId="13002" xr:uid="{00000000-0005-0000-0000-0000EC2E0000}"/>
    <cellStyle name="Obično 3 2 2 4 4" xfId="1331" xr:uid="{00000000-0005-0000-0000-0000ED2E0000}"/>
    <cellStyle name="Obično 3 2 2 4 4 10" xfId="42761" xr:uid="{00000000-0005-0000-0000-0000EE2E0000}"/>
    <cellStyle name="Obično 3 2 2 4 4 11" xfId="43106" xr:uid="{00000000-0005-0000-0000-0000EF2E0000}"/>
    <cellStyle name="Obično 3 2 2 4 4 12" xfId="43413" xr:uid="{00000000-0005-0000-0000-0000F02E0000}"/>
    <cellStyle name="Obično 3 2 2 4 4 2" xfId="1867" xr:uid="{00000000-0005-0000-0000-0000F12E0000}"/>
    <cellStyle name="Obično 3 2 2 4 4 2 2" xfId="13004" xr:uid="{00000000-0005-0000-0000-0000F22E0000}"/>
    <cellStyle name="Obično 3 2 2 4 4 3" xfId="2182" xr:uid="{00000000-0005-0000-0000-0000F32E0000}"/>
    <cellStyle name="Obično 3 2 2 4 4 3 2" xfId="13005" xr:uid="{00000000-0005-0000-0000-0000F42E0000}"/>
    <cellStyle name="Obično 3 2 2 4 4 4" xfId="2498" xr:uid="{00000000-0005-0000-0000-0000F52E0000}"/>
    <cellStyle name="Obično 3 2 2 4 4 4 2" xfId="13006" xr:uid="{00000000-0005-0000-0000-0000F62E0000}"/>
    <cellStyle name="Obično 3 2 2 4 4 5" xfId="2836" xr:uid="{00000000-0005-0000-0000-0000F72E0000}"/>
    <cellStyle name="Obično 3 2 2 4 4 5 2" xfId="13007" xr:uid="{00000000-0005-0000-0000-0000F82E0000}"/>
    <cellStyle name="Obično 3 2 2 4 4 6" xfId="13008" xr:uid="{00000000-0005-0000-0000-0000F92E0000}"/>
    <cellStyle name="Obično 3 2 2 4 4 7" xfId="13009" xr:uid="{00000000-0005-0000-0000-0000FA2E0000}"/>
    <cellStyle name="Obično 3 2 2 4 4 8" xfId="13010" xr:uid="{00000000-0005-0000-0000-0000FB2E0000}"/>
    <cellStyle name="Obično 3 2 2 4 4 9" xfId="13003" xr:uid="{00000000-0005-0000-0000-0000FC2E0000}"/>
    <cellStyle name="Obično 3 2 2 4 5" xfId="1504" xr:uid="{00000000-0005-0000-0000-0000FD2E0000}"/>
    <cellStyle name="Obično 3 2 2 4 5 10" xfId="13012" xr:uid="{00000000-0005-0000-0000-0000FE2E0000}"/>
    <cellStyle name="Obično 3 2 2 4 5 11" xfId="13013" xr:uid="{00000000-0005-0000-0000-0000FF2E0000}"/>
    <cellStyle name="Obično 3 2 2 4 5 12" xfId="13011" xr:uid="{00000000-0005-0000-0000-0000002F0000}"/>
    <cellStyle name="Obično 3 2 2 4 5 13" xfId="42841" xr:uid="{00000000-0005-0000-0000-0000012F0000}"/>
    <cellStyle name="Obično 3 2 2 4 5 14" xfId="43186" xr:uid="{00000000-0005-0000-0000-0000022F0000}"/>
    <cellStyle name="Obično 3 2 2 4 5 15" xfId="43493" xr:uid="{00000000-0005-0000-0000-0000032F0000}"/>
    <cellStyle name="Obično 3 2 2 4 5 2" xfId="1948" xr:uid="{00000000-0005-0000-0000-0000042F0000}"/>
    <cellStyle name="Obično 3 2 2 4 5 2 2" xfId="13015" xr:uid="{00000000-0005-0000-0000-0000052F0000}"/>
    <cellStyle name="Obično 3 2 2 4 5 2 2 10" xfId="13016" xr:uid="{00000000-0005-0000-0000-0000062F0000}"/>
    <cellStyle name="Obično 3 2 2 4 5 2 2 2" xfId="13017" xr:uid="{00000000-0005-0000-0000-0000072F0000}"/>
    <cellStyle name="Obično 3 2 2 4 5 2 2 3" xfId="13018" xr:uid="{00000000-0005-0000-0000-0000082F0000}"/>
    <cellStyle name="Obično 3 2 2 4 5 2 2 4" xfId="13019" xr:uid="{00000000-0005-0000-0000-0000092F0000}"/>
    <cellStyle name="Obično 3 2 2 4 5 2 2 5" xfId="13020" xr:uid="{00000000-0005-0000-0000-00000A2F0000}"/>
    <cellStyle name="Obično 3 2 2 4 5 2 2 5 2" xfId="13021" xr:uid="{00000000-0005-0000-0000-00000B2F0000}"/>
    <cellStyle name="Obično 3 2 2 4 5 2 2 5 2 2" xfId="13022" xr:uid="{00000000-0005-0000-0000-00000C2F0000}"/>
    <cellStyle name="Obično 3 2 2 4 5 2 2 5 3" xfId="13023" xr:uid="{00000000-0005-0000-0000-00000D2F0000}"/>
    <cellStyle name="Obično 3 2 2 4 5 2 2 5 3 2" xfId="13024" xr:uid="{00000000-0005-0000-0000-00000E2F0000}"/>
    <cellStyle name="Obično 3 2 2 4 5 2 2 5 4" xfId="13025" xr:uid="{00000000-0005-0000-0000-00000F2F0000}"/>
    <cellStyle name="Obično 3 2 2 4 5 2 2 5 5" xfId="13026" xr:uid="{00000000-0005-0000-0000-0000102F0000}"/>
    <cellStyle name="Obično 3 2 2 4 5 2 2 5 6" xfId="13027" xr:uid="{00000000-0005-0000-0000-0000112F0000}"/>
    <cellStyle name="Obično 3 2 2 4 5 2 2 6" xfId="13028" xr:uid="{00000000-0005-0000-0000-0000122F0000}"/>
    <cellStyle name="Obično 3 2 2 4 5 2 2 6 2" xfId="13029" xr:uid="{00000000-0005-0000-0000-0000132F0000}"/>
    <cellStyle name="Obično 3 2 2 4 5 2 2 7" xfId="13030" xr:uid="{00000000-0005-0000-0000-0000142F0000}"/>
    <cellStyle name="Obično 3 2 2 4 5 2 2 7 2" xfId="13031" xr:uid="{00000000-0005-0000-0000-0000152F0000}"/>
    <cellStyle name="Obično 3 2 2 4 5 2 2 8" xfId="13032" xr:uid="{00000000-0005-0000-0000-0000162F0000}"/>
    <cellStyle name="Obično 3 2 2 4 5 2 2 9" xfId="13033" xr:uid="{00000000-0005-0000-0000-0000172F0000}"/>
    <cellStyle name="Obično 3 2 2 4 5 2 3" xfId="13034" xr:uid="{00000000-0005-0000-0000-0000182F0000}"/>
    <cellStyle name="Obično 3 2 2 4 5 2 3 2" xfId="13035" xr:uid="{00000000-0005-0000-0000-0000192F0000}"/>
    <cellStyle name="Obično 3 2 2 4 5 2 3 2 2" xfId="13036" xr:uid="{00000000-0005-0000-0000-00001A2F0000}"/>
    <cellStyle name="Obično 3 2 2 4 5 2 3 3" xfId="13037" xr:uid="{00000000-0005-0000-0000-00001B2F0000}"/>
    <cellStyle name="Obično 3 2 2 4 5 2 3 3 2" xfId="13038" xr:uid="{00000000-0005-0000-0000-00001C2F0000}"/>
    <cellStyle name="Obično 3 2 2 4 5 2 3 4" xfId="13039" xr:uid="{00000000-0005-0000-0000-00001D2F0000}"/>
    <cellStyle name="Obično 3 2 2 4 5 2 3 5" xfId="13040" xr:uid="{00000000-0005-0000-0000-00001E2F0000}"/>
    <cellStyle name="Obično 3 2 2 4 5 2 3 6" xfId="13041" xr:uid="{00000000-0005-0000-0000-00001F2F0000}"/>
    <cellStyle name="Obično 3 2 2 4 5 2 4" xfId="13042" xr:uid="{00000000-0005-0000-0000-0000202F0000}"/>
    <cellStyle name="Obično 3 2 2 4 5 2 4 2" xfId="13043" xr:uid="{00000000-0005-0000-0000-0000212F0000}"/>
    <cellStyle name="Obično 3 2 2 4 5 2 4 2 2" xfId="13044" xr:uid="{00000000-0005-0000-0000-0000222F0000}"/>
    <cellStyle name="Obično 3 2 2 4 5 2 4 3" xfId="13045" xr:uid="{00000000-0005-0000-0000-0000232F0000}"/>
    <cellStyle name="Obično 3 2 2 4 5 2 4 3 2" xfId="13046" xr:uid="{00000000-0005-0000-0000-0000242F0000}"/>
    <cellStyle name="Obično 3 2 2 4 5 2 4 4" xfId="13047" xr:uid="{00000000-0005-0000-0000-0000252F0000}"/>
    <cellStyle name="Obično 3 2 2 4 5 2 4 5" xfId="13048" xr:uid="{00000000-0005-0000-0000-0000262F0000}"/>
    <cellStyle name="Obično 3 2 2 4 5 2 4 6" xfId="13049" xr:uid="{00000000-0005-0000-0000-0000272F0000}"/>
    <cellStyle name="Obično 3 2 2 4 5 2 5" xfId="13014" xr:uid="{00000000-0005-0000-0000-0000282F0000}"/>
    <cellStyle name="Obično 3 2 2 4 5 3" xfId="2262" xr:uid="{00000000-0005-0000-0000-0000292F0000}"/>
    <cellStyle name="Obično 3 2 2 4 5 3 2" xfId="13050" xr:uid="{00000000-0005-0000-0000-00002A2F0000}"/>
    <cellStyle name="Obično 3 2 2 4 5 4" xfId="2578" xr:uid="{00000000-0005-0000-0000-00002B2F0000}"/>
    <cellStyle name="Obično 3 2 2 4 5 4 2" xfId="13051" xr:uid="{00000000-0005-0000-0000-00002C2F0000}"/>
    <cellStyle name="Obično 3 2 2 4 5 5" xfId="2919" xr:uid="{00000000-0005-0000-0000-00002D2F0000}"/>
    <cellStyle name="Obično 3 2 2 4 5 5 2" xfId="13052" xr:uid="{00000000-0005-0000-0000-00002E2F0000}"/>
    <cellStyle name="Obično 3 2 2 4 5 6" xfId="13053" xr:uid="{00000000-0005-0000-0000-00002F2F0000}"/>
    <cellStyle name="Obično 3 2 2 4 5 6 2" xfId="13054" xr:uid="{00000000-0005-0000-0000-0000302F0000}"/>
    <cellStyle name="Obično 3 2 2 4 5 7" xfId="13055" xr:uid="{00000000-0005-0000-0000-0000312F0000}"/>
    <cellStyle name="Obično 3 2 2 4 5 7 2" xfId="13056" xr:uid="{00000000-0005-0000-0000-0000322F0000}"/>
    <cellStyle name="Obično 3 2 2 4 5 8" xfId="13057" xr:uid="{00000000-0005-0000-0000-0000332F0000}"/>
    <cellStyle name="Obično 3 2 2 4 5 9" xfId="13058" xr:uid="{00000000-0005-0000-0000-0000342F0000}"/>
    <cellStyle name="Obično 3 2 2 4 6" xfId="1702" xr:uid="{00000000-0005-0000-0000-0000352F0000}"/>
    <cellStyle name="Obično 3 2 2 4 6 2" xfId="13059" xr:uid="{00000000-0005-0000-0000-0000362F0000}"/>
    <cellStyle name="Obično 3 2 2 4 7" xfId="2019" xr:uid="{00000000-0005-0000-0000-0000372F0000}"/>
    <cellStyle name="Obično 3 2 2 4 7 2" xfId="13060" xr:uid="{00000000-0005-0000-0000-0000382F0000}"/>
    <cellStyle name="Obično 3 2 2 4 8" xfId="2332" xr:uid="{00000000-0005-0000-0000-0000392F0000}"/>
    <cellStyle name="Obično 3 2 2 4 8 2" xfId="13061" xr:uid="{00000000-0005-0000-0000-00003A2F0000}"/>
    <cellStyle name="Obično 3 2 2 4 9" xfId="2671" xr:uid="{00000000-0005-0000-0000-00003B2F0000}"/>
    <cellStyle name="Obično 3 2 2 4 9 2" xfId="13062" xr:uid="{00000000-0005-0000-0000-00003C2F0000}"/>
    <cellStyle name="Obično 3 2 2 5" xfId="925" xr:uid="{00000000-0005-0000-0000-00003D2F0000}"/>
    <cellStyle name="Obično 3 2 2 5 10" xfId="13063" xr:uid="{00000000-0005-0000-0000-00003E2F0000}"/>
    <cellStyle name="Obično 3 2 2 5 11" xfId="13064" xr:uid="{00000000-0005-0000-0000-00003F2F0000}"/>
    <cellStyle name="Obično 3 2 2 5 11 2" xfId="13065" xr:uid="{00000000-0005-0000-0000-0000402F0000}"/>
    <cellStyle name="Obično 3 2 2 5 11 2 2" xfId="13066" xr:uid="{00000000-0005-0000-0000-0000412F0000}"/>
    <cellStyle name="Obično 3 2 2 5 11 3" xfId="13067" xr:uid="{00000000-0005-0000-0000-0000422F0000}"/>
    <cellStyle name="Obično 3 2 2 5 11 3 2" xfId="13068" xr:uid="{00000000-0005-0000-0000-0000432F0000}"/>
    <cellStyle name="Obično 3 2 2 5 11 4" xfId="13069" xr:uid="{00000000-0005-0000-0000-0000442F0000}"/>
    <cellStyle name="Obično 3 2 2 5 12" xfId="13070" xr:uid="{00000000-0005-0000-0000-0000452F0000}"/>
    <cellStyle name="Obično 3 2 2 5 12 2" xfId="13071" xr:uid="{00000000-0005-0000-0000-0000462F0000}"/>
    <cellStyle name="Obično 3 2 2 5 13" xfId="13072" xr:uid="{00000000-0005-0000-0000-0000472F0000}"/>
    <cellStyle name="Obično 3 2 2 5 13 2" xfId="13073" xr:uid="{00000000-0005-0000-0000-0000482F0000}"/>
    <cellStyle name="Obično 3 2 2 5 14" xfId="13074" xr:uid="{00000000-0005-0000-0000-0000492F0000}"/>
    <cellStyle name="Obično 3 2 2 5 15" xfId="13075" xr:uid="{00000000-0005-0000-0000-00004A2F0000}"/>
    <cellStyle name="Obično 3 2 2 5 16" xfId="13076" xr:uid="{00000000-0005-0000-0000-00004B2F0000}"/>
    <cellStyle name="Obično 3 2 2 5 17" xfId="13077" xr:uid="{00000000-0005-0000-0000-00004C2F0000}"/>
    <cellStyle name="Obično 3 2 2 5 18" xfId="42441" xr:uid="{00000000-0005-0000-0000-00004D2F0000}"/>
    <cellStyle name="Obično 3 2 2 5 19" xfId="3450" xr:uid="{00000000-0005-0000-0000-00004E2F0000}"/>
    <cellStyle name="Obično 3 2 2 5 2" xfId="1171" xr:uid="{00000000-0005-0000-0000-00004F2F0000}"/>
    <cellStyle name="Obično 3 2 2 5 2 10" xfId="13079" xr:uid="{00000000-0005-0000-0000-0000502F0000}"/>
    <cellStyle name="Obično 3 2 2 5 2 10 2" xfId="13080" xr:uid="{00000000-0005-0000-0000-0000512F0000}"/>
    <cellStyle name="Obično 3 2 2 5 2 11" xfId="13081" xr:uid="{00000000-0005-0000-0000-0000522F0000}"/>
    <cellStyle name="Obično 3 2 2 5 2 11 2" xfId="13082" xr:uid="{00000000-0005-0000-0000-0000532F0000}"/>
    <cellStyle name="Obično 3 2 2 5 2 12" xfId="13083" xr:uid="{00000000-0005-0000-0000-0000542F0000}"/>
    <cellStyle name="Obično 3 2 2 5 2 13" xfId="13084" xr:uid="{00000000-0005-0000-0000-0000552F0000}"/>
    <cellStyle name="Obično 3 2 2 5 2 14" xfId="13085" xr:uid="{00000000-0005-0000-0000-0000562F0000}"/>
    <cellStyle name="Obično 3 2 2 5 2 15" xfId="13086" xr:uid="{00000000-0005-0000-0000-0000572F0000}"/>
    <cellStyle name="Obično 3 2 2 5 2 16" xfId="13078" xr:uid="{00000000-0005-0000-0000-0000582F0000}"/>
    <cellStyle name="Obično 3 2 2 5 2 17" xfId="42674" xr:uid="{00000000-0005-0000-0000-0000592F0000}"/>
    <cellStyle name="Obično 3 2 2 5 2 18" xfId="43020" xr:uid="{00000000-0005-0000-0000-00005A2F0000}"/>
    <cellStyle name="Obično 3 2 2 5 2 19" xfId="43327" xr:uid="{00000000-0005-0000-0000-00005B2F0000}"/>
    <cellStyle name="Obično 3 2 2 5 2 2" xfId="1781" xr:uid="{00000000-0005-0000-0000-00005C2F0000}"/>
    <cellStyle name="Obično 3 2 2 5 2 2 2" xfId="13088" xr:uid="{00000000-0005-0000-0000-00005D2F0000}"/>
    <cellStyle name="Obično 3 2 2 5 2 2 2 2" xfId="13089" xr:uid="{00000000-0005-0000-0000-00005E2F0000}"/>
    <cellStyle name="Obično 3 2 2 5 2 2 2 2 2" xfId="13090" xr:uid="{00000000-0005-0000-0000-00005F2F0000}"/>
    <cellStyle name="Obično 3 2 2 5 2 2 2 2 2 2" xfId="13091" xr:uid="{00000000-0005-0000-0000-0000602F0000}"/>
    <cellStyle name="Obično 3 2 2 5 2 2 2 2 2 2 2" xfId="13092" xr:uid="{00000000-0005-0000-0000-0000612F0000}"/>
    <cellStyle name="Obično 3 2 2 5 2 2 2 2 2 3" xfId="13093" xr:uid="{00000000-0005-0000-0000-0000622F0000}"/>
    <cellStyle name="Obično 3 2 2 5 2 2 2 2 2 3 2" xfId="13094" xr:uid="{00000000-0005-0000-0000-0000632F0000}"/>
    <cellStyle name="Obično 3 2 2 5 2 2 2 2 2 4" xfId="13095" xr:uid="{00000000-0005-0000-0000-0000642F0000}"/>
    <cellStyle name="Obično 3 2 2 5 2 2 2 2 2 5" xfId="13096" xr:uid="{00000000-0005-0000-0000-0000652F0000}"/>
    <cellStyle name="Obično 3 2 2 5 2 2 2 2 2 6" xfId="13097" xr:uid="{00000000-0005-0000-0000-0000662F0000}"/>
    <cellStyle name="Obično 3 2 2 5 2 2 2 2 3" xfId="13098" xr:uid="{00000000-0005-0000-0000-0000672F0000}"/>
    <cellStyle name="Obično 3 2 2 5 2 2 2 2 3 2" xfId="13099" xr:uid="{00000000-0005-0000-0000-0000682F0000}"/>
    <cellStyle name="Obično 3 2 2 5 2 2 2 2 3 2 2" xfId="13100" xr:uid="{00000000-0005-0000-0000-0000692F0000}"/>
    <cellStyle name="Obično 3 2 2 5 2 2 2 2 3 3" xfId="13101" xr:uid="{00000000-0005-0000-0000-00006A2F0000}"/>
    <cellStyle name="Obično 3 2 2 5 2 2 2 2 3 3 2" xfId="13102" xr:uid="{00000000-0005-0000-0000-00006B2F0000}"/>
    <cellStyle name="Obično 3 2 2 5 2 2 2 2 3 4" xfId="13103" xr:uid="{00000000-0005-0000-0000-00006C2F0000}"/>
    <cellStyle name="Obično 3 2 2 5 2 2 2 2 3 5" xfId="13104" xr:uid="{00000000-0005-0000-0000-00006D2F0000}"/>
    <cellStyle name="Obično 3 2 2 5 2 2 2 2 3 6" xfId="13105" xr:uid="{00000000-0005-0000-0000-00006E2F0000}"/>
    <cellStyle name="Obično 3 2 2 5 2 2 2 2 4" xfId="13106" xr:uid="{00000000-0005-0000-0000-00006F2F0000}"/>
    <cellStyle name="Obično 3 2 2 5 2 2 2 2 4 2" xfId="13107" xr:uid="{00000000-0005-0000-0000-0000702F0000}"/>
    <cellStyle name="Obično 3 2 2 5 2 2 2 2 4 2 2" xfId="13108" xr:uid="{00000000-0005-0000-0000-0000712F0000}"/>
    <cellStyle name="Obično 3 2 2 5 2 2 2 2 4 3" xfId="13109" xr:uid="{00000000-0005-0000-0000-0000722F0000}"/>
    <cellStyle name="Obično 3 2 2 5 2 2 2 2 4 3 2" xfId="13110" xr:uid="{00000000-0005-0000-0000-0000732F0000}"/>
    <cellStyle name="Obično 3 2 2 5 2 2 2 2 4 4" xfId="13111" xr:uid="{00000000-0005-0000-0000-0000742F0000}"/>
    <cellStyle name="Obično 3 2 2 5 2 2 2 2 4 5" xfId="13112" xr:uid="{00000000-0005-0000-0000-0000752F0000}"/>
    <cellStyle name="Obično 3 2 2 5 2 2 2 2 4 6" xfId="13113" xr:uid="{00000000-0005-0000-0000-0000762F0000}"/>
    <cellStyle name="Obično 3 2 2 5 2 2 2 2 5" xfId="13114" xr:uid="{00000000-0005-0000-0000-0000772F0000}"/>
    <cellStyle name="Obično 3 2 2 5 2 2 2 3" xfId="13115" xr:uid="{00000000-0005-0000-0000-0000782F0000}"/>
    <cellStyle name="Obično 3 2 2 5 2 2 2 4" xfId="13116" xr:uid="{00000000-0005-0000-0000-0000792F0000}"/>
    <cellStyle name="Obično 3 2 2 5 2 2 2 5" xfId="13117" xr:uid="{00000000-0005-0000-0000-00007A2F0000}"/>
    <cellStyle name="Obično 3 2 2 5 2 2 2 5 2" xfId="13118" xr:uid="{00000000-0005-0000-0000-00007B2F0000}"/>
    <cellStyle name="Obično 3 2 2 5 2 2 2 6" xfId="13119" xr:uid="{00000000-0005-0000-0000-00007C2F0000}"/>
    <cellStyle name="Obično 3 2 2 5 2 2 2 6 2" xfId="13120" xr:uid="{00000000-0005-0000-0000-00007D2F0000}"/>
    <cellStyle name="Obično 3 2 2 5 2 2 2 7" xfId="13121" xr:uid="{00000000-0005-0000-0000-00007E2F0000}"/>
    <cellStyle name="Obično 3 2 2 5 2 2 2 8" xfId="13122" xr:uid="{00000000-0005-0000-0000-00007F2F0000}"/>
    <cellStyle name="Obično 3 2 2 5 2 2 2 9" xfId="13123" xr:uid="{00000000-0005-0000-0000-0000802F0000}"/>
    <cellStyle name="Obično 3 2 2 5 2 2 3" xfId="13124" xr:uid="{00000000-0005-0000-0000-0000812F0000}"/>
    <cellStyle name="Obično 3 2 2 5 2 2 3 2" xfId="13125" xr:uid="{00000000-0005-0000-0000-0000822F0000}"/>
    <cellStyle name="Obično 3 2 2 5 2 2 3 2 2" xfId="13126" xr:uid="{00000000-0005-0000-0000-0000832F0000}"/>
    <cellStyle name="Obično 3 2 2 5 2 2 3 3" xfId="13127" xr:uid="{00000000-0005-0000-0000-0000842F0000}"/>
    <cellStyle name="Obično 3 2 2 5 2 2 3 3 2" xfId="13128" xr:uid="{00000000-0005-0000-0000-0000852F0000}"/>
    <cellStyle name="Obično 3 2 2 5 2 2 3 4" xfId="13129" xr:uid="{00000000-0005-0000-0000-0000862F0000}"/>
    <cellStyle name="Obično 3 2 2 5 2 2 3 5" xfId="13130" xr:uid="{00000000-0005-0000-0000-0000872F0000}"/>
    <cellStyle name="Obično 3 2 2 5 2 2 3 6" xfId="13131" xr:uid="{00000000-0005-0000-0000-0000882F0000}"/>
    <cellStyle name="Obično 3 2 2 5 2 2 4" xfId="13132" xr:uid="{00000000-0005-0000-0000-0000892F0000}"/>
    <cellStyle name="Obično 3 2 2 5 2 2 4 2" xfId="13133" xr:uid="{00000000-0005-0000-0000-00008A2F0000}"/>
    <cellStyle name="Obično 3 2 2 5 2 2 4 2 2" xfId="13134" xr:uid="{00000000-0005-0000-0000-00008B2F0000}"/>
    <cellStyle name="Obično 3 2 2 5 2 2 4 3" xfId="13135" xr:uid="{00000000-0005-0000-0000-00008C2F0000}"/>
    <cellStyle name="Obično 3 2 2 5 2 2 4 3 2" xfId="13136" xr:uid="{00000000-0005-0000-0000-00008D2F0000}"/>
    <cellStyle name="Obično 3 2 2 5 2 2 4 4" xfId="13137" xr:uid="{00000000-0005-0000-0000-00008E2F0000}"/>
    <cellStyle name="Obično 3 2 2 5 2 2 4 5" xfId="13138" xr:uid="{00000000-0005-0000-0000-00008F2F0000}"/>
    <cellStyle name="Obično 3 2 2 5 2 2 4 6" xfId="13139" xr:uid="{00000000-0005-0000-0000-0000902F0000}"/>
    <cellStyle name="Obično 3 2 2 5 2 2 5" xfId="13140" xr:uid="{00000000-0005-0000-0000-0000912F0000}"/>
    <cellStyle name="Obično 3 2 2 5 2 2 5 2" xfId="13141" xr:uid="{00000000-0005-0000-0000-0000922F0000}"/>
    <cellStyle name="Obično 3 2 2 5 2 2 5 2 2" xfId="13142" xr:uid="{00000000-0005-0000-0000-0000932F0000}"/>
    <cellStyle name="Obično 3 2 2 5 2 2 5 3" xfId="13143" xr:uid="{00000000-0005-0000-0000-0000942F0000}"/>
    <cellStyle name="Obično 3 2 2 5 2 2 5 3 2" xfId="13144" xr:uid="{00000000-0005-0000-0000-0000952F0000}"/>
    <cellStyle name="Obično 3 2 2 5 2 2 5 4" xfId="13145" xr:uid="{00000000-0005-0000-0000-0000962F0000}"/>
    <cellStyle name="Obično 3 2 2 5 2 2 5 5" xfId="13146" xr:uid="{00000000-0005-0000-0000-0000972F0000}"/>
    <cellStyle name="Obično 3 2 2 5 2 2 5 6" xfId="13147" xr:uid="{00000000-0005-0000-0000-0000982F0000}"/>
    <cellStyle name="Obično 3 2 2 5 2 2 6" xfId="13148" xr:uid="{00000000-0005-0000-0000-0000992F0000}"/>
    <cellStyle name="Obično 3 2 2 5 2 2 7" xfId="13087" xr:uid="{00000000-0005-0000-0000-00009A2F0000}"/>
    <cellStyle name="Obično 3 2 2 5 2 3" xfId="2096" xr:uid="{00000000-0005-0000-0000-00009B2F0000}"/>
    <cellStyle name="Obično 3 2 2 5 2 3 2" xfId="13150" xr:uid="{00000000-0005-0000-0000-00009C2F0000}"/>
    <cellStyle name="Obično 3 2 2 5 2 3 2 2" xfId="13151" xr:uid="{00000000-0005-0000-0000-00009D2F0000}"/>
    <cellStyle name="Obično 3 2 2 5 2 3 3" xfId="13152" xr:uid="{00000000-0005-0000-0000-00009E2F0000}"/>
    <cellStyle name="Obično 3 2 2 5 2 3 3 2" xfId="13153" xr:uid="{00000000-0005-0000-0000-00009F2F0000}"/>
    <cellStyle name="Obično 3 2 2 5 2 3 4" xfId="13154" xr:uid="{00000000-0005-0000-0000-0000A02F0000}"/>
    <cellStyle name="Obično 3 2 2 5 2 3 5" xfId="13155" xr:uid="{00000000-0005-0000-0000-0000A12F0000}"/>
    <cellStyle name="Obično 3 2 2 5 2 3 6" xfId="13156" xr:uid="{00000000-0005-0000-0000-0000A22F0000}"/>
    <cellStyle name="Obično 3 2 2 5 2 3 7" xfId="13157" xr:uid="{00000000-0005-0000-0000-0000A32F0000}"/>
    <cellStyle name="Obično 3 2 2 5 2 3 8" xfId="13149" xr:uid="{00000000-0005-0000-0000-0000A42F0000}"/>
    <cellStyle name="Obično 3 2 2 5 2 4" xfId="2411" xr:uid="{00000000-0005-0000-0000-0000A52F0000}"/>
    <cellStyle name="Obično 3 2 2 5 2 4 2" xfId="13159" xr:uid="{00000000-0005-0000-0000-0000A62F0000}"/>
    <cellStyle name="Obično 3 2 2 5 2 4 2 2" xfId="13160" xr:uid="{00000000-0005-0000-0000-0000A72F0000}"/>
    <cellStyle name="Obično 3 2 2 5 2 4 3" xfId="13161" xr:uid="{00000000-0005-0000-0000-0000A82F0000}"/>
    <cellStyle name="Obično 3 2 2 5 2 4 3 2" xfId="13162" xr:uid="{00000000-0005-0000-0000-0000A92F0000}"/>
    <cellStyle name="Obično 3 2 2 5 2 4 4" xfId="13163" xr:uid="{00000000-0005-0000-0000-0000AA2F0000}"/>
    <cellStyle name="Obično 3 2 2 5 2 4 5" xfId="13164" xr:uid="{00000000-0005-0000-0000-0000AB2F0000}"/>
    <cellStyle name="Obično 3 2 2 5 2 4 6" xfId="13165" xr:uid="{00000000-0005-0000-0000-0000AC2F0000}"/>
    <cellStyle name="Obično 3 2 2 5 2 4 7" xfId="13158" xr:uid="{00000000-0005-0000-0000-0000AD2F0000}"/>
    <cellStyle name="Obično 3 2 2 5 2 5" xfId="2749" xr:uid="{00000000-0005-0000-0000-0000AE2F0000}"/>
    <cellStyle name="Obično 3 2 2 5 2 5 2" xfId="13167" xr:uid="{00000000-0005-0000-0000-0000AF2F0000}"/>
    <cellStyle name="Obično 3 2 2 5 2 5 2 2" xfId="13168" xr:uid="{00000000-0005-0000-0000-0000B02F0000}"/>
    <cellStyle name="Obično 3 2 2 5 2 5 3" xfId="13169" xr:uid="{00000000-0005-0000-0000-0000B12F0000}"/>
    <cellStyle name="Obično 3 2 2 5 2 5 3 2" xfId="13170" xr:uid="{00000000-0005-0000-0000-0000B22F0000}"/>
    <cellStyle name="Obično 3 2 2 5 2 5 4" xfId="13171" xr:uid="{00000000-0005-0000-0000-0000B32F0000}"/>
    <cellStyle name="Obično 3 2 2 5 2 5 5" xfId="13172" xr:uid="{00000000-0005-0000-0000-0000B42F0000}"/>
    <cellStyle name="Obično 3 2 2 5 2 5 6" xfId="13173" xr:uid="{00000000-0005-0000-0000-0000B52F0000}"/>
    <cellStyle name="Obično 3 2 2 5 2 5 7" xfId="13166" xr:uid="{00000000-0005-0000-0000-0000B62F0000}"/>
    <cellStyle name="Obično 3 2 2 5 2 6" xfId="13174" xr:uid="{00000000-0005-0000-0000-0000B72F0000}"/>
    <cellStyle name="Obično 3 2 2 5 2 6 2" xfId="13175" xr:uid="{00000000-0005-0000-0000-0000B82F0000}"/>
    <cellStyle name="Obično 3 2 2 5 2 6 2 2" xfId="13176" xr:uid="{00000000-0005-0000-0000-0000B92F0000}"/>
    <cellStyle name="Obično 3 2 2 5 2 6 3" xfId="13177" xr:uid="{00000000-0005-0000-0000-0000BA2F0000}"/>
    <cellStyle name="Obično 3 2 2 5 2 6 3 2" xfId="13178" xr:uid="{00000000-0005-0000-0000-0000BB2F0000}"/>
    <cellStyle name="Obično 3 2 2 5 2 6 4" xfId="13179" xr:uid="{00000000-0005-0000-0000-0000BC2F0000}"/>
    <cellStyle name="Obično 3 2 2 5 2 6 5" xfId="13180" xr:uid="{00000000-0005-0000-0000-0000BD2F0000}"/>
    <cellStyle name="Obično 3 2 2 5 2 6 6" xfId="13181" xr:uid="{00000000-0005-0000-0000-0000BE2F0000}"/>
    <cellStyle name="Obično 3 2 2 5 2 7" xfId="13182" xr:uid="{00000000-0005-0000-0000-0000BF2F0000}"/>
    <cellStyle name="Obično 3 2 2 5 2 7 2" xfId="13183" xr:uid="{00000000-0005-0000-0000-0000C02F0000}"/>
    <cellStyle name="Obično 3 2 2 5 2 7 2 2" xfId="13184" xr:uid="{00000000-0005-0000-0000-0000C12F0000}"/>
    <cellStyle name="Obično 3 2 2 5 2 7 2 2 2" xfId="13185" xr:uid="{00000000-0005-0000-0000-0000C22F0000}"/>
    <cellStyle name="Obično 3 2 2 5 2 7 2 3" xfId="13186" xr:uid="{00000000-0005-0000-0000-0000C32F0000}"/>
    <cellStyle name="Obično 3 2 2 5 2 7 2 3 2" xfId="13187" xr:uid="{00000000-0005-0000-0000-0000C42F0000}"/>
    <cellStyle name="Obično 3 2 2 5 2 7 2 4" xfId="13188" xr:uid="{00000000-0005-0000-0000-0000C52F0000}"/>
    <cellStyle name="Obično 3 2 2 5 2 7 2 5" xfId="13189" xr:uid="{00000000-0005-0000-0000-0000C62F0000}"/>
    <cellStyle name="Obično 3 2 2 5 2 7 2 6" xfId="13190" xr:uid="{00000000-0005-0000-0000-0000C72F0000}"/>
    <cellStyle name="Obično 3 2 2 5 2 7 3" xfId="13191" xr:uid="{00000000-0005-0000-0000-0000C82F0000}"/>
    <cellStyle name="Obično 3 2 2 5 2 7 3 2" xfId="13192" xr:uid="{00000000-0005-0000-0000-0000C92F0000}"/>
    <cellStyle name="Obično 3 2 2 5 2 7 3 2 2" xfId="13193" xr:uid="{00000000-0005-0000-0000-0000CA2F0000}"/>
    <cellStyle name="Obično 3 2 2 5 2 7 3 3" xfId="13194" xr:uid="{00000000-0005-0000-0000-0000CB2F0000}"/>
    <cellStyle name="Obično 3 2 2 5 2 7 3 3 2" xfId="13195" xr:uid="{00000000-0005-0000-0000-0000CC2F0000}"/>
    <cellStyle name="Obično 3 2 2 5 2 7 3 4" xfId="13196" xr:uid="{00000000-0005-0000-0000-0000CD2F0000}"/>
    <cellStyle name="Obično 3 2 2 5 2 7 3 5" xfId="13197" xr:uid="{00000000-0005-0000-0000-0000CE2F0000}"/>
    <cellStyle name="Obično 3 2 2 5 2 7 3 6" xfId="13198" xr:uid="{00000000-0005-0000-0000-0000CF2F0000}"/>
    <cellStyle name="Obično 3 2 2 5 2 7 4" xfId="13199" xr:uid="{00000000-0005-0000-0000-0000D02F0000}"/>
    <cellStyle name="Obično 3 2 2 5 2 7 4 2" xfId="13200" xr:uid="{00000000-0005-0000-0000-0000D12F0000}"/>
    <cellStyle name="Obično 3 2 2 5 2 7 4 2 2" xfId="13201" xr:uid="{00000000-0005-0000-0000-0000D22F0000}"/>
    <cellStyle name="Obično 3 2 2 5 2 7 4 3" xfId="13202" xr:uid="{00000000-0005-0000-0000-0000D32F0000}"/>
    <cellStyle name="Obično 3 2 2 5 2 7 4 3 2" xfId="13203" xr:uid="{00000000-0005-0000-0000-0000D42F0000}"/>
    <cellStyle name="Obično 3 2 2 5 2 7 4 4" xfId="13204" xr:uid="{00000000-0005-0000-0000-0000D52F0000}"/>
    <cellStyle name="Obično 3 2 2 5 2 7 4 5" xfId="13205" xr:uid="{00000000-0005-0000-0000-0000D62F0000}"/>
    <cellStyle name="Obično 3 2 2 5 2 7 4 6" xfId="13206" xr:uid="{00000000-0005-0000-0000-0000D72F0000}"/>
    <cellStyle name="Obično 3 2 2 5 2 7 5" xfId="13207" xr:uid="{00000000-0005-0000-0000-0000D82F0000}"/>
    <cellStyle name="Obično 3 2 2 5 2 8" xfId="13208" xr:uid="{00000000-0005-0000-0000-0000D92F0000}"/>
    <cellStyle name="Obično 3 2 2 5 2 9" xfId="13209" xr:uid="{00000000-0005-0000-0000-0000DA2F0000}"/>
    <cellStyle name="Obično 3 2 2 5 20" xfId="42533" xr:uid="{00000000-0005-0000-0000-0000DB2F0000}"/>
    <cellStyle name="Obično 3 2 2 5 21" xfId="42599" xr:uid="{00000000-0005-0000-0000-0000DC2F0000}"/>
    <cellStyle name="Obično 3 2 2 5 22" xfId="42939" xr:uid="{00000000-0005-0000-0000-0000DD2F0000}"/>
    <cellStyle name="Obično 3 2 2 5 23" xfId="43252" xr:uid="{00000000-0005-0000-0000-0000DE2F0000}"/>
    <cellStyle name="Obično 3 2 2 5 3" xfId="1333" xr:uid="{00000000-0005-0000-0000-0000DF2F0000}"/>
    <cellStyle name="Obično 3 2 2 5 3 10" xfId="13211" xr:uid="{00000000-0005-0000-0000-0000E02F0000}"/>
    <cellStyle name="Obično 3 2 2 5 3 11" xfId="13212" xr:uid="{00000000-0005-0000-0000-0000E12F0000}"/>
    <cellStyle name="Obično 3 2 2 5 3 12" xfId="13210" xr:uid="{00000000-0005-0000-0000-0000E22F0000}"/>
    <cellStyle name="Obično 3 2 2 5 3 13" xfId="42763" xr:uid="{00000000-0005-0000-0000-0000E32F0000}"/>
    <cellStyle name="Obično 3 2 2 5 3 14" xfId="43108" xr:uid="{00000000-0005-0000-0000-0000E42F0000}"/>
    <cellStyle name="Obično 3 2 2 5 3 15" xfId="43415" xr:uid="{00000000-0005-0000-0000-0000E52F0000}"/>
    <cellStyle name="Obično 3 2 2 5 3 2" xfId="1869" xr:uid="{00000000-0005-0000-0000-0000E62F0000}"/>
    <cellStyle name="Obično 3 2 2 5 3 2 2" xfId="13214" xr:uid="{00000000-0005-0000-0000-0000E72F0000}"/>
    <cellStyle name="Obično 3 2 2 5 3 2 2 10" xfId="13215" xr:uid="{00000000-0005-0000-0000-0000E82F0000}"/>
    <cellStyle name="Obično 3 2 2 5 3 2 2 2" xfId="13216" xr:uid="{00000000-0005-0000-0000-0000E92F0000}"/>
    <cellStyle name="Obično 3 2 2 5 3 2 2 3" xfId="13217" xr:uid="{00000000-0005-0000-0000-0000EA2F0000}"/>
    <cellStyle name="Obično 3 2 2 5 3 2 2 4" xfId="13218" xr:uid="{00000000-0005-0000-0000-0000EB2F0000}"/>
    <cellStyle name="Obično 3 2 2 5 3 2 2 5" xfId="13219" xr:uid="{00000000-0005-0000-0000-0000EC2F0000}"/>
    <cellStyle name="Obično 3 2 2 5 3 2 2 5 2" xfId="13220" xr:uid="{00000000-0005-0000-0000-0000ED2F0000}"/>
    <cellStyle name="Obično 3 2 2 5 3 2 2 5 2 2" xfId="13221" xr:uid="{00000000-0005-0000-0000-0000EE2F0000}"/>
    <cellStyle name="Obično 3 2 2 5 3 2 2 5 3" xfId="13222" xr:uid="{00000000-0005-0000-0000-0000EF2F0000}"/>
    <cellStyle name="Obično 3 2 2 5 3 2 2 5 3 2" xfId="13223" xr:uid="{00000000-0005-0000-0000-0000F02F0000}"/>
    <cellStyle name="Obično 3 2 2 5 3 2 2 5 4" xfId="13224" xr:uid="{00000000-0005-0000-0000-0000F12F0000}"/>
    <cellStyle name="Obično 3 2 2 5 3 2 2 5 5" xfId="13225" xr:uid="{00000000-0005-0000-0000-0000F22F0000}"/>
    <cellStyle name="Obično 3 2 2 5 3 2 2 5 6" xfId="13226" xr:uid="{00000000-0005-0000-0000-0000F32F0000}"/>
    <cellStyle name="Obično 3 2 2 5 3 2 2 6" xfId="13227" xr:uid="{00000000-0005-0000-0000-0000F42F0000}"/>
    <cellStyle name="Obično 3 2 2 5 3 2 2 6 2" xfId="13228" xr:uid="{00000000-0005-0000-0000-0000F52F0000}"/>
    <cellStyle name="Obično 3 2 2 5 3 2 2 7" xfId="13229" xr:uid="{00000000-0005-0000-0000-0000F62F0000}"/>
    <cellStyle name="Obično 3 2 2 5 3 2 2 7 2" xfId="13230" xr:uid="{00000000-0005-0000-0000-0000F72F0000}"/>
    <cellStyle name="Obično 3 2 2 5 3 2 2 8" xfId="13231" xr:uid="{00000000-0005-0000-0000-0000F82F0000}"/>
    <cellStyle name="Obično 3 2 2 5 3 2 2 9" xfId="13232" xr:uid="{00000000-0005-0000-0000-0000F92F0000}"/>
    <cellStyle name="Obično 3 2 2 5 3 2 3" xfId="13233" xr:uid="{00000000-0005-0000-0000-0000FA2F0000}"/>
    <cellStyle name="Obično 3 2 2 5 3 2 3 2" xfId="13234" xr:uid="{00000000-0005-0000-0000-0000FB2F0000}"/>
    <cellStyle name="Obično 3 2 2 5 3 2 3 2 2" xfId="13235" xr:uid="{00000000-0005-0000-0000-0000FC2F0000}"/>
    <cellStyle name="Obično 3 2 2 5 3 2 3 3" xfId="13236" xr:uid="{00000000-0005-0000-0000-0000FD2F0000}"/>
    <cellStyle name="Obično 3 2 2 5 3 2 3 3 2" xfId="13237" xr:uid="{00000000-0005-0000-0000-0000FE2F0000}"/>
    <cellStyle name="Obično 3 2 2 5 3 2 3 4" xfId="13238" xr:uid="{00000000-0005-0000-0000-0000FF2F0000}"/>
    <cellStyle name="Obično 3 2 2 5 3 2 3 5" xfId="13239" xr:uid="{00000000-0005-0000-0000-000000300000}"/>
    <cellStyle name="Obično 3 2 2 5 3 2 3 6" xfId="13240" xr:uid="{00000000-0005-0000-0000-000001300000}"/>
    <cellStyle name="Obično 3 2 2 5 3 2 4" xfId="13241" xr:uid="{00000000-0005-0000-0000-000002300000}"/>
    <cellStyle name="Obično 3 2 2 5 3 2 4 2" xfId="13242" xr:uid="{00000000-0005-0000-0000-000003300000}"/>
    <cellStyle name="Obično 3 2 2 5 3 2 4 2 2" xfId="13243" xr:uid="{00000000-0005-0000-0000-000004300000}"/>
    <cellStyle name="Obično 3 2 2 5 3 2 4 3" xfId="13244" xr:uid="{00000000-0005-0000-0000-000005300000}"/>
    <cellStyle name="Obično 3 2 2 5 3 2 4 3 2" xfId="13245" xr:uid="{00000000-0005-0000-0000-000006300000}"/>
    <cellStyle name="Obično 3 2 2 5 3 2 4 4" xfId="13246" xr:uid="{00000000-0005-0000-0000-000007300000}"/>
    <cellStyle name="Obično 3 2 2 5 3 2 4 5" xfId="13247" xr:uid="{00000000-0005-0000-0000-000008300000}"/>
    <cellStyle name="Obično 3 2 2 5 3 2 4 6" xfId="13248" xr:uid="{00000000-0005-0000-0000-000009300000}"/>
    <cellStyle name="Obično 3 2 2 5 3 2 5" xfId="13213" xr:uid="{00000000-0005-0000-0000-00000A300000}"/>
    <cellStyle name="Obično 3 2 2 5 3 3" xfId="2184" xr:uid="{00000000-0005-0000-0000-00000B300000}"/>
    <cellStyle name="Obično 3 2 2 5 3 3 2" xfId="13249" xr:uid="{00000000-0005-0000-0000-00000C300000}"/>
    <cellStyle name="Obično 3 2 2 5 3 4" xfId="2500" xr:uid="{00000000-0005-0000-0000-00000D300000}"/>
    <cellStyle name="Obično 3 2 2 5 3 4 2" xfId="13250" xr:uid="{00000000-0005-0000-0000-00000E300000}"/>
    <cellStyle name="Obično 3 2 2 5 3 5" xfId="2838" xr:uid="{00000000-0005-0000-0000-00000F300000}"/>
    <cellStyle name="Obično 3 2 2 5 3 5 2" xfId="13252" xr:uid="{00000000-0005-0000-0000-000010300000}"/>
    <cellStyle name="Obično 3 2 2 5 3 5 2 2" xfId="13253" xr:uid="{00000000-0005-0000-0000-000011300000}"/>
    <cellStyle name="Obično 3 2 2 5 3 5 3" xfId="13254" xr:uid="{00000000-0005-0000-0000-000012300000}"/>
    <cellStyle name="Obično 3 2 2 5 3 5 4" xfId="13251" xr:uid="{00000000-0005-0000-0000-000013300000}"/>
    <cellStyle name="Obično 3 2 2 5 3 6" xfId="13255" xr:uid="{00000000-0005-0000-0000-000014300000}"/>
    <cellStyle name="Obično 3 2 2 5 3 6 2" xfId="13256" xr:uid="{00000000-0005-0000-0000-000015300000}"/>
    <cellStyle name="Obično 3 2 2 5 3 7" xfId="13257" xr:uid="{00000000-0005-0000-0000-000016300000}"/>
    <cellStyle name="Obično 3 2 2 5 3 7 2" xfId="13258" xr:uid="{00000000-0005-0000-0000-000017300000}"/>
    <cellStyle name="Obično 3 2 2 5 3 8" xfId="13259" xr:uid="{00000000-0005-0000-0000-000018300000}"/>
    <cellStyle name="Obično 3 2 2 5 3 9" xfId="13260" xr:uid="{00000000-0005-0000-0000-000019300000}"/>
    <cellStyle name="Obično 3 2 2 5 4" xfId="1506" xr:uid="{00000000-0005-0000-0000-00001A300000}"/>
    <cellStyle name="Obično 3 2 2 5 4 2" xfId="1950" xr:uid="{00000000-0005-0000-0000-00001B300000}"/>
    <cellStyle name="Obično 3 2 2 5 4 2 2" xfId="13263" xr:uid="{00000000-0005-0000-0000-00001C300000}"/>
    <cellStyle name="Obično 3 2 2 5 4 2 3" xfId="13262" xr:uid="{00000000-0005-0000-0000-00001D300000}"/>
    <cellStyle name="Obično 3 2 2 5 4 3" xfId="2264" xr:uid="{00000000-0005-0000-0000-00001E300000}"/>
    <cellStyle name="Obično 3 2 2 5 4 3 2" xfId="13264" xr:uid="{00000000-0005-0000-0000-00001F300000}"/>
    <cellStyle name="Obično 3 2 2 5 4 4" xfId="2580" xr:uid="{00000000-0005-0000-0000-000020300000}"/>
    <cellStyle name="Obično 3 2 2 5 4 4 2" xfId="13265" xr:uid="{00000000-0005-0000-0000-000021300000}"/>
    <cellStyle name="Obično 3 2 2 5 4 5" xfId="2921" xr:uid="{00000000-0005-0000-0000-000022300000}"/>
    <cellStyle name="Obično 3 2 2 5 4 6" xfId="13261" xr:uid="{00000000-0005-0000-0000-000023300000}"/>
    <cellStyle name="Obično 3 2 2 5 4 7" xfId="42843" xr:uid="{00000000-0005-0000-0000-000024300000}"/>
    <cellStyle name="Obično 3 2 2 5 4 8" xfId="43188" xr:uid="{00000000-0005-0000-0000-000025300000}"/>
    <cellStyle name="Obično 3 2 2 5 4 9" xfId="43495" xr:uid="{00000000-0005-0000-0000-000026300000}"/>
    <cellStyle name="Obično 3 2 2 5 5" xfId="1704" xr:uid="{00000000-0005-0000-0000-000027300000}"/>
    <cellStyle name="Obično 3 2 2 5 5 2" xfId="13267" xr:uid="{00000000-0005-0000-0000-000028300000}"/>
    <cellStyle name="Obično 3 2 2 5 5 2 2" xfId="13268" xr:uid="{00000000-0005-0000-0000-000029300000}"/>
    <cellStyle name="Obično 3 2 2 5 5 3" xfId="13269" xr:uid="{00000000-0005-0000-0000-00002A300000}"/>
    <cellStyle name="Obično 3 2 2 5 5 4" xfId="13266" xr:uid="{00000000-0005-0000-0000-00002B300000}"/>
    <cellStyle name="Obično 3 2 2 5 6" xfId="2021" xr:uid="{00000000-0005-0000-0000-00002C300000}"/>
    <cellStyle name="Obično 3 2 2 5 6 2" xfId="13271" xr:uid="{00000000-0005-0000-0000-00002D300000}"/>
    <cellStyle name="Obično 3 2 2 5 6 2 2" xfId="13272" xr:uid="{00000000-0005-0000-0000-00002E300000}"/>
    <cellStyle name="Obično 3 2 2 5 6 3" xfId="13273" xr:uid="{00000000-0005-0000-0000-00002F300000}"/>
    <cellStyle name="Obično 3 2 2 5 6 4" xfId="13270" xr:uid="{00000000-0005-0000-0000-000030300000}"/>
    <cellStyle name="Obično 3 2 2 5 7" xfId="2334" xr:uid="{00000000-0005-0000-0000-000031300000}"/>
    <cellStyle name="Obično 3 2 2 5 7 10" xfId="13275" xr:uid="{00000000-0005-0000-0000-000032300000}"/>
    <cellStyle name="Obično 3 2 2 5 7 11" xfId="13276" xr:uid="{00000000-0005-0000-0000-000033300000}"/>
    <cellStyle name="Obično 3 2 2 5 7 12" xfId="13277" xr:uid="{00000000-0005-0000-0000-000034300000}"/>
    <cellStyle name="Obično 3 2 2 5 7 13" xfId="13274" xr:uid="{00000000-0005-0000-0000-000035300000}"/>
    <cellStyle name="Obično 3 2 2 5 7 2" xfId="13278" xr:uid="{00000000-0005-0000-0000-000036300000}"/>
    <cellStyle name="Obično 3 2 2 5 7 2 2" xfId="13279" xr:uid="{00000000-0005-0000-0000-000037300000}"/>
    <cellStyle name="Obično 3 2 2 5 7 2 2 2" xfId="13280" xr:uid="{00000000-0005-0000-0000-000038300000}"/>
    <cellStyle name="Obično 3 2 2 5 7 2 3" xfId="13281" xr:uid="{00000000-0005-0000-0000-000039300000}"/>
    <cellStyle name="Obično 3 2 2 5 7 3" xfId="13282" xr:uid="{00000000-0005-0000-0000-00003A300000}"/>
    <cellStyle name="Obično 3 2 2 5 7 3 2" xfId="13283" xr:uid="{00000000-0005-0000-0000-00003B300000}"/>
    <cellStyle name="Obično 3 2 2 5 7 3 2 2" xfId="13284" xr:uid="{00000000-0005-0000-0000-00003C300000}"/>
    <cellStyle name="Obično 3 2 2 5 7 3 3" xfId="13285" xr:uid="{00000000-0005-0000-0000-00003D300000}"/>
    <cellStyle name="Obično 3 2 2 5 7 4" xfId="13286" xr:uid="{00000000-0005-0000-0000-00003E300000}"/>
    <cellStyle name="Obično 3 2 2 5 7 4 2" xfId="13287" xr:uid="{00000000-0005-0000-0000-00003F300000}"/>
    <cellStyle name="Obično 3 2 2 5 7 4 2 2" xfId="13288" xr:uid="{00000000-0005-0000-0000-000040300000}"/>
    <cellStyle name="Obično 3 2 2 5 7 4 3" xfId="13289" xr:uid="{00000000-0005-0000-0000-000041300000}"/>
    <cellStyle name="Obično 3 2 2 5 7 5" xfId="13290" xr:uid="{00000000-0005-0000-0000-000042300000}"/>
    <cellStyle name="Obično 3 2 2 5 7 5 2" xfId="13291" xr:uid="{00000000-0005-0000-0000-000043300000}"/>
    <cellStyle name="Obično 3 2 2 5 7 6" xfId="13292" xr:uid="{00000000-0005-0000-0000-000044300000}"/>
    <cellStyle name="Obično 3 2 2 5 7 6 2" xfId="13293" xr:uid="{00000000-0005-0000-0000-000045300000}"/>
    <cellStyle name="Obično 3 2 2 5 7 7" xfId="13294" xr:uid="{00000000-0005-0000-0000-000046300000}"/>
    <cellStyle name="Obično 3 2 2 5 7 7 2" xfId="13295" xr:uid="{00000000-0005-0000-0000-000047300000}"/>
    <cellStyle name="Obično 3 2 2 5 7 7 2 2" xfId="13296" xr:uid="{00000000-0005-0000-0000-000048300000}"/>
    <cellStyle name="Obično 3 2 2 5 7 7 3" xfId="13297" xr:uid="{00000000-0005-0000-0000-000049300000}"/>
    <cellStyle name="Obično 3 2 2 5 7 7 3 2" xfId="13298" xr:uid="{00000000-0005-0000-0000-00004A300000}"/>
    <cellStyle name="Obično 3 2 2 5 7 7 4" xfId="13299" xr:uid="{00000000-0005-0000-0000-00004B300000}"/>
    <cellStyle name="Obično 3 2 2 5 7 7 5" xfId="13300" xr:uid="{00000000-0005-0000-0000-00004C300000}"/>
    <cellStyle name="Obično 3 2 2 5 7 7 6" xfId="13301" xr:uid="{00000000-0005-0000-0000-00004D300000}"/>
    <cellStyle name="Obično 3 2 2 5 7 8" xfId="13302" xr:uid="{00000000-0005-0000-0000-00004E300000}"/>
    <cellStyle name="Obično 3 2 2 5 7 8 2" xfId="13303" xr:uid="{00000000-0005-0000-0000-00004F300000}"/>
    <cellStyle name="Obično 3 2 2 5 7 9" xfId="13304" xr:uid="{00000000-0005-0000-0000-000050300000}"/>
    <cellStyle name="Obično 3 2 2 5 7 9 2" xfId="13305" xr:uid="{00000000-0005-0000-0000-000051300000}"/>
    <cellStyle name="Obično 3 2 2 5 8" xfId="2673" xr:uid="{00000000-0005-0000-0000-000052300000}"/>
    <cellStyle name="Obično 3 2 2 5 8 2" xfId="13307" xr:uid="{00000000-0005-0000-0000-000053300000}"/>
    <cellStyle name="Obično 3 2 2 5 8 2 2" xfId="13308" xr:uid="{00000000-0005-0000-0000-000054300000}"/>
    <cellStyle name="Obično 3 2 2 5 8 3" xfId="13309" xr:uid="{00000000-0005-0000-0000-000055300000}"/>
    <cellStyle name="Obično 3 2 2 5 8 3 2" xfId="13310" xr:uid="{00000000-0005-0000-0000-000056300000}"/>
    <cellStyle name="Obično 3 2 2 5 8 3 2 2" xfId="13311" xr:uid="{00000000-0005-0000-0000-000057300000}"/>
    <cellStyle name="Obično 3 2 2 5 8 3 3" xfId="13312" xr:uid="{00000000-0005-0000-0000-000058300000}"/>
    <cellStyle name="Obično 3 2 2 5 8 3 3 2" xfId="13313" xr:uid="{00000000-0005-0000-0000-000059300000}"/>
    <cellStyle name="Obično 3 2 2 5 8 3 4" xfId="13314" xr:uid="{00000000-0005-0000-0000-00005A300000}"/>
    <cellStyle name="Obično 3 2 2 5 8 3 5" xfId="13315" xr:uid="{00000000-0005-0000-0000-00005B300000}"/>
    <cellStyle name="Obično 3 2 2 5 8 3 6" xfId="13316" xr:uid="{00000000-0005-0000-0000-00005C300000}"/>
    <cellStyle name="Obično 3 2 2 5 8 4" xfId="13317" xr:uid="{00000000-0005-0000-0000-00005D300000}"/>
    <cellStyle name="Obično 3 2 2 5 8 4 2" xfId="13318" xr:uid="{00000000-0005-0000-0000-00005E300000}"/>
    <cellStyle name="Obično 3 2 2 5 8 5" xfId="13319" xr:uid="{00000000-0005-0000-0000-00005F300000}"/>
    <cellStyle name="Obično 3 2 2 5 8 5 2" xfId="13320" xr:uid="{00000000-0005-0000-0000-000060300000}"/>
    <cellStyle name="Obično 3 2 2 5 8 6" xfId="13321" xr:uid="{00000000-0005-0000-0000-000061300000}"/>
    <cellStyle name="Obično 3 2 2 5 8 7" xfId="13322" xr:uid="{00000000-0005-0000-0000-000062300000}"/>
    <cellStyle name="Obično 3 2 2 5 8 8" xfId="13323" xr:uid="{00000000-0005-0000-0000-000063300000}"/>
    <cellStyle name="Obično 3 2 2 5 8 9" xfId="13306" xr:uid="{00000000-0005-0000-0000-000064300000}"/>
    <cellStyle name="Obično 3 2 2 5 9" xfId="13324" xr:uid="{00000000-0005-0000-0000-000065300000}"/>
    <cellStyle name="Obično 3 2 2 5 9 2" xfId="13325" xr:uid="{00000000-0005-0000-0000-000066300000}"/>
    <cellStyle name="Obično 3 2 2 5 9 2 2" xfId="13326" xr:uid="{00000000-0005-0000-0000-000067300000}"/>
    <cellStyle name="Obično 3 2 2 5 9 3" xfId="13327" xr:uid="{00000000-0005-0000-0000-000068300000}"/>
    <cellStyle name="Obično 3 2 2 5 9 3 2" xfId="13328" xr:uid="{00000000-0005-0000-0000-000069300000}"/>
    <cellStyle name="Obično 3 2 2 5 9 3 2 2" xfId="13329" xr:uid="{00000000-0005-0000-0000-00006A300000}"/>
    <cellStyle name="Obično 3 2 2 5 9 3 3" xfId="13330" xr:uid="{00000000-0005-0000-0000-00006B300000}"/>
    <cellStyle name="Obično 3 2 2 5 9 3 3 2" xfId="13331" xr:uid="{00000000-0005-0000-0000-00006C300000}"/>
    <cellStyle name="Obično 3 2 2 5 9 3 4" xfId="13332" xr:uid="{00000000-0005-0000-0000-00006D300000}"/>
    <cellStyle name="Obično 3 2 2 5 9 3 5" xfId="13333" xr:uid="{00000000-0005-0000-0000-00006E300000}"/>
    <cellStyle name="Obično 3 2 2 5 9 3 6" xfId="13334" xr:uid="{00000000-0005-0000-0000-00006F300000}"/>
    <cellStyle name="Obično 3 2 2 5 9 4" xfId="13335" xr:uid="{00000000-0005-0000-0000-000070300000}"/>
    <cellStyle name="Obično 3 2 2 5 9 4 2" xfId="13336" xr:uid="{00000000-0005-0000-0000-000071300000}"/>
    <cellStyle name="Obično 3 2 2 5 9 5" xfId="13337" xr:uid="{00000000-0005-0000-0000-000072300000}"/>
    <cellStyle name="Obično 3 2 2 5 9 5 2" xfId="13338" xr:uid="{00000000-0005-0000-0000-000073300000}"/>
    <cellStyle name="Obično 3 2 2 5 9 6" xfId="13339" xr:uid="{00000000-0005-0000-0000-000074300000}"/>
    <cellStyle name="Obično 3 2 2 5 9 7" xfId="13340" xr:uid="{00000000-0005-0000-0000-000075300000}"/>
    <cellStyle name="Obično 3 2 2 5 9 8" xfId="13341" xr:uid="{00000000-0005-0000-0000-000076300000}"/>
    <cellStyle name="Obično 3 2 2 6" xfId="926" xr:uid="{00000000-0005-0000-0000-000077300000}"/>
    <cellStyle name="Obično 3 2 2 6 10" xfId="13342" xr:uid="{00000000-0005-0000-0000-000078300000}"/>
    <cellStyle name="Obično 3 2 2 6 11" xfId="13343" xr:uid="{00000000-0005-0000-0000-000079300000}"/>
    <cellStyle name="Obično 3 2 2 6 12" xfId="42442" xr:uid="{00000000-0005-0000-0000-00007A300000}"/>
    <cellStyle name="Obično 3 2 2 6 13" xfId="3451" xr:uid="{00000000-0005-0000-0000-00007B300000}"/>
    <cellStyle name="Obično 3 2 2 6 14" xfId="42534" xr:uid="{00000000-0005-0000-0000-00007C300000}"/>
    <cellStyle name="Obično 3 2 2 6 15" xfId="42600" xr:uid="{00000000-0005-0000-0000-00007D300000}"/>
    <cellStyle name="Obično 3 2 2 6 16" xfId="42940" xr:uid="{00000000-0005-0000-0000-00007E300000}"/>
    <cellStyle name="Obično 3 2 2 6 17" xfId="43253" xr:uid="{00000000-0005-0000-0000-00007F300000}"/>
    <cellStyle name="Obično 3 2 2 6 2" xfId="1172" xr:uid="{00000000-0005-0000-0000-000080300000}"/>
    <cellStyle name="Obično 3 2 2 6 2 2" xfId="1782" xr:uid="{00000000-0005-0000-0000-000081300000}"/>
    <cellStyle name="Obično 3 2 2 6 2 2 2" xfId="13346" xr:uid="{00000000-0005-0000-0000-000082300000}"/>
    <cellStyle name="Obično 3 2 2 6 2 2 3" xfId="13345" xr:uid="{00000000-0005-0000-0000-000083300000}"/>
    <cellStyle name="Obično 3 2 2 6 2 3" xfId="2097" xr:uid="{00000000-0005-0000-0000-000084300000}"/>
    <cellStyle name="Obično 3 2 2 6 2 3 2" xfId="13347" xr:uid="{00000000-0005-0000-0000-000085300000}"/>
    <cellStyle name="Obično 3 2 2 6 2 4" xfId="2412" xr:uid="{00000000-0005-0000-0000-000086300000}"/>
    <cellStyle name="Obično 3 2 2 6 2 4 2" xfId="13348" xr:uid="{00000000-0005-0000-0000-000087300000}"/>
    <cellStyle name="Obično 3 2 2 6 2 5" xfId="2750" xr:uid="{00000000-0005-0000-0000-000088300000}"/>
    <cellStyle name="Obično 3 2 2 6 2 6" xfId="13344" xr:uid="{00000000-0005-0000-0000-000089300000}"/>
    <cellStyle name="Obično 3 2 2 6 2 7" xfId="42675" xr:uid="{00000000-0005-0000-0000-00008A300000}"/>
    <cellStyle name="Obično 3 2 2 6 2 8" xfId="43021" xr:uid="{00000000-0005-0000-0000-00008B300000}"/>
    <cellStyle name="Obično 3 2 2 6 2 9" xfId="43328" xr:uid="{00000000-0005-0000-0000-00008C300000}"/>
    <cellStyle name="Obično 3 2 2 6 3" xfId="1334" xr:uid="{00000000-0005-0000-0000-00008D300000}"/>
    <cellStyle name="Obično 3 2 2 6 3 10" xfId="43109" xr:uid="{00000000-0005-0000-0000-00008E300000}"/>
    <cellStyle name="Obično 3 2 2 6 3 11" xfId="43416" xr:uid="{00000000-0005-0000-0000-00008F300000}"/>
    <cellStyle name="Obično 3 2 2 6 3 2" xfId="1870" xr:uid="{00000000-0005-0000-0000-000090300000}"/>
    <cellStyle name="Obično 3 2 2 6 3 2 2" xfId="13351" xr:uid="{00000000-0005-0000-0000-000091300000}"/>
    <cellStyle name="Obično 3 2 2 6 3 2 3" xfId="13350" xr:uid="{00000000-0005-0000-0000-000092300000}"/>
    <cellStyle name="Obično 3 2 2 6 3 3" xfId="2185" xr:uid="{00000000-0005-0000-0000-000093300000}"/>
    <cellStyle name="Obično 3 2 2 6 3 3 2" xfId="13353" xr:uid="{00000000-0005-0000-0000-000094300000}"/>
    <cellStyle name="Obično 3 2 2 6 3 3 3" xfId="13352" xr:uid="{00000000-0005-0000-0000-000095300000}"/>
    <cellStyle name="Obično 3 2 2 6 3 4" xfId="2501" xr:uid="{00000000-0005-0000-0000-000096300000}"/>
    <cellStyle name="Obično 3 2 2 6 3 4 2" xfId="13354" xr:uid="{00000000-0005-0000-0000-000097300000}"/>
    <cellStyle name="Obično 3 2 2 6 3 5" xfId="2839" xr:uid="{00000000-0005-0000-0000-000098300000}"/>
    <cellStyle name="Obično 3 2 2 6 3 5 2" xfId="13355" xr:uid="{00000000-0005-0000-0000-000099300000}"/>
    <cellStyle name="Obično 3 2 2 6 3 6" xfId="13356" xr:uid="{00000000-0005-0000-0000-00009A300000}"/>
    <cellStyle name="Obično 3 2 2 6 3 7" xfId="13357" xr:uid="{00000000-0005-0000-0000-00009B300000}"/>
    <cellStyle name="Obično 3 2 2 6 3 8" xfId="13349" xr:uid="{00000000-0005-0000-0000-00009C300000}"/>
    <cellStyle name="Obično 3 2 2 6 3 9" xfId="42764" xr:uid="{00000000-0005-0000-0000-00009D300000}"/>
    <cellStyle name="Obično 3 2 2 6 4" xfId="1507" xr:uid="{00000000-0005-0000-0000-00009E300000}"/>
    <cellStyle name="Obično 3 2 2 6 4 2" xfId="1951" xr:uid="{00000000-0005-0000-0000-00009F300000}"/>
    <cellStyle name="Obično 3 2 2 6 4 2 2" xfId="13359" xr:uid="{00000000-0005-0000-0000-0000A0300000}"/>
    <cellStyle name="Obično 3 2 2 6 4 3" xfId="2265" xr:uid="{00000000-0005-0000-0000-0000A1300000}"/>
    <cellStyle name="Obično 3 2 2 6 4 4" xfId="2581" xr:uid="{00000000-0005-0000-0000-0000A2300000}"/>
    <cellStyle name="Obično 3 2 2 6 4 5" xfId="2922" xr:uid="{00000000-0005-0000-0000-0000A3300000}"/>
    <cellStyle name="Obično 3 2 2 6 4 6" xfId="13358" xr:uid="{00000000-0005-0000-0000-0000A4300000}"/>
    <cellStyle name="Obično 3 2 2 6 4 7" xfId="42844" xr:uid="{00000000-0005-0000-0000-0000A5300000}"/>
    <cellStyle name="Obično 3 2 2 6 4 8" xfId="43189" xr:uid="{00000000-0005-0000-0000-0000A6300000}"/>
    <cellStyle name="Obično 3 2 2 6 4 9" xfId="43496" xr:uid="{00000000-0005-0000-0000-0000A7300000}"/>
    <cellStyle name="Obično 3 2 2 6 5" xfId="1705" xr:uid="{00000000-0005-0000-0000-0000A8300000}"/>
    <cellStyle name="Obično 3 2 2 6 5 2" xfId="13361" xr:uid="{00000000-0005-0000-0000-0000A9300000}"/>
    <cellStyle name="Obično 3 2 2 6 5 3" xfId="13360" xr:uid="{00000000-0005-0000-0000-0000AA300000}"/>
    <cellStyle name="Obično 3 2 2 6 6" xfId="2022" xr:uid="{00000000-0005-0000-0000-0000AB300000}"/>
    <cellStyle name="Obično 3 2 2 6 6 2" xfId="13363" xr:uid="{00000000-0005-0000-0000-0000AC300000}"/>
    <cellStyle name="Obično 3 2 2 6 6 3" xfId="13362" xr:uid="{00000000-0005-0000-0000-0000AD300000}"/>
    <cellStyle name="Obično 3 2 2 6 7" xfId="2335" xr:uid="{00000000-0005-0000-0000-0000AE300000}"/>
    <cellStyle name="Obično 3 2 2 6 7 2" xfId="13364" xr:uid="{00000000-0005-0000-0000-0000AF300000}"/>
    <cellStyle name="Obično 3 2 2 6 8" xfId="2674" xr:uid="{00000000-0005-0000-0000-0000B0300000}"/>
    <cellStyle name="Obično 3 2 2 6 8 2" xfId="13365" xr:uid="{00000000-0005-0000-0000-0000B1300000}"/>
    <cellStyle name="Obično 3 2 2 6 9" xfId="13366" xr:uid="{00000000-0005-0000-0000-0000B2300000}"/>
    <cellStyle name="Obično 3 2 2 7" xfId="1162" xr:uid="{00000000-0005-0000-0000-0000B3300000}"/>
    <cellStyle name="Obično 3 2 2 7 10" xfId="13368" xr:uid="{00000000-0005-0000-0000-0000B4300000}"/>
    <cellStyle name="Obično 3 2 2 7 11" xfId="13367" xr:uid="{00000000-0005-0000-0000-0000B5300000}"/>
    <cellStyle name="Obično 3 2 2 7 12" xfId="42665" xr:uid="{00000000-0005-0000-0000-0000B6300000}"/>
    <cellStyle name="Obično 3 2 2 7 13" xfId="43011" xr:uid="{00000000-0005-0000-0000-0000B7300000}"/>
    <cellStyle name="Obično 3 2 2 7 14" xfId="43318" xr:uid="{00000000-0005-0000-0000-0000B8300000}"/>
    <cellStyle name="Obično 3 2 2 7 2" xfId="1772" xr:uid="{00000000-0005-0000-0000-0000B9300000}"/>
    <cellStyle name="Obično 3 2 2 7 2 2" xfId="13370" xr:uid="{00000000-0005-0000-0000-0000BA300000}"/>
    <cellStyle name="Obično 3 2 2 7 2 3" xfId="13371" xr:uid="{00000000-0005-0000-0000-0000BB300000}"/>
    <cellStyle name="Obično 3 2 2 7 2 4" xfId="13369" xr:uid="{00000000-0005-0000-0000-0000BC300000}"/>
    <cellStyle name="Obično 3 2 2 7 3" xfId="2087" xr:uid="{00000000-0005-0000-0000-0000BD300000}"/>
    <cellStyle name="Obično 3 2 2 7 3 2" xfId="13373" xr:uid="{00000000-0005-0000-0000-0000BE300000}"/>
    <cellStyle name="Obično 3 2 2 7 3 2 2" xfId="13374" xr:uid="{00000000-0005-0000-0000-0000BF300000}"/>
    <cellStyle name="Obično 3 2 2 7 3 3" xfId="13375" xr:uid="{00000000-0005-0000-0000-0000C0300000}"/>
    <cellStyle name="Obično 3 2 2 7 3 3 2" xfId="13376" xr:uid="{00000000-0005-0000-0000-0000C1300000}"/>
    <cellStyle name="Obično 3 2 2 7 3 4" xfId="13377" xr:uid="{00000000-0005-0000-0000-0000C2300000}"/>
    <cellStyle name="Obično 3 2 2 7 3 5" xfId="13378" xr:uid="{00000000-0005-0000-0000-0000C3300000}"/>
    <cellStyle name="Obično 3 2 2 7 3 6" xfId="13379" xr:uid="{00000000-0005-0000-0000-0000C4300000}"/>
    <cellStyle name="Obično 3 2 2 7 3 7" xfId="13380" xr:uid="{00000000-0005-0000-0000-0000C5300000}"/>
    <cellStyle name="Obično 3 2 2 7 3 8" xfId="13372" xr:uid="{00000000-0005-0000-0000-0000C6300000}"/>
    <cellStyle name="Obično 3 2 2 7 4" xfId="2402" xr:uid="{00000000-0005-0000-0000-0000C7300000}"/>
    <cellStyle name="Obično 3 2 2 7 4 2" xfId="13381" xr:uid="{00000000-0005-0000-0000-0000C8300000}"/>
    <cellStyle name="Obično 3 2 2 7 5" xfId="2740" xr:uid="{00000000-0005-0000-0000-0000C9300000}"/>
    <cellStyle name="Obično 3 2 2 7 5 2" xfId="13383" xr:uid="{00000000-0005-0000-0000-0000CA300000}"/>
    <cellStyle name="Obično 3 2 2 7 5 3" xfId="13382" xr:uid="{00000000-0005-0000-0000-0000CB300000}"/>
    <cellStyle name="Obično 3 2 2 7 6" xfId="13384" xr:uid="{00000000-0005-0000-0000-0000CC300000}"/>
    <cellStyle name="Obično 3 2 2 7 6 2" xfId="13385" xr:uid="{00000000-0005-0000-0000-0000CD300000}"/>
    <cellStyle name="Obično 3 2 2 7 7" xfId="13386" xr:uid="{00000000-0005-0000-0000-0000CE300000}"/>
    <cellStyle name="Obično 3 2 2 7 8" xfId="13387" xr:uid="{00000000-0005-0000-0000-0000CF300000}"/>
    <cellStyle name="Obično 3 2 2 7 9" xfId="13388" xr:uid="{00000000-0005-0000-0000-0000D0300000}"/>
    <cellStyle name="Obično 3 2 2 8" xfId="1324" xr:uid="{00000000-0005-0000-0000-0000D1300000}"/>
    <cellStyle name="Obično 3 2 2 8 10" xfId="13389" xr:uid="{00000000-0005-0000-0000-0000D2300000}"/>
    <cellStyle name="Obično 3 2 2 8 11" xfId="42754" xr:uid="{00000000-0005-0000-0000-0000D3300000}"/>
    <cellStyle name="Obično 3 2 2 8 12" xfId="43099" xr:uid="{00000000-0005-0000-0000-0000D4300000}"/>
    <cellStyle name="Obično 3 2 2 8 13" xfId="43406" xr:uid="{00000000-0005-0000-0000-0000D5300000}"/>
    <cellStyle name="Obično 3 2 2 8 2" xfId="1860" xr:uid="{00000000-0005-0000-0000-0000D6300000}"/>
    <cellStyle name="Obično 3 2 2 8 2 10" xfId="13391" xr:uid="{00000000-0005-0000-0000-0000D7300000}"/>
    <cellStyle name="Obično 3 2 2 8 2 11" xfId="13392" xr:uid="{00000000-0005-0000-0000-0000D8300000}"/>
    <cellStyle name="Obično 3 2 2 8 2 12" xfId="13390" xr:uid="{00000000-0005-0000-0000-0000D9300000}"/>
    <cellStyle name="Obično 3 2 2 8 2 2" xfId="13393" xr:uid="{00000000-0005-0000-0000-0000DA300000}"/>
    <cellStyle name="Obično 3 2 2 8 2 2 2" xfId="13394" xr:uid="{00000000-0005-0000-0000-0000DB300000}"/>
    <cellStyle name="Obično 3 2 2 8 2 2 2 2" xfId="13395" xr:uid="{00000000-0005-0000-0000-0000DC300000}"/>
    <cellStyle name="Obično 3 2 2 8 2 2 2 2 2" xfId="13396" xr:uid="{00000000-0005-0000-0000-0000DD300000}"/>
    <cellStyle name="Obično 3 2 2 8 2 2 2 3" xfId="13397" xr:uid="{00000000-0005-0000-0000-0000DE300000}"/>
    <cellStyle name="Obično 3 2 2 8 2 2 2 3 2" xfId="13398" xr:uid="{00000000-0005-0000-0000-0000DF300000}"/>
    <cellStyle name="Obično 3 2 2 8 2 2 2 3 2 2" xfId="13399" xr:uid="{00000000-0005-0000-0000-0000E0300000}"/>
    <cellStyle name="Obično 3 2 2 8 2 2 2 3 3" xfId="13400" xr:uid="{00000000-0005-0000-0000-0000E1300000}"/>
    <cellStyle name="Obično 3 2 2 8 2 2 2 3 3 2" xfId="13401" xr:uid="{00000000-0005-0000-0000-0000E2300000}"/>
    <cellStyle name="Obično 3 2 2 8 2 2 2 3 4" xfId="13402" xr:uid="{00000000-0005-0000-0000-0000E3300000}"/>
    <cellStyle name="Obično 3 2 2 8 2 2 2 3 5" xfId="13403" xr:uid="{00000000-0005-0000-0000-0000E4300000}"/>
    <cellStyle name="Obično 3 2 2 8 2 2 2 3 6" xfId="13404" xr:uid="{00000000-0005-0000-0000-0000E5300000}"/>
    <cellStyle name="Obično 3 2 2 8 2 2 2 4" xfId="13405" xr:uid="{00000000-0005-0000-0000-0000E6300000}"/>
    <cellStyle name="Obično 3 2 2 8 2 2 2 4 2" xfId="13406" xr:uid="{00000000-0005-0000-0000-0000E7300000}"/>
    <cellStyle name="Obično 3 2 2 8 2 2 2 5" xfId="13407" xr:uid="{00000000-0005-0000-0000-0000E8300000}"/>
    <cellStyle name="Obično 3 2 2 8 2 2 2 5 2" xfId="13408" xr:uid="{00000000-0005-0000-0000-0000E9300000}"/>
    <cellStyle name="Obično 3 2 2 8 2 2 2 6" xfId="13409" xr:uid="{00000000-0005-0000-0000-0000EA300000}"/>
    <cellStyle name="Obično 3 2 2 8 2 2 2 7" xfId="13410" xr:uid="{00000000-0005-0000-0000-0000EB300000}"/>
    <cellStyle name="Obično 3 2 2 8 2 2 2 8" xfId="13411" xr:uid="{00000000-0005-0000-0000-0000EC300000}"/>
    <cellStyle name="Obično 3 2 2 8 2 2 3" xfId="13412" xr:uid="{00000000-0005-0000-0000-0000ED300000}"/>
    <cellStyle name="Obično 3 2 2 8 2 2 3 2" xfId="13413" xr:uid="{00000000-0005-0000-0000-0000EE300000}"/>
    <cellStyle name="Obično 3 2 2 8 2 2 3 2 2" xfId="13414" xr:uid="{00000000-0005-0000-0000-0000EF300000}"/>
    <cellStyle name="Obično 3 2 2 8 2 2 3 3" xfId="13415" xr:uid="{00000000-0005-0000-0000-0000F0300000}"/>
    <cellStyle name="Obično 3 2 2 8 2 2 3 3 2" xfId="13416" xr:uid="{00000000-0005-0000-0000-0000F1300000}"/>
    <cellStyle name="Obično 3 2 2 8 2 2 3 3 2 2" xfId="13417" xr:uid="{00000000-0005-0000-0000-0000F2300000}"/>
    <cellStyle name="Obično 3 2 2 8 2 2 3 3 3" xfId="13418" xr:uid="{00000000-0005-0000-0000-0000F3300000}"/>
    <cellStyle name="Obično 3 2 2 8 2 2 3 3 3 2" xfId="13419" xr:uid="{00000000-0005-0000-0000-0000F4300000}"/>
    <cellStyle name="Obično 3 2 2 8 2 2 3 3 4" xfId="13420" xr:uid="{00000000-0005-0000-0000-0000F5300000}"/>
    <cellStyle name="Obično 3 2 2 8 2 2 3 3 5" xfId="13421" xr:uid="{00000000-0005-0000-0000-0000F6300000}"/>
    <cellStyle name="Obično 3 2 2 8 2 2 3 3 6" xfId="13422" xr:uid="{00000000-0005-0000-0000-0000F7300000}"/>
    <cellStyle name="Obično 3 2 2 8 2 2 3 4" xfId="13423" xr:uid="{00000000-0005-0000-0000-0000F8300000}"/>
    <cellStyle name="Obično 3 2 2 8 2 2 3 4 2" xfId="13424" xr:uid="{00000000-0005-0000-0000-0000F9300000}"/>
    <cellStyle name="Obično 3 2 2 8 2 2 3 5" xfId="13425" xr:uid="{00000000-0005-0000-0000-0000FA300000}"/>
    <cellStyle name="Obično 3 2 2 8 2 2 3 5 2" xfId="13426" xr:uid="{00000000-0005-0000-0000-0000FB300000}"/>
    <cellStyle name="Obično 3 2 2 8 2 2 3 6" xfId="13427" xr:uid="{00000000-0005-0000-0000-0000FC300000}"/>
    <cellStyle name="Obično 3 2 2 8 2 2 3 7" xfId="13428" xr:uid="{00000000-0005-0000-0000-0000FD300000}"/>
    <cellStyle name="Obično 3 2 2 8 2 2 3 8" xfId="13429" xr:uid="{00000000-0005-0000-0000-0000FE300000}"/>
    <cellStyle name="Obično 3 2 2 8 2 2 4" xfId="13430" xr:uid="{00000000-0005-0000-0000-0000FF300000}"/>
    <cellStyle name="Obično 3 2 2 8 2 2 4 2" xfId="13431" xr:uid="{00000000-0005-0000-0000-000000310000}"/>
    <cellStyle name="Obično 3 2 2 8 2 2 4 2 2" xfId="13432" xr:uid="{00000000-0005-0000-0000-000001310000}"/>
    <cellStyle name="Obično 3 2 2 8 2 2 4 3" xfId="13433" xr:uid="{00000000-0005-0000-0000-000002310000}"/>
    <cellStyle name="Obično 3 2 2 8 2 2 4 3 2" xfId="13434" xr:uid="{00000000-0005-0000-0000-000003310000}"/>
    <cellStyle name="Obično 3 2 2 8 2 2 4 3 2 2" xfId="13435" xr:uid="{00000000-0005-0000-0000-000004310000}"/>
    <cellStyle name="Obično 3 2 2 8 2 2 4 3 3" xfId="13436" xr:uid="{00000000-0005-0000-0000-000005310000}"/>
    <cellStyle name="Obično 3 2 2 8 2 2 4 3 3 2" xfId="13437" xr:uid="{00000000-0005-0000-0000-000006310000}"/>
    <cellStyle name="Obično 3 2 2 8 2 2 4 3 4" xfId="13438" xr:uid="{00000000-0005-0000-0000-000007310000}"/>
    <cellStyle name="Obično 3 2 2 8 2 2 4 3 5" xfId="13439" xr:uid="{00000000-0005-0000-0000-000008310000}"/>
    <cellStyle name="Obično 3 2 2 8 2 2 4 3 6" xfId="13440" xr:uid="{00000000-0005-0000-0000-000009310000}"/>
    <cellStyle name="Obično 3 2 2 8 2 2 4 4" xfId="13441" xr:uid="{00000000-0005-0000-0000-00000A310000}"/>
    <cellStyle name="Obično 3 2 2 8 2 2 4 4 2" xfId="13442" xr:uid="{00000000-0005-0000-0000-00000B310000}"/>
    <cellStyle name="Obično 3 2 2 8 2 2 4 5" xfId="13443" xr:uid="{00000000-0005-0000-0000-00000C310000}"/>
    <cellStyle name="Obično 3 2 2 8 2 2 4 5 2" xfId="13444" xr:uid="{00000000-0005-0000-0000-00000D310000}"/>
    <cellStyle name="Obično 3 2 2 8 2 2 4 6" xfId="13445" xr:uid="{00000000-0005-0000-0000-00000E310000}"/>
    <cellStyle name="Obično 3 2 2 8 2 2 4 7" xfId="13446" xr:uid="{00000000-0005-0000-0000-00000F310000}"/>
    <cellStyle name="Obično 3 2 2 8 2 2 4 8" xfId="13447" xr:uid="{00000000-0005-0000-0000-000010310000}"/>
    <cellStyle name="Obično 3 2 2 8 2 2 5" xfId="13448" xr:uid="{00000000-0005-0000-0000-000011310000}"/>
    <cellStyle name="Obično 3 2 2 8 2 2 5 2" xfId="13449" xr:uid="{00000000-0005-0000-0000-000012310000}"/>
    <cellStyle name="Obično 3 2 2 8 2 2 6" xfId="13450" xr:uid="{00000000-0005-0000-0000-000013310000}"/>
    <cellStyle name="Obično 3 2 2 8 2 2 6 2" xfId="13451" xr:uid="{00000000-0005-0000-0000-000014310000}"/>
    <cellStyle name="Obično 3 2 2 8 2 2 7" xfId="13452" xr:uid="{00000000-0005-0000-0000-000015310000}"/>
    <cellStyle name="Obično 3 2 2 8 2 3" xfId="13453" xr:uid="{00000000-0005-0000-0000-000016310000}"/>
    <cellStyle name="Obično 3 2 2 8 2 3 2" xfId="13454" xr:uid="{00000000-0005-0000-0000-000017310000}"/>
    <cellStyle name="Obično 3 2 2 8 2 3 2 2" xfId="13455" xr:uid="{00000000-0005-0000-0000-000018310000}"/>
    <cellStyle name="Obično 3 2 2 8 2 3 3" xfId="13456" xr:uid="{00000000-0005-0000-0000-000019310000}"/>
    <cellStyle name="Obično 3 2 2 8 2 4" xfId="13457" xr:uid="{00000000-0005-0000-0000-00001A310000}"/>
    <cellStyle name="Obično 3 2 2 8 2 4 2" xfId="13458" xr:uid="{00000000-0005-0000-0000-00001B310000}"/>
    <cellStyle name="Obično 3 2 2 8 2 4 2 2" xfId="13459" xr:uid="{00000000-0005-0000-0000-00001C310000}"/>
    <cellStyle name="Obično 3 2 2 8 2 4 3" xfId="13460" xr:uid="{00000000-0005-0000-0000-00001D310000}"/>
    <cellStyle name="Obično 3 2 2 8 2 5" xfId="13461" xr:uid="{00000000-0005-0000-0000-00001E310000}"/>
    <cellStyle name="Obično 3 2 2 8 2 5 2" xfId="13462" xr:uid="{00000000-0005-0000-0000-00001F310000}"/>
    <cellStyle name="Obično 3 2 2 8 2 6" xfId="13463" xr:uid="{00000000-0005-0000-0000-000020310000}"/>
    <cellStyle name="Obično 3 2 2 8 2 6 2" xfId="13464" xr:uid="{00000000-0005-0000-0000-000021310000}"/>
    <cellStyle name="Obično 3 2 2 8 2 6 2 2" xfId="13465" xr:uid="{00000000-0005-0000-0000-000022310000}"/>
    <cellStyle name="Obično 3 2 2 8 2 6 3" xfId="13466" xr:uid="{00000000-0005-0000-0000-000023310000}"/>
    <cellStyle name="Obično 3 2 2 8 2 6 3 2" xfId="13467" xr:uid="{00000000-0005-0000-0000-000024310000}"/>
    <cellStyle name="Obično 3 2 2 8 2 6 4" xfId="13468" xr:uid="{00000000-0005-0000-0000-000025310000}"/>
    <cellStyle name="Obično 3 2 2 8 2 6 5" xfId="13469" xr:uid="{00000000-0005-0000-0000-000026310000}"/>
    <cellStyle name="Obično 3 2 2 8 2 6 6" xfId="13470" xr:uid="{00000000-0005-0000-0000-000027310000}"/>
    <cellStyle name="Obično 3 2 2 8 2 7" xfId="13471" xr:uid="{00000000-0005-0000-0000-000028310000}"/>
    <cellStyle name="Obično 3 2 2 8 2 7 2" xfId="13472" xr:uid="{00000000-0005-0000-0000-000029310000}"/>
    <cellStyle name="Obično 3 2 2 8 2 8" xfId="13473" xr:uid="{00000000-0005-0000-0000-00002A310000}"/>
    <cellStyle name="Obično 3 2 2 8 2 8 2" xfId="13474" xr:uid="{00000000-0005-0000-0000-00002B310000}"/>
    <cellStyle name="Obično 3 2 2 8 2 9" xfId="13475" xr:uid="{00000000-0005-0000-0000-00002C310000}"/>
    <cellStyle name="Obično 3 2 2 8 3" xfId="2175" xr:uid="{00000000-0005-0000-0000-00002D310000}"/>
    <cellStyle name="Obično 3 2 2 8 3 2" xfId="13477" xr:uid="{00000000-0005-0000-0000-00002E310000}"/>
    <cellStyle name="Obično 3 2 2 8 3 2 2" xfId="13478" xr:uid="{00000000-0005-0000-0000-00002F310000}"/>
    <cellStyle name="Obično 3 2 2 8 3 3" xfId="13479" xr:uid="{00000000-0005-0000-0000-000030310000}"/>
    <cellStyle name="Obično 3 2 2 8 3 3 2" xfId="13480" xr:uid="{00000000-0005-0000-0000-000031310000}"/>
    <cellStyle name="Obično 3 2 2 8 3 3 2 2" xfId="13481" xr:uid="{00000000-0005-0000-0000-000032310000}"/>
    <cellStyle name="Obično 3 2 2 8 3 3 3" xfId="13482" xr:uid="{00000000-0005-0000-0000-000033310000}"/>
    <cellStyle name="Obično 3 2 2 8 3 3 3 2" xfId="13483" xr:uid="{00000000-0005-0000-0000-000034310000}"/>
    <cellStyle name="Obično 3 2 2 8 3 3 4" xfId="13484" xr:uid="{00000000-0005-0000-0000-000035310000}"/>
    <cellStyle name="Obično 3 2 2 8 3 3 5" xfId="13485" xr:uid="{00000000-0005-0000-0000-000036310000}"/>
    <cellStyle name="Obično 3 2 2 8 3 3 6" xfId="13486" xr:uid="{00000000-0005-0000-0000-000037310000}"/>
    <cellStyle name="Obično 3 2 2 8 3 4" xfId="13487" xr:uid="{00000000-0005-0000-0000-000038310000}"/>
    <cellStyle name="Obično 3 2 2 8 3 4 2" xfId="13488" xr:uid="{00000000-0005-0000-0000-000039310000}"/>
    <cellStyle name="Obično 3 2 2 8 3 5" xfId="13489" xr:uid="{00000000-0005-0000-0000-00003A310000}"/>
    <cellStyle name="Obično 3 2 2 8 3 5 2" xfId="13490" xr:uid="{00000000-0005-0000-0000-00003B310000}"/>
    <cellStyle name="Obično 3 2 2 8 3 6" xfId="13491" xr:uid="{00000000-0005-0000-0000-00003C310000}"/>
    <cellStyle name="Obično 3 2 2 8 3 7" xfId="13492" xr:uid="{00000000-0005-0000-0000-00003D310000}"/>
    <cellStyle name="Obično 3 2 2 8 3 8" xfId="13493" xr:uid="{00000000-0005-0000-0000-00003E310000}"/>
    <cellStyle name="Obično 3 2 2 8 3 9" xfId="13476" xr:uid="{00000000-0005-0000-0000-00003F310000}"/>
    <cellStyle name="Obično 3 2 2 8 4" xfId="2491" xr:uid="{00000000-0005-0000-0000-000040310000}"/>
    <cellStyle name="Obično 3 2 2 8 4 2" xfId="13495" xr:uid="{00000000-0005-0000-0000-000041310000}"/>
    <cellStyle name="Obično 3 2 2 8 4 2 2" xfId="13496" xr:uid="{00000000-0005-0000-0000-000042310000}"/>
    <cellStyle name="Obično 3 2 2 8 4 3" xfId="13497" xr:uid="{00000000-0005-0000-0000-000043310000}"/>
    <cellStyle name="Obično 3 2 2 8 4 3 2" xfId="13498" xr:uid="{00000000-0005-0000-0000-000044310000}"/>
    <cellStyle name="Obično 3 2 2 8 4 3 2 2" xfId="13499" xr:uid="{00000000-0005-0000-0000-000045310000}"/>
    <cellStyle name="Obično 3 2 2 8 4 3 3" xfId="13500" xr:uid="{00000000-0005-0000-0000-000046310000}"/>
    <cellStyle name="Obično 3 2 2 8 4 3 3 2" xfId="13501" xr:uid="{00000000-0005-0000-0000-000047310000}"/>
    <cellStyle name="Obično 3 2 2 8 4 3 4" xfId="13502" xr:uid="{00000000-0005-0000-0000-000048310000}"/>
    <cellStyle name="Obično 3 2 2 8 4 3 5" xfId="13503" xr:uid="{00000000-0005-0000-0000-000049310000}"/>
    <cellStyle name="Obično 3 2 2 8 4 3 6" xfId="13504" xr:uid="{00000000-0005-0000-0000-00004A310000}"/>
    <cellStyle name="Obično 3 2 2 8 4 4" xfId="13505" xr:uid="{00000000-0005-0000-0000-00004B310000}"/>
    <cellStyle name="Obično 3 2 2 8 4 4 2" xfId="13506" xr:uid="{00000000-0005-0000-0000-00004C310000}"/>
    <cellStyle name="Obično 3 2 2 8 4 5" xfId="13507" xr:uid="{00000000-0005-0000-0000-00004D310000}"/>
    <cellStyle name="Obično 3 2 2 8 4 5 2" xfId="13508" xr:uid="{00000000-0005-0000-0000-00004E310000}"/>
    <cellStyle name="Obično 3 2 2 8 4 6" xfId="13509" xr:uid="{00000000-0005-0000-0000-00004F310000}"/>
    <cellStyle name="Obično 3 2 2 8 4 7" xfId="13510" xr:uid="{00000000-0005-0000-0000-000050310000}"/>
    <cellStyle name="Obično 3 2 2 8 4 8" xfId="13511" xr:uid="{00000000-0005-0000-0000-000051310000}"/>
    <cellStyle name="Obično 3 2 2 8 4 9" xfId="13494" xr:uid="{00000000-0005-0000-0000-000052310000}"/>
    <cellStyle name="Obično 3 2 2 8 5" xfId="2829" xr:uid="{00000000-0005-0000-0000-000053310000}"/>
    <cellStyle name="Obično 3 2 2 8 5 2" xfId="13513" xr:uid="{00000000-0005-0000-0000-000054310000}"/>
    <cellStyle name="Obično 3 2 2 8 5 2 2" xfId="13514" xr:uid="{00000000-0005-0000-0000-000055310000}"/>
    <cellStyle name="Obično 3 2 2 8 5 3" xfId="13515" xr:uid="{00000000-0005-0000-0000-000056310000}"/>
    <cellStyle name="Obično 3 2 2 8 5 3 2" xfId="13516" xr:uid="{00000000-0005-0000-0000-000057310000}"/>
    <cellStyle name="Obično 3 2 2 8 5 3 2 2" xfId="13517" xr:uid="{00000000-0005-0000-0000-000058310000}"/>
    <cellStyle name="Obično 3 2 2 8 5 3 3" xfId="13518" xr:uid="{00000000-0005-0000-0000-000059310000}"/>
    <cellStyle name="Obično 3 2 2 8 5 3 3 2" xfId="13519" xr:uid="{00000000-0005-0000-0000-00005A310000}"/>
    <cellStyle name="Obično 3 2 2 8 5 3 4" xfId="13520" xr:uid="{00000000-0005-0000-0000-00005B310000}"/>
    <cellStyle name="Obično 3 2 2 8 5 3 5" xfId="13521" xr:uid="{00000000-0005-0000-0000-00005C310000}"/>
    <cellStyle name="Obično 3 2 2 8 5 3 6" xfId="13522" xr:uid="{00000000-0005-0000-0000-00005D310000}"/>
    <cellStyle name="Obično 3 2 2 8 5 4" xfId="13523" xr:uid="{00000000-0005-0000-0000-00005E310000}"/>
    <cellStyle name="Obično 3 2 2 8 5 4 2" xfId="13524" xr:uid="{00000000-0005-0000-0000-00005F310000}"/>
    <cellStyle name="Obično 3 2 2 8 5 5" xfId="13525" xr:uid="{00000000-0005-0000-0000-000060310000}"/>
    <cellStyle name="Obično 3 2 2 8 5 5 2" xfId="13526" xr:uid="{00000000-0005-0000-0000-000061310000}"/>
    <cellStyle name="Obično 3 2 2 8 5 6" xfId="13527" xr:uid="{00000000-0005-0000-0000-000062310000}"/>
    <cellStyle name="Obično 3 2 2 8 5 7" xfId="13528" xr:uid="{00000000-0005-0000-0000-000063310000}"/>
    <cellStyle name="Obično 3 2 2 8 5 8" xfId="13529" xr:uid="{00000000-0005-0000-0000-000064310000}"/>
    <cellStyle name="Obično 3 2 2 8 5 9" xfId="13512" xr:uid="{00000000-0005-0000-0000-000065310000}"/>
    <cellStyle name="Obično 3 2 2 8 6" xfId="13530" xr:uid="{00000000-0005-0000-0000-000066310000}"/>
    <cellStyle name="Obično 3 2 2 8 6 2" xfId="13531" xr:uid="{00000000-0005-0000-0000-000067310000}"/>
    <cellStyle name="Obično 3 2 2 8 7" xfId="13532" xr:uid="{00000000-0005-0000-0000-000068310000}"/>
    <cellStyle name="Obično 3 2 2 8 8" xfId="13533" xr:uid="{00000000-0005-0000-0000-000069310000}"/>
    <cellStyle name="Obično 3 2 2 8 9" xfId="13534" xr:uid="{00000000-0005-0000-0000-00006A310000}"/>
    <cellStyle name="Obično 3 2 2 9" xfId="1497" xr:uid="{00000000-0005-0000-0000-00006B310000}"/>
    <cellStyle name="Obično 3 2 2 9 10" xfId="13536" xr:uid="{00000000-0005-0000-0000-00006C310000}"/>
    <cellStyle name="Obično 3 2 2 9 11" xfId="13535" xr:uid="{00000000-0005-0000-0000-00006D310000}"/>
    <cellStyle name="Obično 3 2 2 9 12" xfId="42834" xr:uid="{00000000-0005-0000-0000-00006E310000}"/>
    <cellStyle name="Obično 3 2 2 9 13" xfId="43179" xr:uid="{00000000-0005-0000-0000-00006F310000}"/>
    <cellStyle name="Obično 3 2 2 9 14" xfId="43486" xr:uid="{00000000-0005-0000-0000-000070310000}"/>
    <cellStyle name="Obično 3 2 2 9 2" xfId="1941" xr:uid="{00000000-0005-0000-0000-000071310000}"/>
    <cellStyle name="Obično 3 2 2 9 2 2" xfId="13538" xr:uid="{00000000-0005-0000-0000-000072310000}"/>
    <cellStyle name="Obično 3 2 2 9 2 3" xfId="13537" xr:uid="{00000000-0005-0000-0000-000073310000}"/>
    <cellStyle name="Obično 3 2 2 9 3" xfId="2255" xr:uid="{00000000-0005-0000-0000-000074310000}"/>
    <cellStyle name="Obično 3 2 2 9 3 2" xfId="13540" xr:uid="{00000000-0005-0000-0000-000075310000}"/>
    <cellStyle name="Obično 3 2 2 9 3 2 2" xfId="13541" xr:uid="{00000000-0005-0000-0000-000076310000}"/>
    <cellStyle name="Obično 3 2 2 9 3 3" xfId="13542" xr:uid="{00000000-0005-0000-0000-000077310000}"/>
    <cellStyle name="Obično 3 2 2 9 3 3 2" xfId="13543" xr:uid="{00000000-0005-0000-0000-000078310000}"/>
    <cellStyle name="Obično 3 2 2 9 3 4" xfId="13544" xr:uid="{00000000-0005-0000-0000-000079310000}"/>
    <cellStyle name="Obično 3 2 2 9 3 5" xfId="13545" xr:uid="{00000000-0005-0000-0000-00007A310000}"/>
    <cellStyle name="Obično 3 2 2 9 3 6" xfId="13546" xr:uid="{00000000-0005-0000-0000-00007B310000}"/>
    <cellStyle name="Obično 3 2 2 9 3 7" xfId="13539" xr:uid="{00000000-0005-0000-0000-00007C310000}"/>
    <cellStyle name="Obično 3 2 2 9 4" xfId="2571" xr:uid="{00000000-0005-0000-0000-00007D310000}"/>
    <cellStyle name="Obično 3 2 2 9 4 2" xfId="13547" xr:uid="{00000000-0005-0000-0000-00007E310000}"/>
    <cellStyle name="Obično 3 2 2 9 5" xfId="2912" xr:uid="{00000000-0005-0000-0000-00007F310000}"/>
    <cellStyle name="Obično 3 2 2 9 5 2" xfId="13549" xr:uid="{00000000-0005-0000-0000-000080310000}"/>
    <cellStyle name="Obično 3 2 2 9 5 3" xfId="13548" xr:uid="{00000000-0005-0000-0000-000081310000}"/>
    <cellStyle name="Obično 3 2 2 9 6" xfId="13550" xr:uid="{00000000-0005-0000-0000-000082310000}"/>
    <cellStyle name="Obično 3 2 2 9 6 2" xfId="13551" xr:uid="{00000000-0005-0000-0000-000083310000}"/>
    <cellStyle name="Obično 3 2 2 9 7" xfId="13552" xr:uid="{00000000-0005-0000-0000-000084310000}"/>
    <cellStyle name="Obično 3 2 2 9 8" xfId="13553" xr:uid="{00000000-0005-0000-0000-000085310000}"/>
    <cellStyle name="Obično 3 2 2 9 9" xfId="13554" xr:uid="{00000000-0005-0000-0000-000086310000}"/>
    <cellStyle name="Obično 3 2 20" xfId="13555" xr:uid="{00000000-0005-0000-0000-000087310000}"/>
    <cellStyle name="Obično 3 2 20 2" xfId="13556" xr:uid="{00000000-0005-0000-0000-000088310000}"/>
    <cellStyle name="Obično 3 2 20 2 2" xfId="13557" xr:uid="{00000000-0005-0000-0000-000089310000}"/>
    <cellStyle name="Obično 3 2 20 3" xfId="13558" xr:uid="{00000000-0005-0000-0000-00008A310000}"/>
    <cellStyle name="Obično 3 2 20 3 2" xfId="13559" xr:uid="{00000000-0005-0000-0000-00008B310000}"/>
    <cellStyle name="Obično 3 2 20 4" xfId="13560" xr:uid="{00000000-0005-0000-0000-00008C310000}"/>
    <cellStyle name="Obično 3 2 21" xfId="13561" xr:uid="{00000000-0005-0000-0000-00008D310000}"/>
    <cellStyle name="Obično 3 2 21 2" xfId="13562" xr:uid="{00000000-0005-0000-0000-00008E310000}"/>
    <cellStyle name="Obično 3 2 21 2 2" xfId="13563" xr:uid="{00000000-0005-0000-0000-00008F310000}"/>
    <cellStyle name="Obično 3 2 21 3" xfId="13564" xr:uid="{00000000-0005-0000-0000-000090310000}"/>
    <cellStyle name="Obično 3 2 21 3 2" xfId="13565" xr:uid="{00000000-0005-0000-0000-000091310000}"/>
    <cellStyle name="Obično 3 2 21 4" xfId="13566" xr:uid="{00000000-0005-0000-0000-000092310000}"/>
    <cellStyle name="Obično 3 2 22" xfId="13567" xr:uid="{00000000-0005-0000-0000-000093310000}"/>
    <cellStyle name="Obično 3 2 22 2" xfId="13568" xr:uid="{00000000-0005-0000-0000-000094310000}"/>
    <cellStyle name="Obično 3 2 23" xfId="13569" xr:uid="{00000000-0005-0000-0000-000095310000}"/>
    <cellStyle name="Obično 3 2 23 2" xfId="13570" xr:uid="{00000000-0005-0000-0000-000096310000}"/>
    <cellStyle name="Obično 3 2 24" xfId="13571" xr:uid="{00000000-0005-0000-0000-000097310000}"/>
    <cellStyle name="Obično 3 2 24 2" xfId="13572" xr:uid="{00000000-0005-0000-0000-000098310000}"/>
    <cellStyle name="Obično 3 2 25" xfId="13573" xr:uid="{00000000-0005-0000-0000-000099310000}"/>
    <cellStyle name="Obično 3 2 26" xfId="13574" xr:uid="{00000000-0005-0000-0000-00009A310000}"/>
    <cellStyle name="Obično 3 2 27" xfId="13575" xr:uid="{00000000-0005-0000-0000-00009B310000}"/>
    <cellStyle name="Obično 3 2 28" xfId="13576" xr:uid="{00000000-0005-0000-0000-00009C310000}"/>
    <cellStyle name="Obično 3 2 29" xfId="13577" xr:uid="{00000000-0005-0000-0000-00009D310000}"/>
    <cellStyle name="Obično 3 2 3" xfId="927" xr:uid="{00000000-0005-0000-0000-00009E310000}"/>
    <cellStyle name="Obično 3 2 3 10" xfId="2023" xr:uid="{00000000-0005-0000-0000-00009F310000}"/>
    <cellStyle name="Obično 3 2 3 10 2" xfId="13578" xr:uid="{00000000-0005-0000-0000-0000A0310000}"/>
    <cellStyle name="Obično 3 2 3 11" xfId="2336" xr:uid="{00000000-0005-0000-0000-0000A1310000}"/>
    <cellStyle name="Obično 3 2 3 11 2" xfId="13579" xr:uid="{00000000-0005-0000-0000-0000A2310000}"/>
    <cellStyle name="Obično 3 2 3 12" xfId="2675" xr:uid="{00000000-0005-0000-0000-0000A3310000}"/>
    <cellStyle name="Obično 3 2 3 12 2" xfId="13580" xr:uid="{00000000-0005-0000-0000-0000A4310000}"/>
    <cellStyle name="Obično 3 2 3 13" xfId="13581" xr:uid="{00000000-0005-0000-0000-0000A5310000}"/>
    <cellStyle name="Obično 3 2 3 14" xfId="13582" xr:uid="{00000000-0005-0000-0000-0000A6310000}"/>
    <cellStyle name="Obično 3 2 3 15" xfId="13583" xr:uid="{00000000-0005-0000-0000-0000A7310000}"/>
    <cellStyle name="Obično 3 2 3 16" xfId="13584" xr:uid="{00000000-0005-0000-0000-0000A8310000}"/>
    <cellStyle name="Obično 3 2 3 17" xfId="13585" xr:uid="{00000000-0005-0000-0000-0000A9310000}"/>
    <cellStyle name="Obično 3 2 3 18" xfId="42443" xr:uid="{00000000-0005-0000-0000-0000AA310000}"/>
    <cellStyle name="Obično 3 2 3 19" xfId="3452" xr:uid="{00000000-0005-0000-0000-0000AB310000}"/>
    <cellStyle name="Obično 3 2 3 2" xfId="928" xr:uid="{00000000-0005-0000-0000-0000AC310000}"/>
    <cellStyle name="Obično 3 2 3 2 10" xfId="2676" xr:uid="{00000000-0005-0000-0000-0000AD310000}"/>
    <cellStyle name="Obično 3 2 3 2 10 2" xfId="13586" xr:uid="{00000000-0005-0000-0000-0000AE310000}"/>
    <cellStyle name="Obično 3 2 3 2 11" xfId="13587" xr:uid="{00000000-0005-0000-0000-0000AF310000}"/>
    <cellStyle name="Obično 3 2 3 2 12" xfId="13588" xr:uid="{00000000-0005-0000-0000-0000B0310000}"/>
    <cellStyle name="Obično 3 2 3 2 13" xfId="13589" xr:uid="{00000000-0005-0000-0000-0000B1310000}"/>
    <cellStyle name="Obično 3 2 3 2 14" xfId="13590" xr:uid="{00000000-0005-0000-0000-0000B2310000}"/>
    <cellStyle name="Obično 3 2 3 2 15" xfId="42444" xr:uid="{00000000-0005-0000-0000-0000B3310000}"/>
    <cellStyle name="Obično 3 2 3 2 16" xfId="3453" xr:uid="{00000000-0005-0000-0000-0000B4310000}"/>
    <cellStyle name="Obično 3 2 3 2 17" xfId="42536" xr:uid="{00000000-0005-0000-0000-0000B5310000}"/>
    <cellStyle name="Obično 3 2 3 2 18" xfId="42602" xr:uid="{00000000-0005-0000-0000-0000B6310000}"/>
    <cellStyle name="Obično 3 2 3 2 19" xfId="42942" xr:uid="{00000000-0005-0000-0000-0000B7310000}"/>
    <cellStyle name="Obično 3 2 3 2 2" xfId="929" xr:uid="{00000000-0005-0000-0000-0000B8310000}"/>
    <cellStyle name="Obično 3 2 3 2 2 10" xfId="13591" xr:uid="{00000000-0005-0000-0000-0000B9310000}"/>
    <cellStyle name="Obično 3 2 3 2 2 11" xfId="42445" xr:uid="{00000000-0005-0000-0000-0000BA310000}"/>
    <cellStyle name="Obično 3 2 3 2 2 12" xfId="3454" xr:uid="{00000000-0005-0000-0000-0000BB310000}"/>
    <cellStyle name="Obično 3 2 3 2 2 13" xfId="42537" xr:uid="{00000000-0005-0000-0000-0000BC310000}"/>
    <cellStyle name="Obično 3 2 3 2 2 14" xfId="42603" xr:uid="{00000000-0005-0000-0000-0000BD310000}"/>
    <cellStyle name="Obično 3 2 3 2 2 15" xfId="42943" xr:uid="{00000000-0005-0000-0000-0000BE310000}"/>
    <cellStyle name="Obično 3 2 3 2 2 16" xfId="43256" xr:uid="{00000000-0005-0000-0000-0000BF310000}"/>
    <cellStyle name="Obično 3 2 3 2 2 2" xfId="1175" xr:uid="{00000000-0005-0000-0000-0000C0310000}"/>
    <cellStyle name="Obično 3 2 3 2 2 2 10" xfId="43331" xr:uid="{00000000-0005-0000-0000-0000C1310000}"/>
    <cellStyle name="Obično 3 2 3 2 2 2 2" xfId="1785" xr:uid="{00000000-0005-0000-0000-0000C2310000}"/>
    <cellStyle name="Obično 3 2 3 2 2 2 2 2" xfId="13594" xr:uid="{00000000-0005-0000-0000-0000C3310000}"/>
    <cellStyle name="Obično 3 2 3 2 2 2 2 3" xfId="13595" xr:uid="{00000000-0005-0000-0000-0000C4310000}"/>
    <cellStyle name="Obično 3 2 3 2 2 2 2 4" xfId="13593" xr:uid="{00000000-0005-0000-0000-0000C5310000}"/>
    <cellStyle name="Obično 3 2 3 2 2 2 3" xfId="2100" xr:uid="{00000000-0005-0000-0000-0000C6310000}"/>
    <cellStyle name="Obično 3 2 3 2 2 2 3 2" xfId="13597" xr:uid="{00000000-0005-0000-0000-0000C7310000}"/>
    <cellStyle name="Obično 3 2 3 2 2 2 3 3" xfId="13598" xr:uid="{00000000-0005-0000-0000-0000C8310000}"/>
    <cellStyle name="Obično 3 2 3 2 2 2 3 4" xfId="13596" xr:uid="{00000000-0005-0000-0000-0000C9310000}"/>
    <cellStyle name="Obično 3 2 3 2 2 2 4" xfId="2415" xr:uid="{00000000-0005-0000-0000-0000CA310000}"/>
    <cellStyle name="Obično 3 2 3 2 2 2 4 2" xfId="13599" xr:uid="{00000000-0005-0000-0000-0000CB310000}"/>
    <cellStyle name="Obično 3 2 3 2 2 2 5" xfId="2753" xr:uid="{00000000-0005-0000-0000-0000CC310000}"/>
    <cellStyle name="Obično 3 2 3 2 2 2 5 2" xfId="13600" xr:uid="{00000000-0005-0000-0000-0000CD310000}"/>
    <cellStyle name="Obično 3 2 3 2 2 2 6" xfId="13601" xr:uid="{00000000-0005-0000-0000-0000CE310000}"/>
    <cellStyle name="Obično 3 2 3 2 2 2 7" xfId="13592" xr:uid="{00000000-0005-0000-0000-0000CF310000}"/>
    <cellStyle name="Obično 3 2 3 2 2 2 8" xfId="42678" xr:uid="{00000000-0005-0000-0000-0000D0310000}"/>
    <cellStyle name="Obično 3 2 3 2 2 2 9" xfId="43024" xr:uid="{00000000-0005-0000-0000-0000D1310000}"/>
    <cellStyle name="Obično 3 2 3 2 2 3" xfId="1337" xr:uid="{00000000-0005-0000-0000-0000D2310000}"/>
    <cellStyle name="Obično 3 2 3 2 2 3 2" xfId="1873" xr:uid="{00000000-0005-0000-0000-0000D3310000}"/>
    <cellStyle name="Obično 3 2 3 2 2 3 2 2" xfId="13603" xr:uid="{00000000-0005-0000-0000-0000D4310000}"/>
    <cellStyle name="Obično 3 2 3 2 2 3 3" xfId="2188" xr:uid="{00000000-0005-0000-0000-0000D5310000}"/>
    <cellStyle name="Obično 3 2 3 2 2 3 4" xfId="2504" xr:uid="{00000000-0005-0000-0000-0000D6310000}"/>
    <cellStyle name="Obično 3 2 3 2 2 3 5" xfId="2842" xr:uid="{00000000-0005-0000-0000-0000D7310000}"/>
    <cellStyle name="Obično 3 2 3 2 2 3 6" xfId="13602" xr:uid="{00000000-0005-0000-0000-0000D8310000}"/>
    <cellStyle name="Obično 3 2 3 2 2 3 7" xfId="42767" xr:uid="{00000000-0005-0000-0000-0000D9310000}"/>
    <cellStyle name="Obično 3 2 3 2 2 3 8" xfId="43112" xr:uid="{00000000-0005-0000-0000-0000DA310000}"/>
    <cellStyle name="Obično 3 2 3 2 2 3 9" xfId="43419" xr:uid="{00000000-0005-0000-0000-0000DB310000}"/>
    <cellStyle name="Obično 3 2 3 2 2 4" xfId="1510" xr:uid="{00000000-0005-0000-0000-0000DC310000}"/>
    <cellStyle name="Obično 3 2 3 2 2 4 2" xfId="1954" xr:uid="{00000000-0005-0000-0000-0000DD310000}"/>
    <cellStyle name="Obično 3 2 3 2 2 4 2 2" xfId="13606" xr:uid="{00000000-0005-0000-0000-0000DE310000}"/>
    <cellStyle name="Obično 3 2 3 2 2 4 2 3" xfId="13605" xr:uid="{00000000-0005-0000-0000-0000DF310000}"/>
    <cellStyle name="Obično 3 2 3 2 2 4 3" xfId="2268" xr:uid="{00000000-0005-0000-0000-0000E0310000}"/>
    <cellStyle name="Obično 3 2 3 2 2 4 3 2" xfId="13608" xr:uid="{00000000-0005-0000-0000-0000E1310000}"/>
    <cellStyle name="Obično 3 2 3 2 2 4 3 3" xfId="13607" xr:uid="{00000000-0005-0000-0000-0000E2310000}"/>
    <cellStyle name="Obično 3 2 3 2 2 4 4" xfId="2584" xr:uid="{00000000-0005-0000-0000-0000E3310000}"/>
    <cellStyle name="Obično 3 2 3 2 2 4 4 2" xfId="13609" xr:uid="{00000000-0005-0000-0000-0000E4310000}"/>
    <cellStyle name="Obično 3 2 3 2 2 4 5" xfId="2925" xr:uid="{00000000-0005-0000-0000-0000E5310000}"/>
    <cellStyle name="Obično 3 2 3 2 2 4 5 2" xfId="13610" xr:uid="{00000000-0005-0000-0000-0000E6310000}"/>
    <cellStyle name="Obično 3 2 3 2 2 4 6" xfId="13604" xr:uid="{00000000-0005-0000-0000-0000E7310000}"/>
    <cellStyle name="Obično 3 2 3 2 2 4 7" xfId="42847" xr:uid="{00000000-0005-0000-0000-0000E8310000}"/>
    <cellStyle name="Obično 3 2 3 2 2 4 8" xfId="43192" xr:uid="{00000000-0005-0000-0000-0000E9310000}"/>
    <cellStyle name="Obično 3 2 3 2 2 4 9" xfId="43499" xr:uid="{00000000-0005-0000-0000-0000EA310000}"/>
    <cellStyle name="Obično 3 2 3 2 2 5" xfId="1708" xr:uid="{00000000-0005-0000-0000-0000EB310000}"/>
    <cellStyle name="Obično 3 2 3 2 2 5 2" xfId="13612" xr:uid="{00000000-0005-0000-0000-0000EC310000}"/>
    <cellStyle name="Obično 3 2 3 2 2 5 3" xfId="13611" xr:uid="{00000000-0005-0000-0000-0000ED310000}"/>
    <cellStyle name="Obično 3 2 3 2 2 6" xfId="2025" xr:uid="{00000000-0005-0000-0000-0000EE310000}"/>
    <cellStyle name="Obično 3 2 3 2 2 6 2" xfId="13614" xr:uid="{00000000-0005-0000-0000-0000EF310000}"/>
    <cellStyle name="Obično 3 2 3 2 2 6 3" xfId="13613" xr:uid="{00000000-0005-0000-0000-0000F0310000}"/>
    <cellStyle name="Obično 3 2 3 2 2 7" xfId="2338" xr:uid="{00000000-0005-0000-0000-0000F1310000}"/>
    <cellStyle name="Obično 3 2 3 2 2 7 2" xfId="13615" xr:uid="{00000000-0005-0000-0000-0000F2310000}"/>
    <cellStyle name="Obično 3 2 3 2 2 8" xfId="2677" xr:uid="{00000000-0005-0000-0000-0000F3310000}"/>
    <cellStyle name="Obično 3 2 3 2 2 8 2" xfId="13616" xr:uid="{00000000-0005-0000-0000-0000F4310000}"/>
    <cellStyle name="Obično 3 2 3 2 2 9" xfId="13617" xr:uid="{00000000-0005-0000-0000-0000F5310000}"/>
    <cellStyle name="Obično 3 2 3 2 20" xfId="43255" xr:uid="{00000000-0005-0000-0000-0000F6310000}"/>
    <cellStyle name="Obično 3 2 3 2 3" xfId="930" xr:uid="{00000000-0005-0000-0000-0000F7310000}"/>
    <cellStyle name="Obično 3 2 3 2 3 10" xfId="13618" xr:uid="{00000000-0005-0000-0000-0000F8310000}"/>
    <cellStyle name="Obično 3 2 3 2 3 11" xfId="42446" xr:uid="{00000000-0005-0000-0000-0000F9310000}"/>
    <cellStyle name="Obično 3 2 3 2 3 12" xfId="3455" xr:uid="{00000000-0005-0000-0000-0000FA310000}"/>
    <cellStyle name="Obično 3 2 3 2 3 13" xfId="42538" xr:uid="{00000000-0005-0000-0000-0000FB310000}"/>
    <cellStyle name="Obično 3 2 3 2 3 14" xfId="42604" xr:uid="{00000000-0005-0000-0000-0000FC310000}"/>
    <cellStyle name="Obično 3 2 3 2 3 15" xfId="42944" xr:uid="{00000000-0005-0000-0000-0000FD310000}"/>
    <cellStyle name="Obično 3 2 3 2 3 16" xfId="43257" xr:uid="{00000000-0005-0000-0000-0000FE310000}"/>
    <cellStyle name="Obično 3 2 3 2 3 2" xfId="1176" xr:uid="{00000000-0005-0000-0000-0000FF310000}"/>
    <cellStyle name="Obično 3 2 3 2 3 2 2" xfId="1786" xr:uid="{00000000-0005-0000-0000-000000320000}"/>
    <cellStyle name="Obično 3 2 3 2 3 2 2 2" xfId="13621" xr:uid="{00000000-0005-0000-0000-000001320000}"/>
    <cellStyle name="Obično 3 2 3 2 3 2 2 3" xfId="13622" xr:uid="{00000000-0005-0000-0000-000002320000}"/>
    <cellStyle name="Obično 3 2 3 2 3 2 2 4" xfId="13620" xr:uid="{00000000-0005-0000-0000-000003320000}"/>
    <cellStyle name="Obično 3 2 3 2 3 2 3" xfId="2101" xr:uid="{00000000-0005-0000-0000-000004320000}"/>
    <cellStyle name="Obično 3 2 3 2 3 2 3 2" xfId="13624" xr:uid="{00000000-0005-0000-0000-000005320000}"/>
    <cellStyle name="Obično 3 2 3 2 3 2 3 3" xfId="13625" xr:uid="{00000000-0005-0000-0000-000006320000}"/>
    <cellStyle name="Obično 3 2 3 2 3 2 3 4" xfId="13623" xr:uid="{00000000-0005-0000-0000-000007320000}"/>
    <cellStyle name="Obično 3 2 3 2 3 2 4" xfId="2416" xr:uid="{00000000-0005-0000-0000-000008320000}"/>
    <cellStyle name="Obično 3 2 3 2 3 2 4 2" xfId="13626" xr:uid="{00000000-0005-0000-0000-000009320000}"/>
    <cellStyle name="Obično 3 2 3 2 3 2 5" xfId="2754" xr:uid="{00000000-0005-0000-0000-00000A320000}"/>
    <cellStyle name="Obično 3 2 3 2 3 2 5 2" xfId="13627" xr:uid="{00000000-0005-0000-0000-00000B320000}"/>
    <cellStyle name="Obično 3 2 3 2 3 2 6" xfId="13619" xr:uid="{00000000-0005-0000-0000-00000C320000}"/>
    <cellStyle name="Obično 3 2 3 2 3 2 7" xfId="42679" xr:uid="{00000000-0005-0000-0000-00000D320000}"/>
    <cellStyle name="Obično 3 2 3 2 3 2 8" xfId="43025" xr:uid="{00000000-0005-0000-0000-00000E320000}"/>
    <cellStyle name="Obično 3 2 3 2 3 2 9" xfId="43332" xr:uid="{00000000-0005-0000-0000-00000F320000}"/>
    <cellStyle name="Obično 3 2 3 2 3 3" xfId="1338" xr:uid="{00000000-0005-0000-0000-000010320000}"/>
    <cellStyle name="Obično 3 2 3 2 3 3 2" xfId="1874" xr:uid="{00000000-0005-0000-0000-000011320000}"/>
    <cellStyle name="Obično 3 2 3 2 3 3 2 2" xfId="13629" xr:uid="{00000000-0005-0000-0000-000012320000}"/>
    <cellStyle name="Obično 3 2 3 2 3 3 3" xfId="2189" xr:uid="{00000000-0005-0000-0000-000013320000}"/>
    <cellStyle name="Obično 3 2 3 2 3 3 3 2" xfId="13630" xr:uid="{00000000-0005-0000-0000-000014320000}"/>
    <cellStyle name="Obično 3 2 3 2 3 3 4" xfId="2505" xr:uid="{00000000-0005-0000-0000-000015320000}"/>
    <cellStyle name="Obično 3 2 3 2 3 3 5" xfId="2843" xr:uid="{00000000-0005-0000-0000-000016320000}"/>
    <cellStyle name="Obično 3 2 3 2 3 3 6" xfId="13628" xr:uid="{00000000-0005-0000-0000-000017320000}"/>
    <cellStyle name="Obično 3 2 3 2 3 3 7" xfId="42768" xr:uid="{00000000-0005-0000-0000-000018320000}"/>
    <cellStyle name="Obično 3 2 3 2 3 3 8" xfId="43113" xr:uid="{00000000-0005-0000-0000-000019320000}"/>
    <cellStyle name="Obično 3 2 3 2 3 3 9" xfId="43420" xr:uid="{00000000-0005-0000-0000-00001A320000}"/>
    <cellStyle name="Obično 3 2 3 2 3 4" xfId="1511" xr:uid="{00000000-0005-0000-0000-00001B320000}"/>
    <cellStyle name="Obično 3 2 3 2 3 4 2" xfId="1955" xr:uid="{00000000-0005-0000-0000-00001C320000}"/>
    <cellStyle name="Obično 3 2 3 2 3 4 2 2" xfId="13632" xr:uid="{00000000-0005-0000-0000-00001D320000}"/>
    <cellStyle name="Obično 3 2 3 2 3 4 3" xfId="2269" xr:uid="{00000000-0005-0000-0000-00001E320000}"/>
    <cellStyle name="Obično 3 2 3 2 3 4 3 2" xfId="13633" xr:uid="{00000000-0005-0000-0000-00001F320000}"/>
    <cellStyle name="Obično 3 2 3 2 3 4 4" xfId="2585" xr:uid="{00000000-0005-0000-0000-000020320000}"/>
    <cellStyle name="Obično 3 2 3 2 3 4 5" xfId="2926" xr:uid="{00000000-0005-0000-0000-000021320000}"/>
    <cellStyle name="Obično 3 2 3 2 3 4 6" xfId="13631" xr:uid="{00000000-0005-0000-0000-000022320000}"/>
    <cellStyle name="Obično 3 2 3 2 3 4 7" xfId="42848" xr:uid="{00000000-0005-0000-0000-000023320000}"/>
    <cellStyle name="Obično 3 2 3 2 3 4 8" xfId="43193" xr:uid="{00000000-0005-0000-0000-000024320000}"/>
    <cellStyle name="Obično 3 2 3 2 3 4 9" xfId="43500" xr:uid="{00000000-0005-0000-0000-000025320000}"/>
    <cellStyle name="Obično 3 2 3 2 3 5" xfId="1709" xr:uid="{00000000-0005-0000-0000-000026320000}"/>
    <cellStyle name="Obično 3 2 3 2 3 5 2" xfId="13634" xr:uid="{00000000-0005-0000-0000-000027320000}"/>
    <cellStyle name="Obično 3 2 3 2 3 6" xfId="2026" xr:uid="{00000000-0005-0000-0000-000028320000}"/>
    <cellStyle name="Obično 3 2 3 2 3 6 2" xfId="13635" xr:uid="{00000000-0005-0000-0000-000029320000}"/>
    <cellStyle name="Obično 3 2 3 2 3 7" xfId="2339" xr:uid="{00000000-0005-0000-0000-00002A320000}"/>
    <cellStyle name="Obično 3 2 3 2 3 7 2" xfId="13636" xr:uid="{00000000-0005-0000-0000-00002B320000}"/>
    <cellStyle name="Obično 3 2 3 2 3 8" xfId="2678" xr:uid="{00000000-0005-0000-0000-00002C320000}"/>
    <cellStyle name="Obično 3 2 3 2 3 8 2" xfId="13637" xr:uid="{00000000-0005-0000-0000-00002D320000}"/>
    <cellStyle name="Obično 3 2 3 2 3 9" xfId="13638" xr:uid="{00000000-0005-0000-0000-00002E320000}"/>
    <cellStyle name="Obično 3 2 3 2 4" xfId="1174" xr:uid="{00000000-0005-0000-0000-00002F320000}"/>
    <cellStyle name="Obično 3 2 3 2 4 10" xfId="43330" xr:uid="{00000000-0005-0000-0000-000030320000}"/>
    <cellStyle name="Obično 3 2 3 2 4 2" xfId="1784" xr:uid="{00000000-0005-0000-0000-000031320000}"/>
    <cellStyle name="Obično 3 2 3 2 4 2 2" xfId="13641" xr:uid="{00000000-0005-0000-0000-000032320000}"/>
    <cellStyle name="Obično 3 2 3 2 4 2 3" xfId="13642" xr:uid="{00000000-0005-0000-0000-000033320000}"/>
    <cellStyle name="Obično 3 2 3 2 4 2 4" xfId="13640" xr:uid="{00000000-0005-0000-0000-000034320000}"/>
    <cellStyle name="Obično 3 2 3 2 4 3" xfId="2099" xr:uid="{00000000-0005-0000-0000-000035320000}"/>
    <cellStyle name="Obično 3 2 3 2 4 3 2" xfId="13644" xr:uid="{00000000-0005-0000-0000-000036320000}"/>
    <cellStyle name="Obično 3 2 3 2 4 3 3" xfId="13645" xr:uid="{00000000-0005-0000-0000-000037320000}"/>
    <cellStyle name="Obično 3 2 3 2 4 3 4" xfId="13643" xr:uid="{00000000-0005-0000-0000-000038320000}"/>
    <cellStyle name="Obično 3 2 3 2 4 4" xfId="2414" xr:uid="{00000000-0005-0000-0000-000039320000}"/>
    <cellStyle name="Obično 3 2 3 2 4 4 2" xfId="13646" xr:uid="{00000000-0005-0000-0000-00003A320000}"/>
    <cellStyle name="Obično 3 2 3 2 4 5" xfId="2752" xr:uid="{00000000-0005-0000-0000-00003B320000}"/>
    <cellStyle name="Obično 3 2 3 2 4 5 2" xfId="13647" xr:uid="{00000000-0005-0000-0000-00003C320000}"/>
    <cellStyle name="Obično 3 2 3 2 4 6" xfId="13648" xr:uid="{00000000-0005-0000-0000-00003D320000}"/>
    <cellStyle name="Obično 3 2 3 2 4 7" xfId="13639" xr:uid="{00000000-0005-0000-0000-00003E320000}"/>
    <cellStyle name="Obično 3 2 3 2 4 8" xfId="42677" xr:uid="{00000000-0005-0000-0000-00003F320000}"/>
    <cellStyle name="Obično 3 2 3 2 4 9" xfId="43023" xr:uid="{00000000-0005-0000-0000-000040320000}"/>
    <cellStyle name="Obično 3 2 3 2 5" xfId="1336" xr:uid="{00000000-0005-0000-0000-000041320000}"/>
    <cellStyle name="Obično 3 2 3 2 5 2" xfId="1872" xr:uid="{00000000-0005-0000-0000-000042320000}"/>
    <cellStyle name="Obično 3 2 3 2 5 2 2" xfId="13650" xr:uid="{00000000-0005-0000-0000-000043320000}"/>
    <cellStyle name="Obično 3 2 3 2 5 3" xfId="2187" xr:uid="{00000000-0005-0000-0000-000044320000}"/>
    <cellStyle name="Obično 3 2 3 2 5 4" xfId="2503" xr:uid="{00000000-0005-0000-0000-000045320000}"/>
    <cellStyle name="Obično 3 2 3 2 5 5" xfId="2841" xr:uid="{00000000-0005-0000-0000-000046320000}"/>
    <cellStyle name="Obično 3 2 3 2 5 6" xfId="13649" xr:uid="{00000000-0005-0000-0000-000047320000}"/>
    <cellStyle name="Obično 3 2 3 2 5 7" xfId="42766" xr:uid="{00000000-0005-0000-0000-000048320000}"/>
    <cellStyle name="Obično 3 2 3 2 5 8" xfId="43111" xr:uid="{00000000-0005-0000-0000-000049320000}"/>
    <cellStyle name="Obično 3 2 3 2 5 9" xfId="43418" xr:uid="{00000000-0005-0000-0000-00004A320000}"/>
    <cellStyle name="Obično 3 2 3 2 6" xfId="1509" xr:uid="{00000000-0005-0000-0000-00004B320000}"/>
    <cellStyle name="Obično 3 2 3 2 6 2" xfId="1953" xr:uid="{00000000-0005-0000-0000-00004C320000}"/>
    <cellStyle name="Obično 3 2 3 2 6 2 2" xfId="13653" xr:uid="{00000000-0005-0000-0000-00004D320000}"/>
    <cellStyle name="Obično 3 2 3 2 6 2 3" xfId="13652" xr:uid="{00000000-0005-0000-0000-00004E320000}"/>
    <cellStyle name="Obično 3 2 3 2 6 3" xfId="2267" xr:uid="{00000000-0005-0000-0000-00004F320000}"/>
    <cellStyle name="Obično 3 2 3 2 6 3 2" xfId="13655" xr:uid="{00000000-0005-0000-0000-000050320000}"/>
    <cellStyle name="Obično 3 2 3 2 6 3 3" xfId="13654" xr:uid="{00000000-0005-0000-0000-000051320000}"/>
    <cellStyle name="Obično 3 2 3 2 6 4" xfId="2583" xr:uid="{00000000-0005-0000-0000-000052320000}"/>
    <cellStyle name="Obično 3 2 3 2 6 4 2" xfId="13656" xr:uid="{00000000-0005-0000-0000-000053320000}"/>
    <cellStyle name="Obično 3 2 3 2 6 5" xfId="2924" xr:uid="{00000000-0005-0000-0000-000054320000}"/>
    <cellStyle name="Obično 3 2 3 2 6 5 2" xfId="13657" xr:uid="{00000000-0005-0000-0000-000055320000}"/>
    <cellStyle name="Obično 3 2 3 2 6 6" xfId="13651" xr:uid="{00000000-0005-0000-0000-000056320000}"/>
    <cellStyle name="Obično 3 2 3 2 6 7" xfId="42846" xr:uid="{00000000-0005-0000-0000-000057320000}"/>
    <cellStyle name="Obično 3 2 3 2 6 8" xfId="43191" xr:uid="{00000000-0005-0000-0000-000058320000}"/>
    <cellStyle name="Obično 3 2 3 2 6 9" xfId="43498" xr:uid="{00000000-0005-0000-0000-000059320000}"/>
    <cellStyle name="Obično 3 2 3 2 7" xfId="1707" xr:uid="{00000000-0005-0000-0000-00005A320000}"/>
    <cellStyle name="Obično 3 2 3 2 7 2" xfId="13659" xr:uid="{00000000-0005-0000-0000-00005B320000}"/>
    <cellStyle name="Obično 3 2 3 2 7 3" xfId="13658" xr:uid="{00000000-0005-0000-0000-00005C320000}"/>
    <cellStyle name="Obično 3 2 3 2 8" xfId="2024" xr:uid="{00000000-0005-0000-0000-00005D320000}"/>
    <cellStyle name="Obično 3 2 3 2 8 2" xfId="13661" xr:uid="{00000000-0005-0000-0000-00005E320000}"/>
    <cellStyle name="Obično 3 2 3 2 8 3" xfId="13660" xr:uid="{00000000-0005-0000-0000-00005F320000}"/>
    <cellStyle name="Obično 3 2 3 2 9" xfId="2337" xr:uid="{00000000-0005-0000-0000-000060320000}"/>
    <cellStyle name="Obično 3 2 3 2 9 2" xfId="13663" xr:uid="{00000000-0005-0000-0000-000061320000}"/>
    <cellStyle name="Obično 3 2 3 2 9 3" xfId="13662" xr:uid="{00000000-0005-0000-0000-000062320000}"/>
    <cellStyle name="Obično 3 2 3 20" xfId="42535" xr:uid="{00000000-0005-0000-0000-000063320000}"/>
    <cellStyle name="Obično 3 2 3 21" xfId="42601" xr:uid="{00000000-0005-0000-0000-000064320000}"/>
    <cellStyle name="Obično 3 2 3 22" xfId="42941" xr:uid="{00000000-0005-0000-0000-000065320000}"/>
    <cellStyle name="Obično 3 2 3 23" xfId="43254" xr:uid="{00000000-0005-0000-0000-000066320000}"/>
    <cellStyle name="Obično 3 2 3 3" xfId="931" xr:uid="{00000000-0005-0000-0000-000067320000}"/>
    <cellStyle name="Obično 3 2 3 3 10" xfId="13664" xr:uid="{00000000-0005-0000-0000-000068320000}"/>
    <cellStyle name="Obično 3 2 3 3 11" xfId="42447" xr:uid="{00000000-0005-0000-0000-000069320000}"/>
    <cellStyle name="Obično 3 2 3 3 12" xfId="3456" xr:uid="{00000000-0005-0000-0000-00006A320000}"/>
    <cellStyle name="Obično 3 2 3 3 13" xfId="42539" xr:uid="{00000000-0005-0000-0000-00006B320000}"/>
    <cellStyle name="Obično 3 2 3 3 14" xfId="42605" xr:uid="{00000000-0005-0000-0000-00006C320000}"/>
    <cellStyle name="Obično 3 2 3 3 15" xfId="42945" xr:uid="{00000000-0005-0000-0000-00006D320000}"/>
    <cellStyle name="Obično 3 2 3 3 16" xfId="43258" xr:uid="{00000000-0005-0000-0000-00006E320000}"/>
    <cellStyle name="Obično 3 2 3 3 2" xfId="932" xr:uid="{00000000-0005-0000-0000-00006F320000}"/>
    <cellStyle name="Obično 3 2 3 3 2 10" xfId="42540" xr:uid="{00000000-0005-0000-0000-000070320000}"/>
    <cellStyle name="Obično 3 2 3 3 2 11" xfId="42606" xr:uid="{00000000-0005-0000-0000-000071320000}"/>
    <cellStyle name="Obično 3 2 3 3 2 12" xfId="42946" xr:uid="{00000000-0005-0000-0000-000072320000}"/>
    <cellStyle name="Obično 3 2 3 3 2 13" xfId="43259" xr:uid="{00000000-0005-0000-0000-000073320000}"/>
    <cellStyle name="Obično 3 2 3 3 2 2" xfId="1178" xr:uid="{00000000-0005-0000-0000-000074320000}"/>
    <cellStyle name="Obično 3 2 3 3 2 2 2" xfId="1788" xr:uid="{00000000-0005-0000-0000-000075320000}"/>
    <cellStyle name="Obično 3 2 3 3 2 2 2 2" xfId="13667" xr:uid="{00000000-0005-0000-0000-000076320000}"/>
    <cellStyle name="Obično 3 2 3 3 2 2 2 3" xfId="13666" xr:uid="{00000000-0005-0000-0000-000077320000}"/>
    <cellStyle name="Obično 3 2 3 3 2 2 3" xfId="2103" xr:uid="{00000000-0005-0000-0000-000078320000}"/>
    <cellStyle name="Obično 3 2 3 3 2 2 3 2" xfId="13668" xr:uid="{00000000-0005-0000-0000-000079320000}"/>
    <cellStyle name="Obično 3 2 3 3 2 2 4" xfId="2418" xr:uid="{00000000-0005-0000-0000-00007A320000}"/>
    <cellStyle name="Obično 3 2 3 3 2 2 4 2" xfId="13669" xr:uid="{00000000-0005-0000-0000-00007B320000}"/>
    <cellStyle name="Obično 3 2 3 3 2 2 5" xfId="2756" xr:uid="{00000000-0005-0000-0000-00007C320000}"/>
    <cellStyle name="Obično 3 2 3 3 2 2 6" xfId="13665" xr:uid="{00000000-0005-0000-0000-00007D320000}"/>
    <cellStyle name="Obično 3 2 3 3 2 2 7" xfId="42681" xr:uid="{00000000-0005-0000-0000-00007E320000}"/>
    <cellStyle name="Obično 3 2 3 3 2 2 8" xfId="43027" xr:uid="{00000000-0005-0000-0000-00007F320000}"/>
    <cellStyle name="Obično 3 2 3 3 2 2 9" xfId="43334" xr:uid="{00000000-0005-0000-0000-000080320000}"/>
    <cellStyle name="Obično 3 2 3 3 2 3" xfId="1340" xr:uid="{00000000-0005-0000-0000-000081320000}"/>
    <cellStyle name="Obično 3 2 3 3 2 3 2" xfId="1876" xr:uid="{00000000-0005-0000-0000-000082320000}"/>
    <cellStyle name="Obično 3 2 3 3 2 3 2 2" xfId="13671" xr:uid="{00000000-0005-0000-0000-000083320000}"/>
    <cellStyle name="Obično 3 2 3 3 2 3 3" xfId="2191" xr:uid="{00000000-0005-0000-0000-000084320000}"/>
    <cellStyle name="Obično 3 2 3 3 2 3 3 2" xfId="13672" xr:uid="{00000000-0005-0000-0000-000085320000}"/>
    <cellStyle name="Obično 3 2 3 3 2 3 4" xfId="2507" xr:uid="{00000000-0005-0000-0000-000086320000}"/>
    <cellStyle name="Obično 3 2 3 3 2 3 5" xfId="2845" xr:uid="{00000000-0005-0000-0000-000087320000}"/>
    <cellStyle name="Obično 3 2 3 3 2 3 6" xfId="13670" xr:uid="{00000000-0005-0000-0000-000088320000}"/>
    <cellStyle name="Obično 3 2 3 3 2 3 7" xfId="42770" xr:uid="{00000000-0005-0000-0000-000089320000}"/>
    <cellStyle name="Obično 3 2 3 3 2 3 8" xfId="43115" xr:uid="{00000000-0005-0000-0000-00008A320000}"/>
    <cellStyle name="Obično 3 2 3 3 2 3 9" xfId="43422" xr:uid="{00000000-0005-0000-0000-00008B320000}"/>
    <cellStyle name="Obično 3 2 3 3 2 4" xfId="1513" xr:uid="{00000000-0005-0000-0000-00008C320000}"/>
    <cellStyle name="Obično 3 2 3 3 2 4 2" xfId="1957" xr:uid="{00000000-0005-0000-0000-00008D320000}"/>
    <cellStyle name="Obično 3 2 3 3 2 4 2 2" xfId="13674" xr:uid="{00000000-0005-0000-0000-00008E320000}"/>
    <cellStyle name="Obično 3 2 3 3 2 4 3" xfId="2271" xr:uid="{00000000-0005-0000-0000-00008F320000}"/>
    <cellStyle name="Obično 3 2 3 3 2 4 4" xfId="2587" xr:uid="{00000000-0005-0000-0000-000090320000}"/>
    <cellStyle name="Obično 3 2 3 3 2 4 5" xfId="2928" xr:uid="{00000000-0005-0000-0000-000091320000}"/>
    <cellStyle name="Obično 3 2 3 3 2 4 6" xfId="13673" xr:uid="{00000000-0005-0000-0000-000092320000}"/>
    <cellStyle name="Obično 3 2 3 3 2 4 7" xfId="42850" xr:uid="{00000000-0005-0000-0000-000093320000}"/>
    <cellStyle name="Obično 3 2 3 3 2 4 8" xfId="43195" xr:uid="{00000000-0005-0000-0000-000094320000}"/>
    <cellStyle name="Obično 3 2 3 3 2 4 9" xfId="43502" xr:uid="{00000000-0005-0000-0000-000095320000}"/>
    <cellStyle name="Obično 3 2 3 3 2 5" xfId="1711" xr:uid="{00000000-0005-0000-0000-000096320000}"/>
    <cellStyle name="Obično 3 2 3 3 2 5 2" xfId="13675" xr:uid="{00000000-0005-0000-0000-000097320000}"/>
    <cellStyle name="Obično 3 2 3 3 2 6" xfId="2028" xr:uid="{00000000-0005-0000-0000-000098320000}"/>
    <cellStyle name="Obično 3 2 3 3 2 6 2" xfId="13676" xr:uid="{00000000-0005-0000-0000-000099320000}"/>
    <cellStyle name="Obično 3 2 3 3 2 7" xfId="2341" xr:uid="{00000000-0005-0000-0000-00009A320000}"/>
    <cellStyle name="Obično 3 2 3 3 2 7 2" xfId="42448" xr:uid="{00000000-0005-0000-0000-00009B320000}"/>
    <cellStyle name="Obično 3 2 3 3 2 8" xfId="2680" xr:uid="{00000000-0005-0000-0000-00009C320000}"/>
    <cellStyle name="Obično 3 2 3 3 2 9" xfId="3457" xr:uid="{00000000-0005-0000-0000-00009D320000}"/>
    <cellStyle name="Obično 3 2 3 3 3" xfId="1177" xr:uid="{00000000-0005-0000-0000-00009E320000}"/>
    <cellStyle name="Obično 3 2 3 3 3 2" xfId="1787" xr:uid="{00000000-0005-0000-0000-00009F320000}"/>
    <cellStyle name="Obično 3 2 3 3 3 2 2" xfId="13679" xr:uid="{00000000-0005-0000-0000-0000A0320000}"/>
    <cellStyle name="Obično 3 2 3 3 3 2 3" xfId="13678" xr:uid="{00000000-0005-0000-0000-0000A1320000}"/>
    <cellStyle name="Obično 3 2 3 3 3 3" xfId="2102" xr:uid="{00000000-0005-0000-0000-0000A2320000}"/>
    <cellStyle name="Obično 3 2 3 3 3 3 2" xfId="13680" xr:uid="{00000000-0005-0000-0000-0000A3320000}"/>
    <cellStyle name="Obično 3 2 3 3 3 4" xfId="2417" xr:uid="{00000000-0005-0000-0000-0000A4320000}"/>
    <cellStyle name="Obično 3 2 3 3 3 4 2" xfId="13681" xr:uid="{00000000-0005-0000-0000-0000A5320000}"/>
    <cellStyle name="Obično 3 2 3 3 3 5" xfId="2755" xr:uid="{00000000-0005-0000-0000-0000A6320000}"/>
    <cellStyle name="Obično 3 2 3 3 3 6" xfId="13677" xr:uid="{00000000-0005-0000-0000-0000A7320000}"/>
    <cellStyle name="Obično 3 2 3 3 3 7" xfId="42680" xr:uid="{00000000-0005-0000-0000-0000A8320000}"/>
    <cellStyle name="Obično 3 2 3 3 3 8" xfId="43026" xr:uid="{00000000-0005-0000-0000-0000A9320000}"/>
    <cellStyle name="Obično 3 2 3 3 3 9" xfId="43333" xr:uid="{00000000-0005-0000-0000-0000AA320000}"/>
    <cellStyle name="Obično 3 2 3 3 4" xfId="1339" xr:uid="{00000000-0005-0000-0000-0000AB320000}"/>
    <cellStyle name="Obično 3 2 3 3 4 2" xfId="1875" xr:uid="{00000000-0005-0000-0000-0000AC320000}"/>
    <cellStyle name="Obično 3 2 3 3 4 2 2" xfId="13683" xr:uid="{00000000-0005-0000-0000-0000AD320000}"/>
    <cellStyle name="Obično 3 2 3 3 4 3" xfId="2190" xr:uid="{00000000-0005-0000-0000-0000AE320000}"/>
    <cellStyle name="Obično 3 2 3 3 4 3 2" xfId="13684" xr:uid="{00000000-0005-0000-0000-0000AF320000}"/>
    <cellStyle name="Obično 3 2 3 3 4 4" xfId="2506" xr:uid="{00000000-0005-0000-0000-0000B0320000}"/>
    <cellStyle name="Obično 3 2 3 3 4 5" xfId="2844" xr:uid="{00000000-0005-0000-0000-0000B1320000}"/>
    <cellStyle name="Obično 3 2 3 3 4 6" xfId="13682" xr:uid="{00000000-0005-0000-0000-0000B2320000}"/>
    <cellStyle name="Obično 3 2 3 3 4 7" xfId="42769" xr:uid="{00000000-0005-0000-0000-0000B3320000}"/>
    <cellStyle name="Obično 3 2 3 3 4 8" xfId="43114" xr:uid="{00000000-0005-0000-0000-0000B4320000}"/>
    <cellStyle name="Obično 3 2 3 3 4 9" xfId="43421" xr:uid="{00000000-0005-0000-0000-0000B5320000}"/>
    <cellStyle name="Obično 3 2 3 3 5" xfId="1512" xr:uid="{00000000-0005-0000-0000-0000B6320000}"/>
    <cellStyle name="Obično 3 2 3 3 5 2" xfId="1956" xr:uid="{00000000-0005-0000-0000-0000B7320000}"/>
    <cellStyle name="Obično 3 2 3 3 5 2 2" xfId="13686" xr:uid="{00000000-0005-0000-0000-0000B8320000}"/>
    <cellStyle name="Obično 3 2 3 3 5 3" xfId="2270" xr:uid="{00000000-0005-0000-0000-0000B9320000}"/>
    <cellStyle name="Obično 3 2 3 3 5 4" xfId="2586" xr:uid="{00000000-0005-0000-0000-0000BA320000}"/>
    <cellStyle name="Obično 3 2 3 3 5 5" xfId="2927" xr:uid="{00000000-0005-0000-0000-0000BB320000}"/>
    <cellStyle name="Obično 3 2 3 3 5 6" xfId="13685" xr:uid="{00000000-0005-0000-0000-0000BC320000}"/>
    <cellStyle name="Obično 3 2 3 3 5 7" xfId="42849" xr:uid="{00000000-0005-0000-0000-0000BD320000}"/>
    <cellStyle name="Obično 3 2 3 3 5 8" xfId="43194" xr:uid="{00000000-0005-0000-0000-0000BE320000}"/>
    <cellStyle name="Obično 3 2 3 3 5 9" xfId="43501" xr:uid="{00000000-0005-0000-0000-0000BF320000}"/>
    <cellStyle name="Obično 3 2 3 3 6" xfId="1710" xr:uid="{00000000-0005-0000-0000-0000C0320000}"/>
    <cellStyle name="Obično 3 2 3 3 6 2" xfId="13687" xr:uid="{00000000-0005-0000-0000-0000C1320000}"/>
    <cellStyle name="Obično 3 2 3 3 7" xfId="2027" xr:uid="{00000000-0005-0000-0000-0000C2320000}"/>
    <cellStyle name="Obično 3 2 3 3 7 2" xfId="13688" xr:uid="{00000000-0005-0000-0000-0000C3320000}"/>
    <cellStyle name="Obično 3 2 3 3 8" xfId="2340" xr:uid="{00000000-0005-0000-0000-0000C4320000}"/>
    <cellStyle name="Obično 3 2 3 3 8 2" xfId="13689" xr:uid="{00000000-0005-0000-0000-0000C5320000}"/>
    <cellStyle name="Obično 3 2 3 3 9" xfId="2679" xr:uid="{00000000-0005-0000-0000-0000C6320000}"/>
    <cellStyle name="Obično 3 2 3 3 9 2" xfId="13690" xr:uid="{00000000-0005-0000-0000-0000C7320000}"/>
    <cellStyle name="Obično 3 2 3 4" xfId="933" xr:uid="{00000000-0005-0000-0000-0000C8320000}"/>
    <cellStyle name="Obično 3 2 3 4 10" xfId="13691" xr:uid="{00000000-0005-0000-0000-0000C9320000}"/>
    <cellStyle name="Obično 3 2 3 4 11" xfId="42449" xr:uid="{00000000-0005-0000-0000-0000CA320000}"/>
    <cellStyle name="Obično 3 2 3 4 12" xfId="3458" xr:uid="{00000000-0005-0000-0000-0000CB320000}"/>
    <cellStyle name="Obično 3 2 3 4 13" xfId="42541" xr:uid="{00000000-0005-0000-0000-0000CC320000}"/>
    <cellStyle name="Obično 3 2 3 4 14" xfId="42607" xr:uid="{00000000-0005-0000-0000-0000CD320000}"/>
    <cellStyle name="Obično 3 2 3 4 15" xfId="42947" xr:uid="{00000000-0005-0000-0000-0000CE320000}"/>
    <cellStyle name="Obično 3 2 3 4 16" xfId="43260" xr:uid="{00000000-0005-0000-0000-0000CF320000}"/>
    <cellStyle name="Obično 3 2 3 4 2" xfId="1179" xr:uid="{00000000-0005-0000-0000-0000D0320000}"/>
    <cellStyle name="Obično 3 2 3 4 2 10" xfId="43335" xr:uid="{00000000-0005-0000-0000-0000D1320000}"/>
    <cellStyle name="Obično 3 2 3 4 2 2" xfId="1789" xr:uid="{00000000-0005-0000-0000-0000D2320000}"/>
    <cellStyle name="Obično 3 2 3 4 2 2 2" xfId="13694" xr:uid="{00000000-0005-0000-0000-0000D3320000}"/>
    <cellStyle name="Obično 3 2 3 4 2 2 3" xfId="13695" xr:uid="{00000000-0005-0000-0000-0000D4320000}"/>
    <cellStyle name="Obično 3 2 3 4 2 2 4" xfId="13693" xr:uid="{00000000-0005-0000-0000-0000D5320000}"/>
    <cellStyle name="Obično 3 2 3 4 2 3" xfId="2104" xr:uid="{00000000-0005-0000-0000-0000D6320000}"/>
    <cellStyle name="Obično 3 2 3 4 2 3 2" xfId="13697" xr:uid="{00000000-0005-0000-0000-0000D7320000}"/>
    <cellStyle name="Obično 3 2 3 4 2 3 3" xfId="13698" xr:uid="{00000000-0005-0000-0000-0000D8320000}"/>
    <cellStyle name="Obično 3 2 3 4 2 3 4" xfId="13696" xr:uid="{00000000-0005-0000-0000-0000D9320000}"/>
    <cellStyle name="Obično 3 2 3 4 2 4" xfId="2419" xr:uid="{00000000-0005-0000-0000-0000DA320000}"/>
    <cellStyle name="Obično 3 2 3 4 2 4 2" xfId="13699" xr:uid="{00000000-0005-0000-0000-0000DB320000}"/>
    <cellStyle name="Obično 3 2 3 4 2 5" xfId="2757" xr:uid="{00000000-0005-0000-0000-0000DC320000}"/>
    <cellStyle name="Obično 3 2 3 4 2 5 2" xfId="13700" xr:uid="{00000000-0005-0000-0000-0000DD320000}"/>
    <cellStyle name="Obično 3 2 3 4 2 6" xfId="13701" xr:uid="{00000000-0005-0000-0000-0000DE320000}"/>
    <cellStyle name="Obično 3 2 3 4 2 7" xfId="13692" xr:uid="{00000000-0005-0000-0000-0000DF320000}"/>
    <cellStyle name="Obično 3 2 3 4 2 8" xfId="42682" xr:uid="{00000000-0005-0000-0000-0000E0320000}"/>
    <cellStyle name="Obično 3 2 3 4 2 9" xfId="43028" xr:uid="{00000000-0005-0000-0000-0000E1320000}"/>
    <cellStyle name="Obično 3 2 3 4 3" xfId="1341" xr:uid="{00000000-0005-0000-0000-0000E2320000}"/>
    <cellStyle name="Obično 3 2 3 4 3 2" xfId="1877" xr:uid="{00000000-0005-0000-0000-0000E3320000}"/>
    <cellStyle name="Obično 3 2 3 4 3 2 2" xfId="13703" xr:uid="{00000000-0005-0000-0000-0000E4320000}"/>
    <cellStyle name="Obično 3 2 3 4 3 3" xfId="2192" xr:uid="{00000000-0005-0000-0000-0000E5320000}"/>
    <cellStyle name="Obično 3 2 3 4 3 4" xfId="2508" xr:uid="{00000000-0005-0000-0000-0000E6320000}"/>
    <cellStyle name="Obično 3 2 3 4 3 5" xfId="2846" xr:uid="{00000000-0005-0000-0000-0000E7320000}"/>
    <cellStyle name="Obično 3 2 3 4 3 6" xfId="13702" xr:uid="{00000000-0005-0000-0000-0000E8320000}"/>
    <cellStyle name="Obično 3 2 3 4 3 7" xfId="42771" xr:uid="{00000000-0005-0000-0000-0000E9320000}"/>
    <cellStyle name="Obično 3 2 3 4 3 8" xfId="43116" xr:uid="{00000000-0005-0000-0000-0000EA320000}"/>
    <cellStyle name="Obično 3 2 3 4 3 9" xfId="43423" xr:uid="{00000000-0005-0000-0000-0000EB320000}"/>
    <cellStyle name="Obično 3 2 3 4 4" xfId="1514" xr:uid="{00000000-0005-0000-0000-0000EC320000}"/>
    <cellStyle name="Obično 3 2 3 4 4 2" xfId="1958" xr:uid="{00000000-0005-0000-0000-0000ED320000}"/>
    <cellStyle name="Obično 3 2 3 4 4 2 2" xfId="13706" xr:uid="{00000000-0005-0000-0000-0000EE320000}"/>
    <cellStyle name="Obično 3 2 3 4 4 2 3" xfId="13705" xr:uid="{00000000-0005-0000-0000-0000EF320000}"/>
    <cellStyle name="Obično 3 2 3 4 4 3" xfId="2272" xr:uid="{00000000-0005-0000-0000-0000F0320000}"/>
    <cellStyle name="Obično 3 2 3 4 4 3 2" xfId="13708" xr:uid="{00000000-0005-0000-0000-0000F1320000}"/>
    <cellStyle name="Obično 3 2 3 4 4 3 3" xfId="13707" xr:uid="{00000000-0005-0000-0000-0000F2320000}"/>
    <cellStyle name="Obično 3 2 3 4 4 4" xfId="2588" xr:uid="{00000000-0005-0000-0000-0000F3320000}"/>
    <cellStyle name="Obično 3 2 3 4 4 4 2" xfId="13709" xr:uid="{00000000-0005-0000-0000-0000F4320000}"/>
    <cellStyle name="Obično 3 2 3 4 4 5" xfId="2929" xr:uid="{00000000-0005-0000-0000-0000F5320000}"/>
    <cellStyle name="Obično 3 2 3 4 4 5 2" xfId="13710" xr:uid="{00000000-0005-0000-0000-0000F6320000}"/>
    <cellStyle name="Obično 3 2 3 4 4 6" xfId="13704" xr:uid="{00000000-0005-0000-0000-0000F7320000}"/>
    <cellStyle name="Obično 3 2 3 4 4 7" xfId="42851" xr:uid="{00000000-0005-0000-0000-0000F8320000}"/>
    <cellStyle name="Obično 3 2 3 4 4 8" xfId="43196" xr:uid="{00000000-0005-0000-0000-0000F9320000}"/>
    <cellStyle name="Obično 3 2 3 4 4 9" xfId="43503" xr:uid="{00000000-0005-0000-0000-0000FA320000}"/>
    <cellStyle name="Obično 3 2 3 4 5" xfId="1712" xr:uid="{00000000-0005-0000-0000-0000FB320000}"/>
    <cellStyle name="Obično 3 2 3 4 5 2" xfId="13712" xr:uid="{00000000-0005-0000-0000-0000FC320000}"/>
    <cellStyle name="Obično 3 2 3 4 5 3" xfId="13711" xr:uid="{00000000-0005-0000-0000-0000FD320000}"/>
    <cellStyle name="Obično 3 2 3 4 6" xfId="2029" xr:uid="{00000000-0005-0000-0000-0000FE320000}"/>
    <cellStyle name="Obično 3 2 3 4 6 2" xfId="13714" xr:uid="{00000000-0005-0000-0000-0000FF320000}"/>
    <cellStyle name="Obično 3 2 3 4 6 3" xfId="13713" xr:uid="{00000000-0005-0000-0000-000000330000}"/>
    <cellStyle name="Obično 3 2 3 4 7" xfId="2342" xr:uid="{00000000-0005-0000-0000-000001330000}"/>
    <cellStyle name="Obično 3 2 3 4 7 2" xfId="13715" xr:uid="{00000000-0005-0000-0000-000002330000}"/>
    <cellStyle name="Obično 3 2 3 4 8" xfId="2681" xr:uid="{00000000-0005-0000-0000-000003330000}"/>
    <cellStyle name="Obično 3 2 3 4 8 2" xfId="13716" xr:uid="{00000000-0005-0000-0000-000004330000}"/>
    <cellStyle name="Obično 3 2 3 4 9" xfId="13717" xr:uid="{00000000-0005-0000-0000-000005330000}"/>
    <cellStyle name="Obično 3 2 3 5" xfId="934" xr:uid="{00000000-0005-0000-0000-000006330000}"/>
    <cellStyle name="Obično 3 2 3 5 10" xfId="42542" xr:uid="{00000000-0005-0000-0000-000007330000}"/>
    <cellStyle name="Obično 3 2 3 5 11" xfId="42608" xr:uid="{00000000-0005-0000-0000-000008330000}"/>
    <cellStyle name="Obično 3 2 3 5 12" xfId="42948" xr:uid="{00000000-0005-0000-0000-000009330000}"/>
    <cellStyle name="Obično 3 2 3 5 13" xfId="43261" xr:uid="{00000000-0005-0000-0000-00000A330000}"/>
    <cellStyle name="Obično 3 2 3 5 2" xfId="1180" xr:uid="{00000000-0005-0000-0000-00000B330000}"/>
    <cellStyle name="Obično 3 2 3 5 2 2" xfId="1790" xr:uid="{00000000-0005-0000-0000-00000C330000}"/>
    <cellStyle name="Obično 3 2 3 5 2 2 2" xfId="13720" xr:uid="{00000000-0005-0000-0000-00000D330000}"/>
    <cellStyle name="Obično 3 2 3 5 2 2 3" xfId="13719" xr:uid="{00000000-0005-0000-0000-00000E330000}"/>
    <cellStyle name="Obično 3 2 3 5 2 3" xfId="2105" xr:uid="{00000000-0005-0000-0000-00000F330000}"/>
    <cellStyle name="Obično 3 2 3 5 2 3 2" xfId="13721" xr:uid="{00000000-0005-0000-0000-000010330000}"/>
    <cellStyle name="Obično 3 2 3 5 2 4" xfId="2420" xr:uid="{00000000-0005-0000-0000-000011330000}"/>
    <cellStyle name="Obično 3 2 3 5 2 4 2" xfId="13722" xr:uid="{00000000-0005-0000-0000-000012330000}"/>
    <cellStyle name="Obično 3 2 3 5 2 5" xfId="2758" xr:uid="{00000000-0005-0000-0000-000013330000}"/>
    <cellStyle name="Obično 3 2 3 5 2 6" xfId="13718" xr:uid="{00000000-0005-0000-0000-000014330000}"/>
    <cellStyle name="Obično 3 2 3 5 2 7" xfId="42683" xr:uid="{00000000-0005-0000-0000-000015330000}"/>
    <cellStyle name="Obično 3 2 3 5 2 8" xfId="43029" xr:uid="{00000000-0005-0000-0000-000016330000}"/>
    <cellStyle name="Obično 3 2 3 5 2 9" xfId="43336" xr:uid="{00000000-0005-0000-0000-000017330000}"/>
    <cellStyle name="Obično 3 2 3 5 3" xfId="1342" xr:uid="{00000000-0005-0000-0000-000018330000}"/>
    <cellStyle name="Obično 3 2 3 5 3 2" xfId="1878" xr:uid="{00000000-0005-0000-0000-000019330000}"/>
    <cellStyle name="Obično 3 2 3 5 3 2 2" xfId="13724" xr:uid="{00000000-0005-0000-0000-00001A330000}"/>
    <cellStyle name="Obično 3 2 3 5 3 3" xfId="2193" xr:uid="{00000000-0005-0000-0000-00001B330000}"/>
    <cellStyle name="Obično 3 2 3 5 3 3 2" xfId="13725" xr:uid="{00000000-0005-0000-0000-00001C330000}"/>
    <cellStyle name="Obično 3 2 3 5 3 4" xfId="2509" xr:uid="{00000000-0005-0000-0000-00001D330000}"/>
    <cellStyle name="Obično 3 2 3 5 3 5" xfId="2847" xr:uid="{00000000-0005-0000-0000-00001E330000}"/>
    <cellStyle name="Obično 3 2 3 5 3 6" xfId="13723" xr:uid="{00000000-0005-0000-0000-00001F330000}"/>
    <cellStyle name="Obično 3 2 3 5 3 7" xfId="42772" xr:uid="{00000000-0005-0000-0000-000020330000}"/>
    <cellStyle name="Obično 3 2 3 5 3 8" xfId="43117" xr:uid="{00000000-0005-0000-0000-000021330000}"/>
    <cellStyle name="Obično 3 2 3 5 3 9" xfId="43424" xr:uid="{00000000-0005-0000-0000-000022330000}"/>
    <cellStyle name="Obično 3 2 3 5 4" xfId="1515" xr:uid="{00000000-0005-0000-0000-000023330000}"/>
    <cellStyle name="Obično 3 2 3 5 4 2" xfId="1959" xr:uid="{00000000-0005-0000-0000-000024330000}"/>
    <cellStyle name="Obično 3 2 3 5 4 2 2" xfId="13727" xr:uid="{00000000-0005-0000-0000-000025330000}"/>
    <cellStyle name="Obično 3 2 3 5 4 3" xfId="2273" xr:uid="{00000000-0005-0000-0000-000026330000}"/>
    <cellStyle name="Obično 3 2 3 5 4 4" xfId="2589" xr:uid="{00000000-0005-0000-0000-000027330000}"/>
    <cellStyle name="Obično 3 2 3 5 4 5" xfId="2930" xr:uid="{00000000-0005-0000-0000-000028330000}"/>
    <cellStyle name="Obično 3 2 3 5 4 6" xfId="13726" xr:uid="{00000000-0005-0000-0000-000029330000}"/>
    <cellStyle name="Obično 3 2 3 5 4 7" xfId="42852" xr:uid="{00000000-0005-0000-0000-00002A330000}"/>
    <cellStyle name="Obično 3 2 3 5 4 8" xfId="43197" xr:uid="{00000000-0005-0000-0000-00002B330000}"/>
    <cellStyle name="Obično 3 2 3 5 4 9" xfId="43504" xr:uid="{00000000-0005-0000-0000-00002C330000}"/>
    <cellStyle name="Obično 3 2 3 5 5" xfId="1713" xr:uid="{00000000-0005-0000-0000-00002D330000}"/>
    <cellStyle name="Obično 3 2 3 5 5 2" xfId="13728" xr:uid="{00000000-0005-0000-0000-00002E330000}"/>
    <cellStyle name="Obično 3 2 3 5 6" xfId="2030" xr:uid="{00000000-0005-0000-0000-00002F330000}"/>
    <cellStyle name="Obično 3 2 3 5 6 2" xfId="13729" xr:uid="{00000000-0005-0000-0000-000030330000}"/>
    <cellStyle name="Obično 3 2 3 5 7" xfId="2343" xr:uid="{00000000-0005-0000-0000-000031330000}"/>
    <cellStyle name="Obično 3 2 3 5 7 2" xfId="13730" xr:uid="{00000000-0005-0000-0000-000032330000}"/>
    <cellStyle name="Obično 3 2 3 5 8" xfId="2682" xr:uid="{00000000-0005-0000-0000-000033330000}"/>
    <cellStyle name="Obično 3 2 3 5 8 2" xfId="42450" xr:uid="{00000000-0005-0000-0000-000034330000}"/>
    <cellStyle name="Obično 3 2 3 5 9" xfId="3459" xr:uid="{00000000-0005-0000-0000-000035330000}"/>
    <cellStyle name="Obično 3 2 3 6" xfId="1173" xr:uid="{00000000-0005-0000-0000-000036330000}"/>
    <cellStyle name="Obično 3 2 3 6 2" xfId="1783" xr:uid="{00000000-0005-0000-0000-000037330000}"/>
    <cellStyle name="Obično 3 2 3 6 2 2" xfId="13733" xr:uid="{00000000-0005-0000-0000-000038330000}"/>
    <cellStyle name="Obično 3 2 3 6 2 3" xfId="13734" xr:uid="{00000000-0005-0000-0000-000039330000}"/>
    <cellStyle name="Obično 3 2 3 6 2 4" xfId="13732" xr:uid="{00000000-0005-0000-0000-00003A330000}"/>
    <cellStyle name="Obično 3 2 3 6 3" xfId="2098" xr:uid="{00000000-0005-0000-0000-00003B330000}"/>
    <cellStyle name="Obično 3 2 3 6 3 2" xfId="13736" xr:uid="{00000000-0005-0000-0000-00003C330000}"/>
    <cellStyle name="Obično 3 2 3 6 3 3" xfId="13737" xr:uid="{00000000-0005-0000-0000-00003D330000}"/>
    <cellStyle name="Obično 3 2 3 6 3 4" xfId="13735" xr:uid="{00000000-0005-0000-0000-00003E330000}"/>
    <cellStyle name="Obično 3 2 3 6 4" xfId="2413" xr:uid="{00000000-0005-0000-0000-00003F330000}"/>
    <cellStyle name="Obično 3 2 3 6 4 2" xfId="13738" xr:uid="{00000000-0005-0000-0000-000040330000}"/>
    <cellStyle name="Obično 3 2 3 6 5" xfId="2751" xr:uid="{00000000-0005-0000-0000-000041330000}"/>
    <cellStyle name="Obično 3 2 3 6 5 2" xfId="13739" xr:uid="{00000000-0005-0000-0000-000042330000}"/>
    <cellStyle name="Obično 3 2 3 6 6" xfId="13731" xr:uid="{00000000-0005-0000-0000-000043330000}"/>
    <cellStyle name="Obično 3 2 3 6 7" xfId="42676" xr:uid="{00000000-0005-0000-0000-000044330000}"/>
    <cellStyle name="Obično 3 2 3 6 8" xfId="43022" xr:uid="{00000000-0005-0000-0000-000045330000}"/>
    <cellStyle name="Obično 3 2 3 6 9" xfId="43329" xr:uid="{00000000-0005-0000-0000-000046330000}"/>
    <cellStyle name="Obično 3 2 3 7" xfId="1335" xr:uid="{00000000-0005-0000-0000-000047330000}"/>
    <cellStyle name="Obično 3 2 3 7 2" xfId="1871" xr:uid="{00000000-0005-0000-0000-000048330000}"/>
    <cellStyle name="Obično 3 2 3 7 2 2" xfId="13741" xr:uid="{00000000-0005-0000-0000-000049330000}"/>
    <cellStyle name="Obično 3 2 3 7 3" xfId="2186" xr:uid="{00000000-0005-0000-0000-00004A330000}"/>
    <cellStyle name="Obično 3 2 3 7 3 2" xfId="13742" xr:uid="{00000000-0005-0000-0000-00004B330000}"/>
    <cellStyle name="Obično 3 2 3 7 4" xfId="2502" xr:uid="{00000000-0005-0000-0000-00004C330000}"/>
    <cellStyle name="Obično 3 2 3 7 5" xfId="2840" xr:uid="{00000000-0005-0000-0000-00004D330000}"/>
    <cellStyle name="Obično 3 2 3 7 6" xfId="13740" xr:uid="{00000000-0005-0000-0000-00004E330000}"/>
    <cellStyle name="Obično 3 2 3 7 7" xfId="42765" xr:uid="{00000000-0005-0000-0000-00004F330000}"/>
    <cellStyle name="Obično 3 2 3 7 8" xfId="43110" xr:uid="{00000000-0005-0000-0000-000050330000}"/>
    <cellStyle name="Obično 3 2 3 7 9" xfId="43417" xr:uid="{00000000-0005-0000-0000-000051330000}"/>
    <cellStyle name="Obično 3 2 3 8" xfId="1508" xr:uid="{00000000-0005-0000-0000-000052330000}"/>
    <cellStyle name="Obično 3 2 3 8 2" xfId="1952" xr:uid="{00000000-0005-0000-0000-000053330000}"/>
    <cellStyle name="Obično 3 2 3 8 2 2" xfId="13744" xr:uid="{00000000-0005-0000-0000-000054330000}"/>
    <cellStyle name="Obično 3 2 3 8 3" xfId="2266" xr:uid="{00000000-0005-0000-0000-000055330000}"/>
    <cellStyle name="Obično 3 2 3 8 3 2" xfId="13745" xr:uid="{00000000-0005-0000-0000-000056330000}"/>
    <cellStyle name="Obično 3 2 3 8 4" xfId="2582" xr:uid="{00000000-0005-0000-0000-000057330000}"/>
    <cellStyle name="Obično 3 2 3 8 5" xfId="2923" xr:uid="{00000000-0005-0000-0000-000058330000}"/>
    <cellStyle name="Obično 3 2 3 8 6" xfId="13743" xr:uid="{00000000-0005-0000-0000-000059330000}"/>
    <cellStyle name="Obično 3 2 3 8 7" xfId="42845" xr:uid="{00000000-0005-0000-0000-00005A330000}"/>
    <cellStyle name="Obično 3 2 3 8 8" xfId="43190" xr:uid="{00000000-0005-0000-0000-00005B330000}"/>
    <cellStyle name="Obično 3 2 3 8 9" xfId="43497" xr:uid="{00000000-0005-0000-0000-00005C330000}"/>
    <cellStyle name="Obično 3 2 3 9" xfId="1706" xr:uid="{00000000-0005-0000-0000-00005D330000}"/>
    <cellStyle name="Obično 3 2 3 9 2" xfId="13747" xr:uid="{00000000-0005-0000-0000-00005E330000}"/>
    <cellStyle name="Obično 3 2 3 9 3" xfId="13746" xr:uid="{00000000-0005-0000-0000-00005F330000}"/>
    <cellStyle name="Obično 3 2 30" xfId="13748" xr:uid="{00000000-0005-0000-0000-000060330000}"/>
    <cellStyle name="Obično 3 2 31" xfId="13749" xr:uid="{00000000-0005-0000-0000-000061330000}"/>
    <cellStyle name="Obično 3 2 32" xfId="42451" xr:uid="{00000000-0005-0000-0000-000062330000}"/>
    <cellStyle name="Obično 3 2 33" xfId="3440" xr:uid="{00000000-0005-0000-0000-000063330000}"/>
    <cellStyle name="Obično 3 2 34" xfId="42523" xr:uid="{00000000-0005-0000-0000-000064330000}"/>
    <cellStyle name="Obično 3 2 35" xfId="42589" xr:uid="{00000000-0005-0000-0000-000065330000}"/>
    <cellStyle name="Obično 3 2 36" xfId="42929" xr:uid="{00000000-0005-0000-0000-000066330000}"/>
    <cellStyle name="Obično 3 2 37" xfId="43242" xr:uid="{00000000-0005-0000-0000-000067330000}"/>
    <cellStyle name="Obično 3 2 4" xfId="935" xr:uid="{00000000-0005-0000-0000-000068330000}"/>
    <cellStyle name="Obično 3 2 4 10" xfId="2683" xr:uid="{00000000-0005-0000-0000-000069330000}"/>
    <cellStyle name="Obično 3 2 4 10 2" xfId="13750" xr:uid="{00000000-0005-0000-0000-00006A330000}"/>
    <cellStyle name="Obično 3 2 4 11" xfId="13751" xr:uid="{00000000-0005-0000-0000-00006B330000}"/>
    <cellStyle name="Obično 3 2 4 12" xfId="13752" xr:uid="{00000000-0005-0000-0000-00006C330000}"/>
    <cellStyle name="Obično 3 2 4 13" xfId="13753" xr:uid="{00000000-0005-0000-0000-00006D330000}"/>
    <cellStyle name="Obično 3 2 4 14" xfId="13754" xr:uid="{00000000-0005-0000-0000-00006E330000}"/>
    <cellStyle name="Obično 3 2 4 15" xfId="42452" xr:uid="{00000000-0005-0000-0000-00006F330000}"/>
    <cellStyle name="Obično 3 2 4 16" xfId="3460" xr:uid="{00000000-0005-0000-0000-000070330000}"/>
    <cellStyle name="Obično 3 2 4 17" xfId="42543" xr:uid="{00000000-0005-0000-0000-000071330000}"/>
    <cellStyle name="Obično 3 2 4 18" xfId="42609" xr:uid="{00000000-0005-0000-0000-000072330000}"/>
    <cellStyle name="Obično 3 2 4 19" xfId="42949" xr:uid="{00000000-0005-0000-0000-000073330000}"/>
    <cellStyle name="Obično 3 2 4 2" xfId="936" xr:uid="{00000000-0005-0000-0000-000074330000}"/>
    <cellStyle name="Obično 3 2 4 2 10" xfId="13755" xr:uid="{00000000-0005-0000-0000-000075330000}"/>
    <cellStyle name="Obično 3 2 4 2 11" xfId="13756" xr:uid="{00000000-0005-0000-0000-000076330000}"/>
    <cellStyle name="Obično 3 2 4 2 12" xfId="42453" xr:uid="{00000000-0005-0000-0000-000077330000}"/>
    <cellStyle name="Obično 3 2 4 2 13" xfId="3461" xr:uid="{00000000-0005-0000-0000-000078330000}"/>
    <cellStyle name="Obično 3 2 4 2 14" xfId="42544" xr:uid="{00000000-0005-0000-0000-000079330000}"/>
    <cellStyle name="Obično 3 2 4 2 15" xfId="42610" xr:uid="{00000000-0005-0000-0000-00007A330000}"/>
    <cellStyle name="Obično 3 2 4 2 16" xfId="42950" xr:uid="{00000000-0005-0000-0000-00007B330000}"/>
    <cellStyle name="Obično 3 2 4 2 17" xfId="43263" xr:uid="{00000000-0005-0000-0000-00007C330000}"/>
    <cellStyle name="Obično 3 2 4 2 2" xfId="1182" xr:uid="{00000000-0005-0000-0000-00007D330000}"/>
    <cellStyle name="Obično 3 2 4 2 2 2" xfId="1792" xr:uid="{00000000-0005-0000-0000-00007E330000}"/>
    <cellStyle name="Obično 3 2 4 2 2 2 2" xfId="13758" xr:uid="{00000000-0005-0000-0000-00007F330000}"/>
    <cellStyle name="Obično 3 2 4 2 2 3" xfId="2107" xr:uid="{00000000-0005-0000-0000-000080330000}"/>
    <cellStyle name="Obično 3 2 4 2 2 3 2" xfId="13759" xr:uid="{00000000-0005-0000-0000-000081330000}"/>
    <cellStyle name="Obično 3 2 4 2 2 4" xfId="2422" xr:uid="{00000000-0005-0000-0000-000082330000}"/>
    <cellStyle name="Obično 3 2 4 2 2 4 2" xfId="13760" xr:uid="{00000000-0005-0000-0000-000083330000}"/>
    <cellStyle name="Obično 3 2 4 2 2 5" xfId="2760" xr:uid="{00000000-0005-0000-0000-000084330000}"/>
    <cellStyle name="Obično 3 2 4 2 2 6" xfId="13757" xr:uid="{00000000-0005-0000-0000-000085330000}"/>
    <cellStyle name="Obično 3 2 4 2 2 7" xfId="42685" xr:uid="{00000000-0005-0000-0000-000086330000}"/>
    <cellStyle name="Obično 3 2 4 2 2 8" xfId="43031" xr:uid="{00000000-0005-0000-0000-000087330000}"/>
    <cellStyle name="Obično 3 2 4 2 2 9" xfId="43338" xr:uid="{00000000-0005-0000-0000-000088330000}"/>
    <cellStyle name="Obično 3 2 4 2 3" xfId="1344" xr:uid="{00000000-0005-0000-0000-000089330000}"/>
    <cellStyle name="Obično 3 2 4 2 3 10" xfId="43426" xr:uid="{00000000-0005-0000-0000-00008A330000}"/>
    <cellStyle name="Obično 3 2 4 2 3 2" xfId="1880" xr:uid="{00000000-0005-0000-0000-00008B330000}"/>
    <cellStyle name="Obično 3 2 4 2 3 2 2" xfId="13763" xr:uid="{00000000-0005-0000-0000-00008C330000}"/>
    <cellStyle name="Obično 3 2 4 2 3 2 3" xfId="13762" xr:uid="{00000000-0005-0000-0000-00008D330000}"/>
    <cellStyle name="Obično 3 2 4 2 3 3" xfId="2195" xr:uid="{00000000-0005-0000-0000-00008E330000}"/>
    <cellStyle name="Obično 3 2 4 2 3 3 2" xfId="13765" xr:uid="{00000000-0005-0000-0000-00008F330000}"/>
    <cellStyle name="Obično 3 2 4 2 3 3 3" xfId="13764" xr:uid="{00000000-0005-0000-0000-000090330000}"/>
    <cellStyle name="Obično 3 2 4 2 3 4" xfId="2511" xr:uid="{00000000-0005-0000-0000-000091330000}"/>
    <cellStyle name="Obično 3 2 4 2 3 4 2" xfId="13766" xr:uid="{00000000-0005-0000-0000-000092330000}"/>
    <cellStyle name="Obično 3 2 4 2 3 5" xfId="2849" xr:uid="{00000000-0005-0000-0000-000093330000}"/>
    <cellStyle name="Obično 3 2 4 2 3 5 2" xfId="13767" xr:uid="{00000000-0005-0000-0000-000094330000}"/>
    <cellStyle name="Obično 3 2 4 2 3 6" xfId="13768" xr:uid="{00000000-0005-0000-0000-000095330000}"/>
    <cellStyle name="Obično 3 2 4 2 3 7" xfId="13761" xr:uid="{00000000-0005-0000-0000-000096330000}"/>
    <cellStyle name="Obično 3 2 4 2 3 8" xfId="42774" xr:uid="{00000000-0005-0000-0000-000097330000}"/>
    <cellStyle name="Obično 3 2 4 2 3 9" xfId="43119" xr:uid="{00000000-0005-0000-0000-000098330000}"/>
    <cellStyle name="Obično 3 2 4 2 4" xfId="1517" xr:uid="{00000000-0005-0000-0000-000099330000}"/>
    <cellStyle name="Obično 3 2 4 2 4 2" xfId="1961" xr:uid="{00000000-0005-0000-0000-00009A330000}"/>
    <cellStyle name="Obično 3 2 4 2 4 2 2" xfId="13770" xr:uid="{00000000-0005-0000-0000-00009B330000}"/>
    <cellStyle name="Obično 3 2 4 2 4 3" xfId="2275" xr:uid="{00000000-0005-0000-0000-00009C330000}"/>
    <cellStyle name="Obično 3 2 4 2 4 4" xfId="2591" xr:uid="{00000000-0005-0000-0000-00009D330000}"/>
    <cellStyle name="Obično 3 2 4 2 4 5" xfId="2932" xr:uid="{00000000-0005-0000-0000-00009E330000}"/>
    <cellStyle name="Obično 3 2 4 2 4 6" xfId="13769" xr:uid="{00000000-0005-0000-0000-00009F330000}"/>
    <cellStyle name="Obično 3 2 4 2 4 7" xfId="42854" xr:uid="{00000000-0005-0000-0000-0000A0330000}"/>
    <cellStyle name="Obično 3 2 4 2 4 8" xfId="43199" xr:uid="{00000000-0005-0000-0000-0000A1330000}"/>
    <cellStyle name="Obično 3 2 4 2 4 9" xfId="43506" xr:uid="{00000000-0005-0000-0000-0000A2330000}"/>
    <cellStyle name="Obično 3 2 4 2 5" xfId="1715" xr:uid="{00000000-0005-0000-0000-0000A3330000}"/>
    <cellStyle name="Obično 3 2 4 2 5 2" xfId="13772" xr:uid="{00000000-0005-0000-0000-0000A4330000}"/>
    <cellStyle name="Obično 3 2 4 2 5 2 2" xfId="13773" xr:uid="{00000000-0005-0000-0000-0000A5330000}"/>
    <cellStyle name="Obično 3 2 4 2 5 3" xfId="13774" xr:uid="{00000000-0005-0000-0000-0000A6330000}"/>
    <cellStyle name="Obično 3 2 4 2 5 3 2" xfId="13775" xr:uid="{00000000-0005-0000-0000-0000A7330000}"/>
    <cellStyle name="Obično 3 2 4 2 5 4" xfId="13776" xr:uid="{00000000-0005-0000-0000-0000A8330000}"/>
    <cellStyle name="Obično 3 2 4 2 5 5" xfId="13771" xr:uid="{00000000-0005-0000-0000-0000A9330000}"/>
    <cellStyle name="Obično 3 2 4 2 6" xfId="2032" xr:uid="{00000000-0005-0000-0000-0000AA330000}"/>
    <cellStyle name="Obično 3 2 4 2 6 2" xfId="13778" xr:uid="{00000000-0005-0000-0000-0000AB330000}"/>
    <cellStyle name="Obično 3 2 4 2 6 3" xfId="13777" xr:uid="{00000000-0005-0000-0000-0000AC330000}"/>
    <cellStyle name="Obično 3 2 4 2 7" xfId="2345" xr:uid="{00000000-0005-0000-0000-0000AD330000}"/>
    <cellStyle name="Obično 3 2 4 2 7 2" xfId="13780" xr:uid="{00000000-0005-0000-0000-0000AE330000}"/>
    <cellStyle name="Obično 3 2 4 2 7 3" xfId="13779" xr:uid="{00000000-0005-0000-0000-0000AF330000}"/>
    <cellStyle name="Obično 3 2 4 2 8" xfId="2684" xr:uid="{00000000-0005-0000-0000-0000B0330000}"/>
    <cellStyle name="Obično 3 2 4 2 8 2" xfId="13781" xr:uid="{00000000-0005-0000-0000-0000B1330000}"/>
    <cellStyle name="Obično 3 2 4 2 9" xfId="13782" xr:uid="{00000000-0005-0000-0000-0000B2330000}"/>
    <cellStyle name="Obično 3 2 4 20" xfId="43262" xr:uid="{00000000-0005-0000-0000-0000B3330000}"/>
    <cellStyle name="Obično 3 2 4 3" xfId="937" xr:uid="{00000000-0005-0000-0000-0000B4330000}"/>
    <cellStyle name="Obično 3 2 4 3 10" xfId="13783" xr:uid="{00000000-0005-0000-0000-0000B5330000}"/>
    <cellStyle name="Obično 3 2 4 3 11" xfId="42454" xr:uid="{00000000-0005-0000-0000-0000B6330000}"/>
    <cellStyle name="Obično 3 2 4 3 12" xfId="3462" xr:uid="{00000000-0005-0000-0000-0000B7330000}"/>
    <cellStyle name="Obično 3 2 4 3 13" xfId="42545" xr:uid="{00000000-0005-0000-0000-0000B8330000}"/>
    <cellStyle name="Obično 3 2 4 3 14" xfId="42611" xr:uid="{00000000-0005-0000-0000-0000B9330000}"/>
    <cellStyle name="Obično 3 2 4 3 15" xfId="42951" xr:uid="{00000000-0005-0000-0000-0000BA330000}"/>
    <cellStyle name="Obično 3 2 4 3 16" xfId="43264" xr:uid="{00000000-0005-0000-0000-0000BB330000}"/>
    <cellStyle name="Obično 3 2 4 3 2" xfId="1183" xr:uid="{00000000-0005-0000-0000-0000BC330000}"/>
    <cellStyle name="Obično 3 2 4 3 2 2" xfId="1793" xr:uid="{00000000-0005-0000-0000-0000BD330000}"/>
    <cellStyle name="Obično 3 2 4 3 2 2 2" xfId="13786" xr:uid="{00000000-0005-0000-0000-0000BE330000}"/>
    <cellStyle name="Obično 3 2 4 3 2 2 3" xfId="13787" xr:uid="{00000000-0005-0000-0000-0000BF330000}"/>
    <cellStyle name="Obično 3 2 4 3 2 2 4" xfId="13785" xr:uid="{00000000-0005-0000-0000-0000C0330000}"/>
    <cellStyle name="Obično 3 2 4 3 2 3" xfId="2108" xr:uid="{00000000-0005-0000-0000-0000C1330000}"/>
    <cellStyle name="Obično 3 2 4 3 2 3 2" xfId="13789" xr:uid="{00000000-0005-0000-0000-0000C2330000}"/>
    <cellStyle name="Obično 3 2 4 3 2 3 3" xfId="13790" xr:uid="{00000000-0005-0000-0000-0000C3330000}"/>
    <cellStyle name="Obično 3 2 4 3 2 3 4" xfId="13788" xr:uid="{00000000-0005-0000-0000-0000C4330000}"/>
    <cellStyle name="Obično 3 2 4 3 2 4" xfId="2423" xr:uid="{00000000-0005-0000-0000-0000C5330000}"/>
    <cellStyle name="Obično 3 2 4 3 2 4 2" xfId="13791" xr:uid="{00000000-0005-0000-0000-0000C6330000}"/>
    <cellStyle name="Obično 3 2 4 3 2 5" xfId="2761" xr:uid="{00000000-0005-0000-0000-0000C7330000}"/>
    <cellStyle name="Obično 3 2 4 3 2 5 2" xfId="13792" xr:uid="{00000000-0005-0000-0000-0000C8330000}"/>
    <cellStyle name="Obično 3 2 4 3 2 6" xfId="13784" xr:uid="{00000000-0005-0000-0000-0000C9330000}"/>
    <cellStyle name="Obično 3 2 4 3 2 7" xfId="42686" xr:uid="{00000000-0005-0000-0000-0000CA330000}"/>
    <cellStyle name="Obično 3 2 4 3 2 8" xfId="43032" xr:uid="{00000000-0005-0000-0000-0000CB330000}"/>
    <cellStyle name="Obično 3 2 4 3 2 9" xfId="43339" xr:uid="{00000000-0005-0000-0000-0000CC330000}"/>
    <cellStyle name="Obično 3 2 4 3 3" xfId="1345" xr:uid="{00000000-0005-0000-0000-0000CD330000}"/>
    <cellStyle name="Obično 3 2 4 3 3 2" xfId="1881" xr:uid="{00000000-0005-0000-0000-0000CE330000}"/>
    <cellStyle name="Obično 3 2 4 3 3 2 2" xfId="13794" xr:uid="{00000000-0005-0000-0000-0000CF330000}"/>
    <cellStyle name="Obično 3 2 4 3 3 3" xfId="2196" xr:uid="{00000000-0005-0000-0000-0000D0330000}"/>
    <cellStyle name="Obično 3 2 4 3 3 3 2" xfId="13795" xr:uid="{00000000-0005-0000-0000-0000D1330000}"/>
    <cellStyle name="Obično 3 2 4 3 3 4" xfId="2512" xr:uid="{00000000-0005-0000-0000-0000D2330000}"/>
    <cellStyle name="Obično 3 2 4 3 3 5" xfId="2850" xr:uid="{00000000-0005-0000-0000-0000D3330000}"/>
    <cellStyle name="Obično 3 2 4 3 3 6" xfId="13793" xr:uid="{00000000-0005-0000-0000-0000D4330000}"/>
    <cellStyle name="Obično 3 2 4 3 3 7" xfId="42775" xr:uid="{00000000-0005-0000-0000-0000D5330000}"/>
    <cellStyle name="Obično 3 2 4 3 3 8" xfId="43120" xr:uid="{00000000-0005-0000-0000-0000D6330000}"/>
    <cellStyle name="Obično 3 2 4 3 3 9" xfId="43427" xr:uid="{00000000-0005-0000-0000-0000D7330000}"/>
    <cellStyle name="Obično 3 2 4 3 4" xfId="1518" xr:uid="{00000000-0005-0000-0000-0000D8330000}"/>
    <cellStyle name="Obično 3 2 4 3 4 2" xfId="1962" xr:uid="{00000000-0005-0000-0000-0000D9330000}"/>
    <cellStyle name="Obično 3 2 4 3 4 2 2" xfId="13797" xr:uid="{00000000-0005-0000-0000-0000DA330000}"/>
    <cellStyle name="Obično 3 2 4 3 4 3" xfId="2276" xr:uid="{00000000-0005-0000-0000-0000DB330000}"/>
    <cellStyle name="Obično 3 2 4 3 4 3 2" xfId="13798" xr:uid="{00000000-0005-0000-0000-0000DC330000}"/>
    <cellStyle name="Obično 3 2 4 3 4 4" xfId="2592" xr:uid="{00000000-0005-0000-0000-0000DD330000}"/>
    <cellStyle name="Obično 3 2 4 3 4 5" xfId="2933" xr:uid="{00000000-0005-0000-0000-0000DE330000}"/>
    <cellStyle name="Obično 3 2 4 3 4 6" xfId="13796" xr:uid="{00000000-0005-0000-0000-0000DF330000}"/>
    <cellStyle name="Obično 3 2 4 3 4 7" xfId="42855" xr:uid="{00000000-0005-0000-0000-0000E0330000}"/>
    <cellStyle name="Obično 3 2 4 3 4 8" xfId="43200" xr:uid="{00000000-0005-0000-0000-0000E1330000}"/>
    <cellStyle name="Obično 3 2 4 3 4 9" xfId="43507" xr:uid="{00000000-0005-0000-0000-0000E2330000}"/>
    <cellStyle name="Obično 3 2 4 3 5" xfId="1716" xr:uid="{00000000-0005-0000-0000-0000E3330000}"/>
    <cellStyle name="Obično 3 2 4 3 5 2" xfId="13799" xr:uid="{00000000-0005-0000-0000-0000E4330000}"/>
    <cellStyle name="Obično 3 2 4 3 6" xfId="2033" xr:uid="{00000000-0005-0000-0000-0000E5330000}"/>
    <cellStyle name="Obično 3 2 4 3 6 2" xfId="13800" xr:uid="{00000000-0005-0000-0000-0000E6330000}"/>
    <cellStyle name="Obično 3 2 4 3 7" xfId="2346" xr:uid="{00000000-0005-0000-0000-0000E7330000}"/>
    <cellStyle name="Obično 3 2 4 3 7 2" xfId="13801" xr:uid="{00000000-0005-0000-0000-0000E8330000}"/>
    <cellStyle name="Obično 3 2 4 3 8" xfId="2685" xr:uid="{00000000-0005-0000-0000-0000E9330000}"/>
    <cellStyle name="Obično 3 2 4 3 8 2" xfId="13802" xr:uid="{00000000-0005-0000-0000-0000EA330000}"/>
    <cellStyle name="Obično 3 2 4 3 9" xfId="13803" xr:uid="{00000000-0005-0000-0000-0000EB330000}"/>
    <cellStyle name="Obično 3 2 4 4" xfId="1181" xr:uid="{00000000-0005-0000-0000-0000EC330000}"/>
    <cellStyle name="Obično 3 2 4 4 2" xfId="1791" xr:uid="{00000000-0005-0000-0000-0000ED330000}"/>
    <cellStyle name="Obično 3 2 4 4 2 2" xfId="13805" xr:uid="{00000000-0005-0000-0000-0000EE330000}"/>
    <cellStyle name="Obično 3 2 4 4 3" xfId="2106" xr:uid="{00000000-0005-0000-0000-0000EF330000}"/>
    <cellStyle name="Obično 3 2 4 4 3 2" xfId="13806" xr:uid="{00000000-0005-0000-0000-0000F0330000}"/>
    <cellStyle name="Obično 3 2 4 4 4" xfId="2421" xr:uid="{00000000-0005-0000-0000-0000F1330000}"/>
    <cellStyle name="Obično 3 2 4 4 4 2" xfId="13807" xr:uid="{00000000-0005-0000-0000-0000F2330000}"/>
    <cellStyle name="Obično 3 2 4 4 5" xfId="2759" xr:uid="{00000000-0005-0000-0000-0000F3330000}"/>
    <cellStyle name="Obično 3 2 4 4 6" xfId="13804" xr:uid="{00000000-0005-0000-0000-0000F4330000}"/>
    <cellStyle name="Obično 3 2 4 4 7" xfId="42684" xr:uid="{00000000-0005-0000-0000-0000F5330000}"/>
    <cellStyle name="Obično 3 2 4 4 8" xfId="43030" xr:uid="{00000000-0005-0000-0000-0000F6330000}"/>
    <cellStyle name="Obično 3 2 4 4 9" xfId="43337" xr:uid="{00000000-0005-0000-0000-0000F7330000}"/>
    <cellStyle name="Obično 3 2 4 5" xfId="1343" xr:uid="{00000000-0005-0000-0000-0000F8330000}"/>
    <cellStyle name="Obično 3 2 4 5 10" xfId="43425" xr:uid="{00000000-0005-0000-0000-0000F9330000}"/>
    <cellStyle name="Obično 3 2 4 5 2" xfId="1879" xr:uid="{00000000-0005-0000-0000-0000FA330000}"/>
    <cellStyle name="Obično 3 2 4 5 2 2" xfId="13810" xr:uid="{00000000-0005-0000-0000-0000FB330000}"/>
    <cellStyle name="Obično 3 2 4 5 2 3" xfId="13809" xr:uid="{00000000-0005-0000-0000-0000FC330000}"/>
    <cellStyle name="Obično 3 2 4 5 3" xfId="2194" xr:uid="{00000000-0005-0000-0000-0000FD330000}"/>
    <cellStyle name="Obično 3 2 4 5 3 2" xfId="13812" xr:uid="{00000000-0005-0000-0000-0000FE330000}"/>
    <cellStyle name="Obično 3 2 4 5 3 3" xfId="13811" xr:uid="{00000000-0005-0000-0000-0000FF330000}"/>
    <cellStyle name="Obično 3 2 4 5 4" xfId="2510" xr:uid="{00000000-0005-0000-0000-000000340000}"/>
    <cellStyle name="Obično 3 2 4 5 4 2" xfId="13813" xr:uid="{00000000-0005-0000-0000-000001340000}"/>
    <cellStyle name="Obično 3 2 4 5 5" xfId="2848" xr:uid="{00000000-0005-0000-0000-000002340000}"/>
    <cellStyle name="Obično 3 2 4 5 5 2" xfId="13814" xr:uid="{00000000-0005-0000-0000-000003340000}"/>
    <cellStyle name="Obično 3 2 4 5 6" xfId="13815" xr:uid="{00000000-0005-0000-0000-000004340000}"/>
    <cellStyle name="Obično 3 2 4 5 7" xfId="13808" xr:uid="{00000000-0005-0000-0000-000005340000}"/>
    <cellStyle name="Obično 3 2 4 5 8" xfId="42773" xr:uid="{00000000-0005-0000-0000-000006340000}"/>
    <cellStyle name="Obično 3 2 4 5 9" xfId="43118" xr:uid="{00000000-0005-0000-0000-000007340000}"/>
    <cellStyle name="Obično 3 2 4 6" xfId="1516" xr:uid="{00000000-0005-0000-0000-000008340000}"/>
    <cellStyle name="Obično 3 2 4 6 2" xfId="1960" xr:uid="{00000000-0005-0000-0000-000009340000}"/>
    <cellStyle name="Obično 3 2 4 6 2 2" xfId="13817" xr:uid="{00000000-0005-0000-0000-00000A340000}"/>
    <cellStyle name="Obično 3 2 4 6 3" xfId="2274" xr:uid="{00000000-0005-0000-0000-00000B340000}"/>
    <cellStyle name="Obično 3 2 4 6 3 2" xfId="13818" xr:uid="{00000000-0005-0000-0000-00000C340000}"/>
    <cellStyle name="Obično 3 2 4 6 4" xfId="2590" xr:uid="{00000000-0005-0000-0000-00000D340000}"/>
    <cellStyle name="Obično 3 2 4 6 5" xfId="2931" xr:uid="{00000000-0005-0000-0000-00000E340000}"/>
    <cellStyle name="Obično 3 2 4 6 6" xfId="13816" xr:uid="{00000000-0005-0000-0000-00000F340000}"/>
    <cellStyle name="Obično 3 2 4 6 7" xfId="42853" xr:uid="{00000000-0005-0000-0000-000010340000}"/>
    <cellStyle name="Obično 3 2 4 6 8" xfId="43198" xr:uid="{00000000-0005-0000-0000-000011340000}"/>
    <cellStyle name="Obično 3 2 4 6 9" xfId="43505" xr:uid="{00000000-0005-0000-0000-000012340000}"/>
    <cellStyle name="Obično 3 2 4 7" xfId="1714" xr:uid="{00000000-0005-0000-0000-000013340000}"/>
    <cellStyle name="Obično 3 2 4 7 2" xfId="13820" xr:uid="{00000000-0005-0000-0000-000014340000}"/>
    <cellStyle name="Obično 3 2 4 7 3" xfId="13819" xr:uid="{00000000-0005-0000-0000-000015340000}"/>
    <cellStyle name="Obično 3 2 4 8" xfId="2031" xr:uid="{00000000-0005-0000-0000-000016340000}"/>
    <cellStyle name="Obično 3 2 4 8 2" xfId="13822" xr:uid="{00000000-0005-0000-0000-000017340000}"/>
    <cellStyle name="Obično 3 2 4 8 3" xfId="13821" xr:uid="{00000000-0005-0000-0000-000018340000}"/>
    <cellStyle name="Obično 3 2 4 9" xfId="2344" xr:uid="{00000000-0005-0000-0000-000019340000}"/>
    <cellStyle name="Obično 3 2 4 9 2" xfId="13823" xr:uid="{00000000-0005-0000-0000-00001A340000}"/>
    <cellStyle name="Obično 3 2 5" xfId="938" xr:uid="{00000000-0005-0000-0000-00001B340000}"/>
    <cellStyle name="Obično 3 2 5 10" xfId="13824" xr:uid="{00000000-0005-0000-0000-00001C340000}"/>
    <cellStyle name="Obično 3 2 5 11" xfId="13825" xr:uid="{00000000-0005-0000-0000-00001D340000}"/>
    <cellStyle name="Obično 3 2 5 12" xfId="13826" xr:uid="{00000000-0005-0000-0000-00001E340000}"/>
    <cellStyle name="Obično 3 2 5 13" xfId="13827" xr:uid="{00000000-0005-0000-0000-00001F340000}"/>
    <cellStyle name="Obično 3 2 5 14" xfId="42455" xr:uid="{00000000-0005-0000-0000-000020340000}"/>
    <cellStyle name="Obično 3 2 5 15" xfId="3463" xr:uid="{00000000-0005-0000-0000-000021340000}"/>
    <cellStyle name="Obično 3 2 5 16" xfId="42546" xr:uid="{00000000-0005-0000-0000-000022340000}"/>
    <cellStyle name="Obično 3 2 5 17" xfId="42612" xr:uid="{00000000-0005-0000-0000-000023340000}"/>
    <cellStyle name="Obično 3 2 5 18" xfId="42952" xr:uid="{00000000-0005-0000-0000-000024340000}"/>
    <cellStyle name="Obično 3 2 5 19" xfId="43265" xr:uid="{00000000-0005-0000-0000-000025340000}"/>
    <cellStyle name="Obično 3 2 5 2" xfId="939" xr:uid="{00000000-0005-0000-0000-000026340000}"/>
    <cellStyle name="Obično 3 2 5 2 10" xfId="42547" xr:uid="{00000000-0005-0000-0000-000027340000}"/>
    <cellStyle name="Obično 3 2 5 2 11" xfId="42613" xr:uid="{00000000-0005-0000-0000-000028340000}"/>
    <cellStyle name="Obično 3 2 5 2 12" xfId="42953" xr:uid="{00000000-0005-0000-0000-000029340000}"/>
    <cellStyle name="Obično 3 2 5 2 13" xfId="43266" xr:uid="{00000000-0005-0000-0000-00002A340000}"/>
    <cellStyle name="Obično 3 2 5 2 2" xfId="1185" xr:uid="{00000000-0005-0000-0000-00002B340000}"/>
    <cellStyle name="Obično 3 2 5 2 2 2" xfId="1795" xr:uid="{00000000-0005-0000-0000-00002C340000}"/>
    <cellStyle name="Obično 3 2 5 2 2 2 2" xfId="13829" xr:uid="{00000000-0005-0000-0000-00002D340000}"/>
    <cellStyle name="Obično 3 2 5 2 2 3" xfId="2110" xr:uid="{00000000-0005-0000-0000-00002E340000}"/>
    <cellStyle name="Obično 3 2 5 2 2 3 2" xfId="13830" xr:uid="{00000000-0005-0000-0000-00002F340000}"/>
    <cellStyle name="Obično 3 2 5 2 2 4" xfId="2425" xr:uid="{00000000-0005-0000-0000-000030340000}"/>
    <cellStyle name="Obično 3 2 5 2 2 4 2" xfId="13831" xr:uid="{00000000-0005-0000-0000-000031340000}"/>
    <cellStyle name="Obično 3 2 5 2 2 5" xfId="2763" xr:uid="{00000000-0005-0000-0000-000032340000}"/>
    <cellStyle name="Obično 3 2 5 2 2 6" xfId="13828" xr:uid="{00000000-0005-0000-0000-000033340000}"/>
    <cellStyle name="Obično 3 2 5 2 2 7" xfId="42688" xr:uid="{00000000-0005-0000-0000-000034340000}"/>
    <cellStyle name="Obično 3 2 5 2 2 8" xfId="43034" xr:uid="{00000000-0005-0000-0000-000035340000}"/>
    <cellStyle name="Obično 3 2 5 2 2 9" xfId="43341" xr:uid="{00000000-0005-0000-0000-000036340000}"/>
    <cellStyle name="Obično 3 2 5 2 3" xfId="1347" xr:uid="{00000000-0005-0000-0000-000037340000}"/>
    <cellStyle name="Obično 3 2 5 2 3 2" xfId="1883" xr:uid="{00000000-0005-0000-0000-000038340000}"/>
    <cellStyle name="Obično 3 2 5 2 3 2 2" xfId="13833" xr:uid="{00000000-0005-0000-0000-000039340000}"/>
    <cellStyle name="Obično 3 2 5 2 3 3" xfId="2198" xr:uid="{00000000-0005-0000-0000-00003A340000}"/>
    <cellStyle name="Obično 3 2 5 2 3 4" xfId="2514" xr:uid="{00000000-0005-0000-0000-00003B340000}"/>
    <cellStyle name="Obično 3 2 5 2 3 5" xfId="2852" xr:uid="{00000000-0005-0000-0000-00003C340000}"/>
    <cellStyle name="Obično 3 2 5 2 3 6" xfId="13832" xr:uid="{00000000-0005-0000-0000-00003D340000}"/>
    <cellStyle name="Obično 3 2 5 2 3 7" xfId="42777" xr:uid="{00000000-0005-0000-0000-00003E340000}"/>
    <cellStyle name="Obično 3 2 5 2 3 8" xfId="43122" xr:uid="{00000000-0005-0000-0000-00003F340000}"/>
    <cellStyle name="Obično 3 2 5 2 3 9" xfId="43429" xr:uid="{00000000-0005-0000-0000-000040340000}"/>
    <cellStyle name="Obično 3 2 5 2 4" xfId="1520" xr:uid="{00000000-0005-0000-0000-000041340000}"/>
    <cellStyle name="Obično 3 2 5 2 4 2" xfId="1964" xr:uid="{00000000-0005-0000-0000-000042340000}"/>
    <cellStyle name="Obično 3 2 5 2 4 3" xfId="2278" xr:uid="{00000000-0005-0000-0000-000043340000}"/>
    <cellStyle name="Obično 3 2 5 2 4 4" xfId="2594" xr:uid="{00000000-0005-0000-0000-000044340000}"/>
    <cellStyle name="Obično 3 2 5 2 4 5" xfId="2935" xr:uid="{00000000-0005-0000-0000-000045340000}"/>
    <cellStyle name="Obično 3 2 5 2 4 6" xfId="13834" xr:uid="{00000000-0005-0000-0000-000046340000}"/>
    <cellStyle name="Obično 3 2 5 2 4 7" xfId="42857" xr:uid="{00000000-0005-0000-0000-000047340000}"/>
    <cellStyle name="Obično 3 2 5 2 4 8" xfId="43202" xr:uid="{00000000-0005-0000-0000-000048340000}"/>
    <cellStyle name="Obično 3 2 5 2 4 9" xfId="43509" xr:uid="{00000000-0005-0000-0000-000049340000}"/>
    <cellStyle name="Obično 3 2 5 2 5" xfId="1718" xr:uid="{00000000-0005-0000-0000-00004A340000}"/>
    <cellStyle name="Obično 3 2 5 2 5 2" xfId="13835" xr:uid="{00000000-0005-0000-0000-00004B340000}"/>
    <cellStyle name="Obično 3 2 5 2 6" xfId="2035" xr:uid="{00000000-0005-0000-0000-00004C340000}"/>
    <cellStyle name="Obično 3 2 5 2 6 2" xfId="42456" xr:uid="{00000000-0005-0000-0000-00004D340000}"/>
    <cellStyle name="Obično 3 2 5 2 7" xfId="2348" xr:uid="{00000000-0005-0000-0000-00004E340000}"/>
    <cellStyle name="Obično 3 2 5 2 8" xfId="2687" xr:uid="{00000000-0005-0000-0000-00004F340000}"/>
    <cellStyle name="Obično 3 2 5 2 9" xfId="3464" xr:uid="{00000000-0005-0000-0000-000050340000}"/>
    <cellStyle name="Obično 3 2 5 3" xfId="1184" xr:uid="{00000000-0005-0000-0000-000051340000}"/>
    <cellStyle name="Obično 3 2 5 3 10" xfId="43033" xr:uid="{00000000-0005-0000-0000-000052340000}"/>
    <cellStyle name="Obično 3 2 5 3 11" xfId="43340" xr:uid="{00000000-0005-0000-0000-000053340000}"/>
    <cellStyle name="Obično 3 2 5 3 2" xfId="1794" xr:uid="{00000000-0005-0000-0000-000054340000}"/>
    <cellStyle name="Obično 3 2 5 3 2 2" xfId="13838" xr:uid="{00000000-0005-0000-0000-000055340000}"/>
    <cellStyle name="Obično 3 2 5 3 2 3" xfId="13839" xr:uid="{00000000-0005-0000-0000-000056340000}"/>
    <cellStyle name="Obično 3 2 5 3 2 4" xfId="13837" xr:uid="{00000000-0005-0000-0000-000057340000}"/>
    <cellStyle name="Obično 3 2 5 3 3" xfId="2109" xr:uid="{00000000-0005-0000-0000-000058340000}"/>
    <cellStyle name="Obično 3 2 5 3 3 2" xfId="13841" xr:uid="{00000000-0005-0000-0000-000059340000}"/>
    <cellStyle name="Obično 3 2 5 3 3 3" xfId="13842" xr:uid="{00000000-0005-0000-0000-00005A340000}"/>
    <cellStyle name="Obično 3 2 5 3 3 4" xfId="13840" xr:uid="{00000000-0005-0000-0000-00005B340000}"/>
    <cellStyle name="Obično 3 2 5 3 4" xfId="2424" xr:uid="{00000000-0005-0000-0000-00005C340000}"/>
    <cellStyle name="Obično 3 2 5 3 4 2" xfId="13843" xr:uid="{00000000-0005-0000-0000-00005D340000}"/>
    <cellStyle name="Obično 3 2 5 3 5" xfId="2762" xr:uid="{00000000-0005-0000-0000-00005E340000}"/>
    <cellStyle name="Obično 3 2 5 3 5 2" xfId="13844" xr:uid="{00000000-0005-0000-0000-00005F340000}"/>
    <cellStyle name="Obično 3 2 5 3 6" xfId="13845" xr:uid="{00000000-0005-0000-0000-000060340000}"/>
    <cellStyle name="Obično 3 2 5 3 7" xfId="13846" xr:uid="{00000000-0005-0000-0000-000061340000}"/>
    <cellStyle name="Obično 3 2 5 3 8" xfId="13836" xr:uid="{00000000-0005-0000-0000-000062340000}"/>
    <cellStyle name="Obično 3 2 5 3 9" xfId="42687" xr:uid="{00000000-0005-0000-0000-000063340000}"/>
    <cellStyle name="Obično 3 2 5 4" xfId="1346" xr:uid="{00000000-0005-0000-0000-000064340000}"/>
    <cellStyle name="Obično 3 2 5 4 2" xfId="1882" xr:uid="{00000000-0005-0000-0000-000065340000}"/>
    <cellStyle name="Obično 3 2 5 4 2 2" xfId="13848" xr:uid="{00000000-0005-0000-0000-000066340000}"/>
    <cellStyle name="Obično 3 2 5 4 3" xfId="2197" xr:uid="{00000000-0005-0000-0000-000067340000}"/>
    <cellStyle name="Obično 3 2 5 4 4" xfId="2513" xr:uid="{00000000-0005-0000-0000-000068340000}"/>
    <cellStyle name="Obično 3 2 5 4 5" xfId="2851" xr:uid="{00000000-0005-0000-0000-000069340000}"/>
    <cellStyle name="Obično 3 2 5 4 6" xfId="13847" xr:uid="{00000000-0005-0000-0000-00006A340000}"/>
    <cellStyle name="Obično 3 2 5 4 7" xfId="42776" xr:uid="{00000000-0005-0000-0000-00006B340000}"/>
    <cellStyle name="Obično 3 2 5 4 8" xfId="43121" xr:uid="{00000000-0005-0000-0000-00006C340000}"/>
    <cellStyle name="Obično 3 2 5 4 9" xfId="43428" xr:uid="{00000000-0005-0000-0000-00006D340000}"/>
    <cellStyle name="Obično 3 2 5 5" xfId="1519" xr:uid="{00000000-0005-0000-0000-00006E340000}"/>
    <cellStyle name="Obično 3 2 5 5 2" xfId="1963" xr:uid="{00000000-0005-0000-0000-00006F340000}"/>
    <cellStyle name="Obično 3 2 5 5 2 2" xfId="13851" xr:uid="{00000000-0005-0000-0000-000070340000}"/>
    <cellStyle name="Obično 3 2 5 5 2 3" xfId="13850" xr:uid="{00000000-0005-0000-0000-000071340000}"/>
    <cellStyle name="Obično 3 2 5 5 3" xfId="2277" xr:uid="{00000000-0005-0000-0000-000072340000}"/>
    <cellStyle name="Obično 3 2 5 5 3 2" xfId="13853" xr:uid="{00000000-0005-0000-0000-000073340000}"/>
    <cellStyle name="Obično 3 2 5 5 3 3" xfId="13852" xr:uid="{00000000-0005-0000-0000-000074340000}"/>
    <cellStyle name="Obično 3 2 5 5 4" xfId="2593" xr:uid="{00000000-0005-0000-0000-000075340000}"/>
    <cellStyle name="Obično 3 2 5 5 4 2" xfId="13854" xr:uid="{00000000-0005-0000-0000-000076340000}"/>
    <cellStyle name="Obično 3 2 5 5 5" xfId="2934" xr:uid="{00000000-0005-0000-0000-000077340000}"/>
    <cellStyle name="Obično 3 2 5 5 5 2" xfId="13855" xr:uid="{00000000-0005-0000-0000-000078340000}"/>
    <cellStyle name="Obično 3 2 5 5 6" xfId="13849" xr:uid="{00000000-0005-0000-0000-000079340000}"/>
    <cellStyle name="Obično 3 2 5 5 7" xfId="42856" xr:uid="{00000000-0005-0000-0000-00007A340000}"/>
    <cellStyle name="Obično 3 2 5 5 8" xfId="43201" xr:uid="{00000000-0005-0000-0000-00007B340000}"/>
    <cellStyle name="Obično 3 2 5 5 9" xfId="43508" xr:uid="{00000000-0005-0000-0000-00007C340000}"/>
    <cellStyle name="Obično 3 2 5 6" xfId="1717" xr:uid="{00000000-0005-0000-0000-00007D340000}"/>
    <cellStyle name="Obično 3 2 5 6 2" xfId="13857" xr:uid="{00000000-0005-0000-0000-00007E340000}"/>
    <cellStyle name="Obično 3 2 5 6 3" xfId="13856" xr:uid="{00000000-0005-0000-0000-00007F340000}"/>
    <cellStyle name="Obično 3 2 5 7" xfId="2034" xr:uid="{00000000-0005-0000-0000-000080340000}"/>
    <cellStyle name="Obično 3 2 5 7 2" xfId="13859" xr:uid="{00000000-0005-0000-0000-000081340000}"/>
    <cellStyle name="Obično 3 2 5 7 3" xfId="13858" xr:uid="{00000000-0005-0000-0000-000082340000}"/>
    <cellStyle name="Obično 3 2 5 8" xfId="2347" xr:uid="{00000000-0005-0000-0000-000083340000}"/>
    <cellStyle name="Obično 3 2 5 8 2" xfId="13860" xr:uid="{00000000-0005-0000-0000-000084340000}"/>
    <cellStyle name="Obično 3 2 5 9" xfId="2686" xr:uid="{00000000-0005-0000-0000-000085340000}"/>
    <cellStyle name="Obično 3 2 5 9 2" xfId="13861" xr:uid="{00000000-0005-0000-0000-000086340000}"/>
    <cellStyle name="Obično 3 2 6" xfId="940" xr:uid="{00000000-0005-0000-0000-000087340000}"/>
    <cellStyle name="Obično 3 2 6 10" xfId="13862" xr:uid="{00000000-0005-0000-0000-000088340000}"/>
    <cellStyle name="Obično 3 2 6 10 2" xfId="13863" xr:uid="{00000000-0005-0000-0000-000089340000}"/>
    <cellStyle name="Obično 3 2 6 10 2 2" xfId="13864" xr:uid="{00000000-0005-0000-0000-00008A340000}"/>
    <cellStyle name="Obično 3 2 6 10 3" xfId="13865" xr:uid="{00000000-0005-0000-0000-00008B340000}"/>
    <cellStyle name="Obično 3 2 6 10 3 2" xfId="13866" xr:uid="{00000000-0005-0000-0000-00008C340000}"/>
    <cellStyle name="Obično 3 2 6 10 3 2 2" xfId="13867" xr:uid="{00000000-0005-0000-0000-00008D340000}"/>
    <cellStyle name="Obično 3 2 6 10 3 3" xfId="13868" xr:uid="{00000000-0005-0000-0000-00008E340000}"/>
    <cellStyle name="Obično 3 2 6 10 3 3 2" xfId="13869" xr:uid="{00000000-0005-0000-0000-00008F340000}"/>
    <cellStyle name="Obično 3 2 6 10 3 4" xfId="13870" xr:uid="{00000000-0005-0000-0000-000090340000}"/>
    <cellStyle name="Obično 3 2 6 10 3 5" xfId="13871" xr:uid="{00000000-0005-0000-0000-000091340000}"/>
    <cellStyle name="Obično 3 2 6 10 3 6" xfId="13872" xr:uid="{00000000-0005-0000-0000-000092340000}"/>
    <cellStyle name="Obično 3 2 6 10 4" xfId="13873" xr:uid="{00000000-0005-0000-0000-000093340000}"/>
    <cellStyle name="Obično 3 2 6 10 5" xfId="13874" xr:uid="{00000000-0005-0000-0000-000094340000}"/>
    <cellStyle name="Obično 3 2 6 10 5 2" xfId="13875" xr:uid="{00000000-0005-0000-0000-000095340000}"/>
    <cellStyle name="Obično 3 2 6 10 6" xfId="13876" xr:uid="{00000000-0005-0000-0000-000096340000}"/>
    <cellStyle name="Obično 3 2 6 10 6 2" xfId="13877" xr:uid="{00000000-0005-0000-0000-000097340000}"/>
    <cellStyle name="Obično 3 2 6 10 7" xfId="13878" xr:uid="{00000000-0005-0000-0000-000098340000}"/>
    <cellStyle name="Obično 3 2 6 10 8" xfId="13879" xr:uid="{00000000-0005-0000-0000-000099340000}"/>
    <cellStyle name="Obično 3 2 6 10 9" xfId="13880" xr:uid="{00000000-0005-0000-0000-00009A340000}"/>
    <cellStyle name="Obično 3 2 6 11" xfId="13881" xr:uid="{00000000-0005-0000-0000-00009B340000}"/>
    <cellStyle name="Obično 3 2 6 11 2" xfId="13882" xr:uid="{00000000-0005-0000-0000-00009C340000}"/>
    <cellStyle name="Obično 3 2 6 11 2 2" xfId="13883" xr:uid="{00000000-0005-0000-0000-00009D340000}"/>
    <cellStyle name="Obično 3 2 6 11 3" xfId="13884" xr:uid="{00000000-0005-0000-0000-00009E340000}"/>
    <cellStyle name="Obično 3 2 6 11 3 2" xfId="13885" xr:uid="{00000000-0005-0000-0000-00009F340000}"/>
    <cellStyle name="Obično 3 2 6 11 3 2 2" xfId="13886" xr:uid="{00000000-0005-0000-0000-0000A0340000}"/>
    <cellStyle name="Obično 3 2 6 11 3 3" xfId="13887" xr:uid="{00000000-0005-0000-0000-0000A1340000}"/>
    <cellStyle name="Obično 3 2 6 11 3 3 2" xfId="13888" xr:uid="{00000000-0005-0000-0000-0000A2340000}"/>
    <cellStyle name="Obično 3 2 6 11 3 4" xfId="13889" xr:uid="{00000000-0005-0000-0000-0000A3340000}"/>
    <cellStyle name="Obično 3 2 6 11 3 5" xfId="13890" xr:uid="{00000000-0005-0000-0000-0000A4340000}"/>
    <cellStyle name="Obično 3 2 6 11 3 6" xfId="13891" xr:uid="{00000000-0005-0000-0000-0000A5340000}"/>
    <cellStyle name="Obično 3 2 6 11 4" xfId="13892" xr:uid="{00000000-0005-0000-0000-0000A6340000}"/>
    <cellStyle name="Obično 3 2 6 11 4 2" xfId="13893" xr:uid="{00000000-0005-0000-0000-0000A7340000}"/>
    <cellStyle name="Obično 3 2 6 11 5" xfId="13894" xr:uid="{00000000-0005-0000-0000-0000A8340000}"/>
    <cellStyle name="Obično 3 2 6 11 5 2" xfId="13895" xr:uid="{00000000-0005-0000-0000-0000A9340000}"/>
    <cellStyle name="Obično 3 2 6 11 6" xfId="13896" xr:uid="{00000000-0005-0000-0000-0000AA340000}"/>
    <cellStyle name="Obično 3 2 6 11 7" xfId="13897" xr:uid="{00000000-0005-0000-0000-0000AB340000}"/>
    <cellStyle name="Obično 3 2 6 11 8" xfId="13898" xr:uid="{00000000-0005-0000-0000-0000AC340000}"/>
    <cellStyle name="Obično 3 2 6 12" xfId="13899" xr:uid="{00000000-0005-0000-0000-0000AD340000}"/>
    <cellStyle name="Obično 3 2 6 12 2" xfId="13900" xr:uid="{00000000-0005-0000-0000-0000AE340000}"/>
    <cellStyle name="Obično 3 2 6 12 2 2" xfId="13901" xr:uid="{00000000-0005-0000-0000-0000AF340000}"/>
    <cellStyle name="Obično 3 2 6 12 2 2 2" xfId="13902" xr:uid="{00000000-0005-0000-0000-0000B0340000}"/>
    <cellStyle name="Obično 3 2 6 12 2 3" xfId="13903" xr:uid="{00000000-0005-0000-0000-0000B1340000}"/>
    <cellStyle name="Obično 3 2 6 12 2 3 2" xfId="13904" xr:uid="{00000000-0005-0000-0000-0000B2340000}"/>
    <cellStyle name="Obično 3 2 6 12 2 3 2 2" xfId="13905" xr:uid="{00000000-0005-0000-0000-0000B3340000}"/>
    <cellStyle name="Obično 3 2 6 12 2 3 3" xfId="13906" xr:uid="{00000000-0005-0000-0000-0000B4340000}"/>
    <cellStyle name="Obično 3 2 6 12 2 3 3 2" xfId="13907" xr:uid="{00000000-0005-0000-0000-0000B5340000}"/>
    <cellStyle name="Obično 3 2 6 12 2 3 4" xfId="13908" xr:uid="{00000000-0005-0000-0000-0000B6340000}"/>
    <cellStyle name="Obično 3 2 6 12 2 3 5" xfId="13909" xr:uid="{00000000-0005-0000-0000-0000B7340000}"/>
    <cellStyle name="Obično 3 2 6 12 2 3 6" xfId="13910" xr:uid="{00000000-0005-0000-0000-0000B8340000}"/>
    <cellStyle name="Obično 3 2 6 12 2 4" xfId="13911" xr:uid="{00000000-0005-0000-0000-0000B9340000}"/>
    <cellStyle name="Obično 3 2 6 12 2 4 2" xfId="13912" xr:uid="{00000000-0005-0000-0000-0000BA340000}"/>
    <cellStyle name="Obično 3 2 6 12 2 5" xfId="13913" xr:uid="{00000000-0005-0000-0000-0000BB340000}"/>
    <cellStyle name="Obično 3 2 6 12 2 5 2" xfId="13914" xr:uid="{00000000-0005-0000-0000-0000BC340000}"/>
    <cellStyle name="Obično 3 2 6 12 2 6" xfId="13915" xr:uid="{00000000-0005-0000-0000-0000BD340000}"/>
    <cellStyle name="Obično 3 2 6 12 2 7" xfId="13916" xr:uid="{00000000-0005-0000-0000-0000BE340000}"/>
    <cellStyle name="Obično 3 2 6 12 2 8" xfId="13917" xr:uid="{00000000-0005-0000-0000-0000BF340000}"/>
    <cellStyle name="Obično 3 2 6 12 3" xfId="13918" xr:uid="{00000000-0005-0000-0000-0000C0340000}"/>
    <cellStyle name="Obično 3 2 6 12 3 2" xfId="13919" xr:uid="{00000000-0005-0000-0000-0000C1340000}"/>
    <cellStyle name="Obično 3 2 6 12 3 2 2" xfId="13920" xr:uid="{00000000-0005-0000-0000-0000C2340000}"/>
    <cellStyle name="Obično 3 2 6 12 3 3" xfId="13921" xr:uid="{00000000-0005-0000-0000-0000C3340000}"/>
    <cellStyle name="Obično 3 2 6 12 3 3 2" xfId="13922" xr:uid="{00000000-0005-0000-0000-0000C4340000}"/>
    <cellStyle name="Obično 3 2 6 12 3 3 2 2" xfId="13923" xr:uid="{00000000-0005-0000-0000-0000C5340000}"/>
    <cellStyle name="Obično 3 2 6 12 3 3 3" xfId="13924" xr:uid="{00000000-0005-0000-0000-0000C6340000}"/>
    <cellStyle name="Obično 3 2 6 12 3 3 3 2" xfId="13925" xr:uid="{00000000-0005-0000-0000-0000C7340000}"/>
    <cellStyle name="Obično 3 2 6 12 3 3 4" xfId="13926" xr:uid="{00000000-0005-0000-0000-0000C8340000}"/>
    <cellStyle name="Obično 3 2 6 12 3 3 5" xfId="13927" xr:uid="{00000000-0005-0000-0000-0000C9340000}"/>
    <cellStyle name="Obično 3 2 6 12 3 3 6" xfId="13928" xr:uid="{00000000-0005-0000-0000-0000CA340000}"/>
    <cellStyle name="Obično 3 2 6 12 3 4" xfId="13929" xr:uid="{00000000-0005-0000-0000-0000CB340000}"/>
    <cellStyle name="Obično 3 2 6 12 3 4 2" xfId="13930" xr:uid="{00000000-0005-0000-0000-0000CC340000}"/>
    <cellStyle name="Obično 3 2 6 12 3 5" xfId="13931" xr:uid="{00000000-0005-0000-0000-0000CD340000}"/>
    <cellStyle name="Obično 3 2 6 12 3 5 2" xfId="13932" xr:uid="{00000000-0005-0000-0000-0000CE340000}"/>
    <cellStyle name="Obično 3 2 6 12 3 6" xfId="13933" xr:uid="{00000000-0005-0000-0000-0000CF340000}"/>
    <cellStyle name="Obično 3 2 6 12 3 7" xfId="13934" xr:uid="{00000000-0005-0000-0000-0000D0340000}"/>
    <cellStyle name="Obično 3 2 6 12 3 8" xfId="13935" xr:uid="{00000000-0005-0000-0000-0000D1340000}"/>
    <cellStyle name="Obično 3 2 6 12 4" xfId="13936" xr:uid="{00000000-0005-0000-0000-0000D2340000}"/>
    <cellStyle name="Obično 3 2 6 12 4 2" xfId="13937" xr:uid="{00000000-0005-0000-0000-0000D3340000}"/>
    <cellStyle name="Obično 3 2 6 12 4 2 2" xfId="13938" xr:uid="{00000000-0005-0000-0000-0000D4340000}"/>
    <cellStyle name="Obično 3 2 6 12 4 3" xfId="13939" xr:uid="{00000000-0005-0000-0000-0000D5340000}"/>
    <cellStyle name="Obično 3 2 6 12 4 3 2" xfId="13940" xr:uid="{00000000-0005-0000-0000-0000D6340000}"/>
    <cellStyle name="Obično 3 2 6 12 4 3 2 2" xfId="13941" xr:uid="{00000000-0005-0000-0000-0000D7340000}"/>
    <cellStyle name="Obično 3 2 6 12 4 3 3" xfId="13942" xr:uid="{00000000-0005-0000-0000-0000D8340000}"/>
    <cellStyle name="Obično 3 2 6 12 4 3 3 2" xfId="13943" xr:uid="{00000000-0005-0000-0000-0000D9340000}"/>
    <cellStyle name="Obično 3 2 6 12 4 3 4" xfId="13944" xr:uid="{00000000-0005-0000-0000-0000DA340000}"/>
    <cellStyle name="Obično 3 2 6 12 4 3 5" xfId="13945" xr:uid="{00000000-0005-0000-0000-0000DB340000}"/>
    <cellStyle name="Obično 3 2 6 12 4 3 6" xfId="13946" xr:uid="{00000000-0005-0000-0000-0000DC340000}"/>
    <cellStyle name="Obično 3 2 6 12 4 4" xfId="13947" xr:uid="{00000000-0005-0000-0000-0000DD340000}"/>
    <cellStyle name="Obično 3 2 6 12 4 4 2" xfId="13948" xr:uid="{00000000-0005-0000-0000-0000DE340000}"/>
    <cellStyle name="Obično 3 2 6 12 4 5" xfId="13949" xr:uid="{00000000-0005-0000-0000-0000DF340000}"/>
    <cellStyle name="Obično 3 2 6 12 4 5 2" xfId="13950" xr:uid="{00000000-0005-0000-0000-0000E0340000}"/>
    <cellStyle name="Obično 3 2 6 12 4 6" xfId="13951" xr:uid="{00000000-0005-0000-0000-0000E1340000}"/>
    <cellStyle name="Obično 3 2 6 12 4 7" xfId="13952" xr:uid="{00000000-0005-0000-0000-0000E2340000}"/>
    <cellStyle name="Obično 3 2 6 12 4 8" xfId="13953" xr:uid="{00000000-0005-0000-0000-0000E3340000}"/>
    <cellStyle name="Obično 3 2 6 12 5" xfId="13954" xr:uid="{00000000-0005-0000-0000-0000E4340000}"/>
    <cellStyle name="Obično 3 2 6 12 5 2" xfId="13955" xr:uid="{00000000-0005-0000-0000-0000E5340000}"/>
    <cellStyle name="Obično 3 2 6 12 6" xfId="13956" xr:uid="{00000000-0005-0000-0000-0000E6340000}"/>
    <cellStyle name="Obično 3 2 6 12 6 2" xfId="13957" xr:uid="{00000000-0005-0000-0000-0000E7340000}"/>
    <cellStyle name="Obično 3 2 6 12 7" xfId="13958" xr:uid="{00000000-0005-0000-0000-0000E8340000}"/>
    <cellStyle name="Obično 3 2 6 13" xfId="13959" xr:uid="{00000000-0005-0000-0000-0000E9340000}"/>
    <cellStyle name="Obično 3 2 6 13 2" xfId="13960" xr:uid="{00000000-0005-0000-0000-0000EA340000}"/>
    <cellStyle name="Obično 3 2 6 13 2 2" xfId="13961" xr:uid="{00000000-0005-0000-0000-0000EB340000}"/>
    <cellStyle name="Obično 3 2 6 13 3" xfId="13962" xr:uid="{00000000-0005-0000-0000-0000EC340000}"/>
    <cellStyle name="Obično 3 2 6 14" xfId="13963" xr:uid="{00000000-0005-0000-0000-0000ED340000}"/>
    <cellStyle name="Obično 3 2 6 14 2" xfId="13964" xr:uid="{00000000-0005-0000-0000-0000EE340000}"/>
    <cellStyle name="Obično 3 2 6 14 2 2" xfId="13965" xr:uid="{00000000-0005-0000-0000-0000EF340000}"/>
    <cellStyle name="Obično 3 2 6 14 3" xfId="13966" xr:uid="{00000000-0005-0000-0000-0000F0340000}"/>
    <cellStyle name="Obično 3 2 6 15" xfId="13967" xr:uid="{00000000-0005-0000-0000-0000F1340000}"/>
    <cellStyle name="Obično 3 2 6 15 2" xfId="13968" xr:uid="{00000000-0005-0000-0000-0000F2340000}"/>
    <cellStyle name="Obično 3 2 6 16" xfId="13969" xr:uid="{00000000-0005-0000-0000-0000F3340000}"/>
    <cellStyle name="Obično 3 2 6 16 2" xfId="13970" xr:uid="{00000000-0005-0000-0000-0000F4340000}"/>
    <cellStyle name="Obično 3 2 6 16 2 2" xfId="13971" xr:uid="{00000000-0005-0000-0000-0000F5340000}"/>
    <cellStyle name="Obično 3 2 6 16 3" xfId="13972" xr:uid="{00000000-0005-0000-0000-0000F6340000}"/>
    <cellStyle name="Obično 3 2 6 16 3 2" xfId="13973" xr:uid="{00000000-0005-0000-0000-0000F7340000}"/>
    <cellStyle name="Obično 3 2 6 16 4" xfId="13974" xr:uid="{00000000-0005-0000-0000-0000F8340000}"/>
    <cellStyle name="Obično 3 2 6 16 5" xfId="13975" xr:uid="{00000000-0005-0000-0000-0000F9340000}"/>
    <cellStyle name="Obično 3 2 6 16 6" xfId="13976" xr:uid="{00000000-0005-0000-0000-0000FA340000}"/>
    <cellStyle name="Obično 3 2 6 17" xfId="13977" xr:uid="{00000000-0005-0000-0000-0000FB340000}"/>
    <cellStyle name="Obično 3 2 6 17 2" xfId="13978" xr:uid="{00000000-0005-0000-0000-0000FC340000}"/>
    <cellStyle name="Obično 3 2 6 17 2 2" xfId="13979" xr:uid="{00000000-0005-0000-0000-0000FD340000}"/>
    <cellStyle name="Obično 3 2 6 17 3" xfId="13980" xr:uid="{00000000-0005-0000-0000-0000FE340000}"/>
    <cellStyle name="Obično 3 2 6 17 3 2" xfId="13981" xr:uid="{00000000-0005-0000-0000-0000FF340000}"/>
    <cellStyle name="Obično 3 2 6 17 4" xfId="13982" xr:uid="{00000000-0005-0000-0000-000000350000}"/>
    <cellStyle name="Obično 3 2 6 18" xfId="13983" xr:uid="{00000000-0005-0000-0000-000001350000}"/>
    <cellStyle name="Obično 3 2 6 18 2" xfId="13984" xr:uid="{00000000-0005-0000-0000-000002350000}"/>
    <cellStyle name="Obično 3 2 6 19" xfId="13985" xr:uid="{00000000-0005-0000-0000-000003350000}"/>
    <cellStyle name="Obično 3 2 6 19 2" xfId="13986" xr:uid="{00000000-0005-0000-0000-000004350000}"/>
    <cellStyle name="Obično 3 2 6 2" xfId="1186" xr:uid="{00000000-0005-0000-0000-000005350000}"/>
    <cellStyle name="Obično 3 2 6 2 10" xfId="13988" xr:uid="{00000000-0005-0000-0000-000006350000}"/>
    <cellStyle name="Obično 3 2 6 2 10 2" xfId="13989" xr:uid="{00000000-0005-0000-0000-000007350000}"/>
    <cellStyle name="Obično 3 2 6 2 10 2 2" xfId="13990" xr:uid="{00000000-0005-0000-0000-000008350000}"/>
    <cellStyle name="Obično 3 2 6 2 10 3" xfId="13991" xr:uid="{00000000-0005-0000-0000-000009350000}"/>
    <cellStyle name="Obično 3 2 6 2 11" xfId="13992" xr:uid="{00000000-0005-0000-0000-00000A350000}"/>
    <cellStyle name="Obično 3 2 6 2 11 10" xfId="13993" xr:uid="{00000000-0005-0000-0000-00000B350000}"/>
    <cellStyle name="Obično 3 2 6 2 11 11" xfId="13994" xr:uid="{00000000-0005-0000-0000-00000C350000}"/>
    <cellStyle name="Obično 3 2 6 2 11 12" xfId="13995" xr:uid="{00000000-0005-0000-0000-00000D350000}"/>
    <cellStyle name="Obično 3 2 6 2 11 2" xfId="13996" xr:uid="{00000000-0005-0000-0000-00000E350000}"/>
    <cellStyle name="Obično 3 2 6 2 11 2 2" xfId="13997" xr:uid="{00000000-0005-0000-0000-00000F350000}"/>
    <cellStyle name="Obično 3 2 6 2 11 2 2 2" xfId="13998" xr:uid="{00000000-0005-0000-0000-000010350000}"/>
    <cellStyle name="Obično 3 2 6 2 11 2 3" xfId="13999" xr:uid="{00000000-0005-0000-0000-000011350000}"/>
    <cellStyle name="Obično 3 2 6 2 11 3" xfId="14000" xr:uid="{00000000-0005-0000-0000-000012350000}"/>
    <cellStyle name="Obično 3 2 6 2 11 3 2" xfId="14001" xr:uid="{00000000-0005-0000-0000-000013350000}"/>
    <cellStyle name="Obično 3 2 6 2 11 3 2 2" xfId="14002" xr:uid="{00000000-0005-0000-0000-000014350000}"/>
    <cellStyle name="Obično 3 2 6 2 11 3 3" xfId="14003" xr:uid="{00000000-0005-0000-0000-000015350000}"/>
    <cellStyle name="Obično 3 2 6 2 11 4" xfId="14004" xr:uid="{00000000-0005-0000-0000-000016350000}"/>
    <cellStyle name="Obično 3 2 6 2 11 4 2" xfId="14005" xr:uid="{00000000-0005-0000-0000-000017350000}"/>
    <cellStyle name="Obično 3 2 6 2 11 4 2 2" xfId="14006" xr:uid="{00000000-0005-0000-0000-000018350000}"/>
    <cellStyle name="Obično 3 2 6 2 11 4 3" xfId="14007" xr:uid="{00000000-0005-0000-0000-000019350000}"/>
    <cellStyle name="Obično 3 2 6 2 11 5" xfId="14008" xr:uid="{00000000-0005-0000-0000-00001A350000}"/>
    <cellStyle name="Obično 3 2 6 2 11 5 2" xfId="14009" xr:uid="{00000000-0005-0000-0000-00001B350000}"/>
    <cellStyle name="Obično 3 2 6 2 11 6" xfId="14010" xr:uid="{00000000-0005-0000-0000-00001C350000}"/>
    <cellStyle name="Obično 3 2 6 2 11 6 2" xfId="14011" xr:uid="{00000000-0005-0000-0000-00001D350000}"/>
    <cellStyle name="Obično 3 2 6 2 11 7" xfId="14012" xr:uid="{00000000-0005-0000-0000-00001E350000}"/>
    <cellStyle name="Obično 3 2 6 2 11 7 2" xfId="14013" xr:uid="{00000000-0005-0000-0000-00001F350000}"/>
    <cellStyle name="Obično 3 2 6 2 11 7 2 2" xfId="14014" xr:uid="{00000000-0005-0000-0000-000020350000}"/>
    <cellStyle name="Obično 3 2 6 2 11 7 3" xfId="14015" xr:uid="{00000000-0005-0000-0000-000021350000}"/>
    <cellStyle name="Obično 3 2 6 2 11 7 3 2" xfId="14016" xr:uid="{00000000-0005-0000-0000-000022350000}"/>
    <cellStyle name="Obično 3 2 6 2 11 7 4" xfId="14017" xr:uid="{00000000-0005-0000-0000-000023350000}"/>
    <cellStyle name="Obično 3 2 6 2 11 7 5" xfId="14018" xr:uid="{00000000-0005-0000-0000-000024350000}"/>
    <cellStyle name="Obično 3 2 6 2 11 7 6" xfId="14019" xr:uid="{00000000-0005-0000-0000-000025350000}"/>
    <cellStyle name="Obično 3 2 6 2 11 8" xfId="14020" xr:uid="{00000000-0005-0000-0000-000026350000}"/>
    <cellStyle name="Obično 3 2 6 2 11 8 2" xfId="14021" xr:uid="{00000000-0005-0000-0000-000027350000}"/>
    <cellStyle name="Obično 3 2 6 2 11 9" xfId="14022" xr:uid="{00000000-0005-0000-0000-000028350000}"/>
    <cellStyle name="Obično 3 2 6 2 11 9 2" xfId="14023" xr:uid="{00000000-0005-0000-0000-000029350000}"/>
    <cellStyle name="Obično 3 2 6 2 12" xfId="14024" xr:uid="{00000000-0005-0000-0000-00002A350000}"/>
    <cellStyle name="Obično 3 2 6 2 12 2" xfId="14025" xr:uid="{00000000-0005-0000-0000-00002B350000}"/>
    <cellStyle name="Obično 3 2 6 2 12 2 2" xfId="14026" xr:uid="{00000000-0005-0000-0000-00002C350000}"/>
    <cellStyle name="Obično 3 2 6 2 12 3" xfId="14027" xr:uid="{00000000-0005-0000-0000-00002D350000}"/>
    <cellStyle name="Obično 3 2 6 2 12 3 2" xfId="14028" xr:uid="{00000000-0005-0000-0000-00002E350000}"/>
    <cellStyle name="Obično 3 2 6 2 12 3 2 2" xfId="14029" xr:uid="{00000000-0005-0000-0000-00002F350000}"/>
    <cellStyle name="Obično 3 2 6 2 12 3 3" xfId="14030" xr:uid="{00000000-0005-0000-0000-000030350000}"/>
    <cellStyle name="Obično 3 2 6 2 12 3 3 2" xfId="14031" xr:uid="{00000000-0005-0000-0000-000031350000}"/>
    <cellStyle name="Obično 3 2 6 2 12 3 4" xfId="14032" xr:uid="{00000000-0005-0000-0000-000032350000}"/>
    <cellStyle name="Obično 3 2 6 2 12 3 5" xfId="14033" xr:uid="{00000000-0005-0000-0000-000033350000}"/>
    <cellStyle name="Obično 3 2 6 2 12 3 6" xfId="14034" xr:uid="{00000000-0005-0000-0000-000034350000}"/>
    <cellStyle name="Obično 3 2 6 2 12 4" xfId="14035" xr:uid="{00000000-0005-0000-0000-000035350000}"/>
    <cellStyle name="Obično 3 2 6 2 12 4 2" xfId="14036" xr:uid="{00000000-0005-0000-0000-000036350000}"/>
    <cellStyle name="Obično 3 2 6 2 12 5" xfId="14037" xr:uid="{00000000-0005-0000-0000-000037350000}"/>
    <cellStyle name="Obično 3 2 6 2 12 5 2" xfId="14038" xr:uid="{00000000-0005-0000-0000-000038350000}"/>
    <cellStyle name="Obično 3 2 6 2 12 6" xfId="14039" xr:uid="{00000000-0005-0000-0000-000039350000}"/>
    <cellStyle name="Obično 3 2 6 2 12 7" xfId="14040" xr:uid="{00000000-0005-0000-0000-00003A350000}"/>
    <cellStyle name="Obično 3 2 6 2 12 8" xfId="14041" xr:uid="{00000000-0005-0000-0000-00003B350000}"/>
    <cellStyle name="Obično 3 2 6 2 13" xfId="14042" xr:uid="{00000000-0005-0000-0000-00003C350000}"/>
    <cellStyle name="Obično 3 2 6 2 13 2" xfId="14043" xr:uid="{00000000-0005-0000-0000-00003D350000}"/>
    <cellStyle name="Obično 3 2 6 2 13 2 2" xfId="14044" xr:uid="{00000000-0005-0000-0000-00003E350000}"/>
    <cellStyle name="Obično 3 2 6 2 13 3" xfId="14045" xr:uid="{00000000-0005-0000-0000-00003F350000}"/>
    <cellStyle name="Obično 3 2 6 2 13 3 2" xfId="14046" xr:uid="{00000000-0005-0000-0000-000040350000}"/>
    <cellStyle name="Obično 3 2 6 2 13 3 2 2" xfId="14047" xr:uid="{00000000-0005-0000-0000-000041350000}"/>
    <cellStyle name="Obično 3 2 6 2 13 3 3" xfId="14048" xr:uid="{00000000-0005-0000-0000-000042350000}"/>
    <cellStyle name="Obično 3 2 6 2 13 3 3 2" xfId="14049" xr:uid="{00000000-0005-0000-0000-000043350000}"/>
    <cellStyle name="Obično 3 2 6 2 13 3 4" xfId="14050" xr:uid="{00000000-0005-0000-0000-000044350000}"/>
    <cellStyle name="Obično 3 2 6 2 13 3 5" xfId="14051" xr:uid="{00000000-0005-0000-0000-000045350000}"/>
    <cellStyle name="Obično 3 2 6 2 13 3 6" xfId="14052" xr:uid="{00000000-0005-0000-0000-000046350000}"/>
    <cellStyle name="Obično 3 2 6 2 13 4" xfId="14053" xr:uid="{00000000-0005-0000-0000-000047350000}"/>
    <cellStyle name="Obično 3 2 6 2 13 4 2" xfId="14054" xr:uid="{00000000-0005-0000-0000-000048350000}"/>
    <cellStyle name="Obično 3 2 6 2 13 5" xfId="14055" xr:uid="{00000000-0005-0000-0000-000049350000}"/>
    <cellStyle name="Obično 3 2 6 2 13 5 2" xfId="14056" xr:uid="{00000000-0005-0000-0000-00004A350000}"/>
    <cellStyle name="Obično 3 2 6 2 13 6" xfId="14057" xr:uid="{00000000-0005-0000-0000-00004B350000}"/>
    <cellStyle name="Obično 3 2 6 2 13 7" xfId="14058" xr:uid="{00000000-0005-0000-0000-00004C350000}"/>
    <cellStyle name="Obično 3 2 6 2 13 8" xfId="14059" xr:uid="{00000000-0005-0000-0000-00004D350000}"/>
    <cellStyle name="Obično 3 2 6 2 14" xfId="14060" xr:uid="{00000000-0005-0000-0000-00004E350000}"/>
    <cellStyle name="Obično 3 2 6 2 14 2" xfId="14061" xr:uid="{00000000-0005-0000-0000-00004F350000}"/>
    <cellStyle name="Obično 3 2 6 2 15" xfId="14062" xr:uid="{00000000-0005-0000-0000-000050350000}"/>
    <cellStyle name="Obično 3 2 6 2 16" xfId="14063" xr:uid="{00000000-0005-0000-0000-000051350000}"/>
    <cellStyle name="Obično 3 2 6 2 17" xfId="13987" xr:uid="{00000000-0005-0000-0000-000052350000}"/>
    <cellStyle name="Obično 3 2 6 2 18" xfId="42689" xr:uid="{00000000-0005-0000-0000-000053350000}"/>
    <cellStyle name="Obično 3 2 6 2 19" xfId="43035" xr:uid="{00000000-0005-0000-0000-000054350000}"/>
    <cellStyle name="Obično 3 2 6 2 2" xfId="1796" xr:uid="{00000000-0005-0000-0000-000055350000}"/>
    <cellStyle name="Obično 3 2 6 2 2 10" xfId="14065" xr:uid="{00000000-0005-0000-0000-000056350000}"/>
    <cellStyle name="Obično 3 2 6 2 2 10 2" xfId="14066" xr:uid="{00000000-0005-0000-0000-000057350000}"/>
    <cellStyle name="Obično 3 2 6 2 2 10 2 2" xfId="14067" xr:uid="{00000000-0005-0000-0000-000058350000}"/>
    <cellStyle name="Obično 3 2 6 2 2 10 3" xfId="14068" xr:uid="{00000000-0005-0000-0000-000059350000}"/>
    <cellStyle name="Obično 3 2 6 2 2 10 3 2" xfId="14069" xr:uid="{00000000-0005-0000-0000-00005A350000}"/>
    <cellStyle name="Obično 3 2 6 2 2 10 3 2 2" xfId="14070" xr:uid="{00000000-0005-0000-0000-00005B350000}"/>
    <cellStyle name="Obično 3 2 6 2 2 10 3 3" xfId="14071" xr:uid="{00000000-0005-0000-0000-00005C350000}"/>
    <cellStyle name="Obično 3 2 6 2 2 10 3 3 2" xfId="14072" xr:uid="{00000000-0005-0000-0000-00005D350000}"/>
    <cellStyle name="Obično 3 2 6 2 2 10 3 4" xfId="14073" xr:uid="{00000000-0005-0000-0000-00005E350000}"/>
    <cellStyle name="Obično 3 2 6 2 2 10 3 5" xfId="14074" xr:uid="{00000000-0005-0000-0000-00005F350000}"/>
    <cellStyle name="Obično 3 2 6 2 2 10 3 6" xfId="14075" xr:uid="{00000000-0005-0000-0000-000060350000}"/>
    <cellStyle name="Obično 3 2 6 2 2 10 4" xfId="14076" xr:uid="{00000000-0005-0000-0000-000061350000}"/>
    <cellStyle name="Obično 3 2 6 2 2 10 4 2" xfId="14077" xr:uid="{00000000-0005-0000-0000-000062350000}"/>
    <cellStyle name="Obično 3 2 6 2 2 10 5" xfId="14078" xr:uid="{00000000-0005-0000-0000-000063350000}"/>
    <cellStyle name="Obično 3 2 6 2 2 10 5 2" xfId="14079" xr:uid="{00000000-0005-0000-0000-000064350000}"/>
    <cellStyle name="Obično 3 2 6 2 2 10 6" xfId="14080" xr:uid="{00000000-0005-0000-0000-000065350000}"/>
    <cellStyle name="Obično 3 2 6 2 2 10 7" xfId="14081" xr:uid="{00000000-0005-0000-0000-000066350000}"/>
    <cellStyle name="Obično 3 2 6 2 2 10 8" xfId="14082" xr:uid="{00000000-0005-0000-0000-000067350000}"/>
    <cellStyle name="Obično 3 2 6 2 2 11" xfId="14083" xr:uid="{00000000-0005-0000-0000-000068350000}"/>
    <cellStyle name="Obično 3 2 6 2 2 11 2" xfId="14084" xr:uid="{00000000-0005-0000-0000-000069350000}"/>
    <cellStyle name="Obično 3 2 6 2 2 11 2 2" xfId="14085" xr:uid="{00000000-0005-0000-0000-00006A350000}"/>
    <cellStyle name="Obično 3 2 6 2 2 11 2 2 2" xfId="14086" xr:uid="{00000000-0005-0000-0000-00006B350000}"/>
    <cellStyle name="Obično 3 2 6 2 2 11 2 3" xfId="14087" xr:uid="{00000000-0005-0000-0000-00006C350000}"/>
    <cellStyle name="Obično 3 2 6 2 2 11 2 3 2" xfId="14088" xr:uid="{00000000-0005-0000-0000-00006D350000}"/>
    <cellStyle name="Obično 3 2 6 2 2 11 2 3 2 2" xfId="14089" xr:uid="{00000000-0005-0000-0000-00006E350000}"/>
    <cellStyle name="Obično 3 2 6 2 2 11 2 3 3" xfId="14090" xr:uid="{00000000-0005-0000-0000-00006F350000}"/>
    <cellStyle name="Obično 3 2 6 2 2 11 2 3 3 2" xfId="14091" xr:uid="{00000000-0005-0000-0000-000070350000}"/>
    <cellStyle name="Obično 3 2 6 2 2 11 2 3 4" xfId="14092" xr:uid="{00000000-0005-0000-0000-000071350000}"/>
    <cellStyle name="Obično 3 2 6 2 2 11 2 3 5" xfId="14093" xr:uid="{00000000-0005-0000-0000-000072350000}"/>
    <cellStyle name="Obično 3 2 6 2 2 11 2 3 6" xfId="14094" xr:uid="{00000000-0005-0000-0000-000073350000}"/>
    <cellStyle name="Obično 3 2 6 2 2 11 2 4" xfId="14095" xr:uid="{00000000-0005-0000-0000-000074350000}"/>
    <cellStyle name="Obično 3 2 6 2 2 11 2 4 2" xfId="14096" xr:uid="{00000000-0005-0000-0000-000075350000}"/>
    <cellStyle name="Obično 3 2 6 2 2 11 2 5" xfId="14097" xr:uid="{00000000-0005-0000-0000-000076350000}"/>
    <cellStyle name="Obično 3 2 6 2 2 11 2 5 2" xfId="14098" xr:uid="{00000000-0005-0000-0000-000077350000}"/>
    <cellStyle name="Obično 3 2 6 2 2 11 2 6" xfId="14099" xr:uid="{00000000-0005-0000-0000-000078350000}"/>
    <cellStyle name="Obično 3 2 6 2 2 11 2 7" xfId="14100" xr:uid="{00000000-0005-0000-0000-000079350000}"/>
    <cellStyle name="Obično 3 2 6 2 2 11 2 8" xfId="14101" xr:uid="{00000000-0005-0000-0000-00007A350000}"/>
    <cellStyle name="Obično 3 2 6 2 2 11 3" xfId="14102" xr:uid="{00000000-0005-0000-0000-00007B350000}"/>
    <cellStyle name="Obično 3 2 6 2 2 11 3 2" xfId="14103" xr:uid="{00000000-0005-0000-0000-00007C350000}"/>
    <cellStyle name="Obično 3 2 6 2 2 11 3 2 2" xfId="14104" xr:uid="{00000000-0005-0000-0000-00007D350000}"/>
    <cellStyle name="Obično 3 2 6 2 2 11 3 3" xfId="14105" xr:uid="{00000000-0005-0000-0000-00007E350000}"/>
    <cellStyle name="Obično 3 2 6 2 2 11 3 3 2" xfId="14106" xr:uid="{00000000-0005-0000-0000-00007F350000}"/>
    <cellStyle name="Obično 3 2 6 2 2 11 3 3 2 2" xfId="14107" xr:uid="{00000000-0005-0000-0000-000080350000}"/>
    <cellStyle name="Obično 3 2 6 2 2 11 3 3 3" xfId="14108" xr:uid="{00000000-0005-0000-0000-000081350000}"/>
    <cellStyle name="Obično 3 2 6 2 2 11 3 3 3 2" xfId="14109" xr:uid="{00000000-0005-0000-0000-000082350000}"/>
    <cellStyle name="Obično 3 2 6 2 2 11 3 3 4" xfId="14110" xr:uid="{00000000-0005-0000-0000-000083350000}"/>
    <cellStyle name="Obično 3 2 6 2 2 11 3 3 5" xfId="14111" xr:uid="{00000000-0005-0000-0000-000084350000}"/>
    <cellStyle name="Obično 3 2 6 2 2 11 3 3 6" xfId="14112" xr:uid="{00000000-0005-0000-0000-000085350000}"/>
    <cellStyle name="Obično 3 2 6 2 2 11 3 4" xfId="14113" xr:uid="{00000000-0005-0000-0000-000086350000}"/>
    <cellStyle name="Obično 3 2 6 2 2 11 3 4 2" xfId="14114" xr:uid="{00000000-0005-0000-0000-000087350000}"/>
    <cellStyle name="Obično 3 2 6 2 2 11 3 5" xfId="14115" xr:uid="{00000000-0005-0000-0000-000088350000}"/>
    <cellStyle name="Obično 3 2 6 2 2 11 3 5 2" xfId="14116" xr:uid="{00000000-0005-0000-0000-000089350000}"/>
    <cellStyle name="Obično 3 2 6 2 2 11 3 6" xfId="14117" xr:uid="{00000000-0005-0000-0000-00008A350000}"/>
    <cellStyle name="Obično 3 2 6 2 2 11 3 7" xfId="14118" xr:uid="{00000000-0005-0000-0000-00008B350000}"/>
    <cellStyle name="Obično 3 2 6 2 2 11 3 8" xfId="14119" xr:uid="{00000000-0005-0000-0000-00008C350000}"/>
    <cellStyle name="Obično 3 2 6 2 2 11 4" xfId="14120" xr:uid="{00000000-0005-0000-0000-00008D350000}"/>
    <cellStyle name="Obično 3 2 6 2 2 11 4 2" xfId="14121" xr:uid="{00000000-0005-0000-0000-00008E350000}"/>
    <cellStyle name="Obično 3 2 6 2 2 11 4 2 2" xfId="14122" xr:uid="{00000000-0005-0000-0000-00008F350000}"/>
    <cellStyle name="Obično 3 2 6 2 2 11 4 3" xfId="14123" xr:uid="{00000000-0005-0000-0000-000090350000}"/>
    <cellStyle name="Obično 3 2 6 2 2 11 4 3 2" xfId="14124" xr:uid="{00000000-0005-0000-0000-000091350000}"/>
    <cellStyle name="Obično 3 2 6 2 2 11 4 3 2 2" xfId="14125" xr:uid="{00000000-0005-0000-0000-000092350000}"/>
    <cellStyle name="Obično 3 2 6 2 2 11 4 3 3" xfId="14126" xr:uid="{00000000-0005-0000-0000-000093350000}"/>
    <cellStyle name="Obično 3 2 6 2 2 11 4 3 3 2" xfId="14127" xr:uid="{00000000-0005-0000-0000-000094350000}"/>
    <cellStyle name="Obično 3 2 6 2 2 11 4 3 4" xfId="14128" xr:uid="{00000000-0005-0000-0000-000095350000}"/>
    <cellStyle name="Obično 3 2 6 2 2 11 4 3 5" xfId="14129" xr:uid="{00000000-0005-0000-0000-000096350000}"/>
    <cellStyle name="Obično 3 2 6 2 2 11 4 3 6" xfId="14130" xr:uid="{00000000-0005-0000-0000-000097350000}"/>
    <cellStyle name="Obično 3 2 6 2 2 11 4 4" xfId="14131" xr:uid="{00000000-0005-0000-0000-000098350000}"/>
    <cellStyle name="Obično 3 2 6 2 2 11 4 4 2" xfId="14132" xr:uid="{00000000-0005-0000-0000-000099350000}"/>
    <cellStyle name="Obično 3 2 6 2 2 11 4 5" xfId="14133" xr:uid="{00000000-0005-0000-0000-00009A350000}"/>
    <cellStyle name="Obično 3 2 6 2 2 11 4 5 2" xfId="14134" xr:uid="{00000000-0005-0000-0000-00009B350000}"/>
    <cellStyle name="Obično 3 2 6 2 2 11 4 6" xfId="14135" xr:uid="{00000000-0005-0000-0000-00009C350000}"/>
    <cellStyle name="Obično 3 2 6 2 2 11 4 7" xfId="14136" xr:uid="{00000000-0005-0000-0000-00009D350000}"/>
    <cellStyle name="Obično 3 2 6 2 2 11 4 8" xfId="14137" xr:uid="{00000000-0005-0000-0000-00009E350000}"/>
    <cellStyle name="Obično 3 2 6 2 2 11 5" xfId="14138" xr:uid="{00000000-0005-0000-0000-00009F350000}"/>
    <cellStyle name="Obično 3 2 6 2 2 11 5 2" xfId="14139" xr:uid="{00000000-0005-0000-0000-0000A0350000}"/>
    <cellStyle name="Obično 3 2 6 2 2 11 6" xfId="14140" xr:uid="{00000000-0005-0000-0000-0000A1350000}"/>
    <cellStyle name="Obično 3 2 6 2 2 11 6 2" xfId="14141" xr:uid="{00000000-0005-0000-0000-0000A2350000}"/>
    <cellStyle name="Obično 3 2 6 2 2 11 7" xfId="14142" xr:uid="{00000000-0005-0000-0000-0000A3350000}"/>
    <cellStyle name="Obično 3 2 6 2 2 12" xfId="14143" xr:uid="{00000000-0005-0000-0000-0000A4350000}"/>
    <cellStyle name="Obično 3 2 6 2 2 12 2" xfId="14144" xr:uid="{00000000-0005-0000-0000-0000A5350000}"/>
    <cellStyle name="Obično 3 2 6 2 2 12 2 2" xfId="14145" xr:uid="{00000000-0005-0000-0000-0000A6350000}"/>
    <cellStyle name="Obično 3 2 6 2 2 12 3" xfId="14146" xr:uid="{00000000-0005-0000-0000-0000A7350000}"/>
    <cellStyle name="Obično 3 2 6 2 2 13" xfId="14147" xr:uid="{00000000-0005-0000-0000-0000A8350000}"/>
    <cellStyle name="Obično 3 2 6 2 2 13 2" xfId="14148" xr:uid="{00000000-0005-0000-0000-0000A9350000}"/>
    <cellStyle name="Obično 3 2 6 2 2 13 2 2" xfId="14149" xr:uid="{00000000-0005-0000-0000-0000AA350000}"/>
    <cellStyle name="Obično 3 2 6 2 2 13 3" xfId="14150" xr:uid="{00000000-0005-0000-0000-0000AB350000}"/>
    <cellStyle name="Obično 3 2 6 2 2 14" xfId="14151" xr:uid="{00000000-0005-0000-0000-0000AC350000}"/>
    <cellStyle name="Obično 3 2 6 2 2 14 2" xfId="14152" xr:uid="{00000000-0005-0000-0000-0000AD350000}"/>
    <cellStyle name="Obično 3 2 6 2 2 15" xfId="14153" xr:uid="{00000000-0005-0000-0000-0000AE350000}"/>
    <cellStyle name="Obično 3 2 6 2 2 15 2" xfId="14154" xr:uid="{00000000-0005-0000-0000-0000AF350000}"/>
    <cellStyle name="Obično 3 2 6 2 2 15 2 2" xfId="14155" xr:uid="{00000000-0005-0000-0000-0000B0350000}"/>
    <cellStyle name="Obično 3 2 6 2 2 15 3" xfId="14156" xr:uid="{00000000-0005-0000-0000-0000B1350000}"/>
    <cellStyle name="Obično 3 2 6 2 2 15 3 2" xfId="14157" xr:uid="{00000000-0005-0000-0000-0000B2350000}"/>
    <cellStyle name="Obično 3 2 6 2 2 15 4" xfId="14158" xr:uid="{00000000-0005-0000-0000-0000B3350000}"/>
    <cellStyle name="Obično 3 2 6 2 2 15 5" xfId="14159" xr:uid="{00000000-0005-0000-0000-0000B4350000}"/>
    <cellStyle name="Obično 3 2 6 2 2 15 6" xfId="14160" xr:uid="{00000000-0005-0000-0000-0000B5350000}"/>
    <cellStyle name="Obično 3 2 6 2 2 16" xfId="14161" xr:uid="{00000000-0005-0000-0000-0000B6350000}"/>
    <cellStyle name="Obično 3 2 6 2 2 16 2" xfId="14162" xr:uid="{00000000-0005-0000-0000-0000B7350000}"/>
    <cellStyle name="Obično 3 2 6 2 2 17" xfId="14163" xr:uid="{00000000-0005-0000-0000-0000B8350000}"/>
    <cellStyle name="Obično 3 2 6 2 2 17 2" xfId="14164" xr:uid="{00000000-0005-0000-0000-0000B9350000}"/>
    <cellStyle name="Obično 3 2 6 2 2 18" xfId="14165" xr:uid="{00000000-0005-0000-0000-0000BA350000}"/>
    <cellStyle name="Obično 3 2 6 2 2 19" xfId="14166" xr:uid="{00000000-0005-0000-0000-0000BB350000}"/>
    <cellStyle name="Obično 3 2 6 2 2 2" xfId="14167" xr:uid="{00000000-0005-0000-0000-0000BC350000}"/>
    <cellStyle name="Obično 3 2 6 2 2 2 10" xfId="14168" xr:uid="{00000000-0005-0000-0000-0000BD350000}"/>
    <cellStyle name="Obično 3 2 6 2 2 2 10 10" xfId="14169" xr:uid="{00000000-0005-0000-0000-0000BE350000}"/>
    <cellStyle name="Obično 3 2 6 2 2 2 10 11" xfId="14170" xr:uid="{00000000-0005-0000-0000-0000BF350000}"/>
    <cellStyle name="Obično 3 2 6 2 2 2 10 12" xfId="14171" xr:uid="{00000000-0005-0000-0000-0000C0350000}"/>
    <cellStyle name="Obično 3 2 6 2 2 2 10 2" xfId="14172" xr:uid="{00000000-0005-0000-0000-0000C1350000}"/>
    <cellStyle name="Obično 3 2 6 2 2 2 10 2 2" xfId="14173" xr:uid="{00000000-0005-0000-0000-0000C2350000}"/>
    <cellStyle name="Obično 3 2 6 2 2 2 10 2 2 2" xfId="14174" xr:uid="{00000000-0005-0000-0000-0000C3350000}"/>
    <cellStyle name="Obično 3 2 6 2 2 2 10 2 3" xfId="14175" xr:uid="{00000000-0005-0000-0000-0000C4350000}"/>
    <cellStyle name="Obično 3 2 6 2 2 2 10 3" xfId="14176" xr:uid="{00000000-0005-0000-0000-0000C5350000}"/>
    <cellStyle name="Obično 3 2 6 2 2 2 10 3 2" xfId="14177" xr:uid="{00000000-0005-0000-0000-0000C6350000}"/>
    <cellStyle name="Obično 3 2 6 2 2 2 10 3 2 2" xfId="14178" xr:uid="{00000000-0005-0000-0000-0000C7350000}"/>
    <cellStyle name="Obično 3 2 6 2 2 2 10 3 3" xfId="14179" xr:uid="{00000000-0005-0000-0000-0000C8350000}"/>
    <cellStyle name="Obično 3 2 6 2 2 2 10 4" xfId="14180" xr:uid="{00000000-0005-0000-0000-0000C9350000}"/>
    <cellStyle name="Obično 3 2 6 2 2 2 10 4 2" xfId="14181" xr:uid="{00000000-0005-0000-0000-0000CA350000}"/>
    <cellStyle name="Obično 3 2 6 2 2 2 10 4 2 2" xfId="14182" xr:uid="{00000000-0005-0000-0000-0000CB350000}"/>
    <cellStyle name="Obično 3 2 6 2 2 2 10 4 3" xfId="14183" xr:uid="{00000000-0005-0000-0000-0000CC350000}"/>
    <cellStyle name="Obično 3 2 6 2 2 2 10 5" xfId="14184" xr:uid="{00000000-0005-0000-0000-0000CD350000}"/>
    <cellStyle name="Obično 3 2 6 2 2 2 10 5 2" xfId="14185" xr:uid="{00000000-0005-0000-0000-0000CE350000}"/>
    <cellStyle name="Obično 3 2 6 2 2 2 10 6" xfId="14186" xr:uid="{00000000-0005-0000-0000-0000CF350000}"/>
    <cellStyle name="Obično 3 2 6 2 2 2 10 6 2" xfId="14187" xr:uid="{00000000-0005-0000-0000-0000D0350000}"/>
    <cellStyle name="Obično 3 2 6 2 2 2 10 7" xfId="14188" xr:uid="{00000000-0005-0000-0000-0000D1350000}"/>
    <cellStyle name="Obično 3 2 6 2 2 2 10 7 2" xfId="14189" xr:uid="{00000000-0005-0000-0000-0000D2350000}"/>
    <cellStyle name="Obično 3 2 6 2 2 2 10 7 2 2" xfId="14190" xr:uid="{00000000-0005-0000-0000-0000D3350000}"/>
    <cellStyle name="Obično 3 2 6 2 2 2 10 7 3" xfId="14191" xr:uid="{00000000-0005-0000-0000-0000D4350000}"/>
    <cellStyle name="Obično 3 2 6 2 2 2 10 7 3 2" xfId="14192" xr:uid="{00000000-0005-0000-0000-0000D5350000}"/>
    <cellStyle name="Obično 3 2 6 2 2 2 10 7 4" xfId="14193" xr:uid="{00000000-0005-0000-0000-0000D6350000}"/>
    <cellStyle name="Obično 3 2 6 2 2 2 10 7 5" xfId="14194" xr:uid="{00000000-0005-0000-0000-0000D7350000}"/>
    <cellStyle name="Obično 3 2 6 2 2 2 10 7 6" xfId="14195" xr:uid="{00000000-0005-0000-0000-0000D8350000}"/>
    <cellStyle name="Obično 3 2 6 2 2 2 10 8" xfId="14196" xr:uid="{00000000-0005-0000-0000-0000D9350000}"/>
    <cellStyle name="Obično 3 2 6 2 2 2 10 8 2" xfId="14197" xr:uid="{00000000-0005-0000-0000-0000DA350000}"/>
    <cellStyle name="Obično 3 2 6 2 2 2 10 9" xfId="14198" xr:uid="{00000000-0005-0000-0000-0000DB350000}"/>
    <cellStyle name="Obično 3 2 6 2 2 2 10 9 2" xfId="14199" xr:uid="{00000000-0005-0000-0000-0000DC350000}"/>
    <cellStyle name="Obično 3 2 6 2 2 2 11" xfId="14200" xr:uid="{00000000-0005-0000-0000-0000DD350000}"/>
    <cellStyle name="Obično 3 2 6 2 2 2 11 2" xfId="14201" xr:uid="{00000000-0005-0000-0000-0000DE350000}"/>
    <cellStyle name="Obično 3 2 6 2 2 2 11 2 2" xfId="14202" xr:uid="{00000000-0005-0000-0000-0000DF350000}"/>
    <cellStyle name="Obično 3 2 6 2 2 2 11 3" xfId="14203" xr:uid="{00000000-0005-0000-0000-0000E0350000}"/>
    <cellStyle name="Obično 3 2 6 2 2 2 11 3 2" xfId="14204" xr:uid="{00000000-0005-0000-0000-0000E1350000}"/>
    <cellStyle name="Obično 3 2 6 2 2 2 11 3 2 2" xfId="14205" xr:uid="{00000000-0005-0000-0000-0000E2350000}"/>
    <cellStyle name="Obično 3 2 6 2 2 2 11 3 3" xfId="14206" xr:uid="{00000000-0005-0000-0000-0000E3350000}"/>
    <cellStyle name="Obično 3 2 6 2 2 2 11 3 3 2" xfId="14207" xr:uid="{00000000-0005-0000-0000-0000E4350000}"/>
    <cellStyle name="Obično 3 2 6 2 2 2 11 3 4" xfId="14208" xr:uid="{00000000-0005-0000-0000-0000E5350000}"/>
    <cellStyle name="Obično 3 2 6 2 2 2 11 3 5" xfId="14209" xr:uid="{00000000-0005-0000-0000-0000E6350000}"/>
    <cellStyle name="Obično 3 2 6 2 2 2 11 3 6" xfId="14210" xr:uid="{00000000-0005-0000-0000-0000E7350000}"/>
    <cellStyle name="Obično 3 2 6 2 2 2 11 4" xfId="14211" xr:uid="{00000000-0005-0000-0000-0000E8350000}"/>
    <cellStyle name="Obično 3 2 6 2 2 2 11 4 2" xfId="14212" xr:uid="{00000000-0005-0000-0000-0000E9350000}"/>
    <cellStyle name="Obično 3 2 6 2 2 2 11 5" xfId="14213" xr:uid="{00000000-0005-0000-0000-0000EA350000}"/>
    <cellStyle name="Obično 3 2 6 2 2 2 11 5 2" xfId="14214" xr:uid="{00000000-0005-0000-0000-0000EB350000}"/>
    <cellStyle name="Obično 3 2 6 2 2 2 11 6" xfId="14215" xr:uid="{00000000-0005-0000-0000-0000EC350000}"/>
    <cellStyle name="Obično 3 2 6 2 2 2 11 7" xfId="14216" xr:uid="{00000000-0005-0000-0000-0000ED350000}"/>
    <cellStyle name="Obično 3 2 6 2 2 2 11 8" xfId="14217" xr:uid="{00000000-0005-0000-0000-0000EE350000}"/>
    <cellStyle name="Obično 3 2 6 2 2 2 12" xfId="14218" xr:uid="{00000000-0005-0000-0000-0000EF350000}"/>
    <cellStyle name="Obično 3 2 6 2 2 2 12 2" xfId="14219" xr:uid="{00000000-0005-0000-0000-0000F0350000}"/>
    <cellStyle name="Obično 3 2 6 2 2 2 12 2 2" xfId="14220" xr:uid="{00000000-0005-0000-0000-0000F1350000}"/>
    <cellStyle name="Obično 3 2 6 2 2 2 12 3" xfId="14221" xr:uid="{00000000-0005-0000-0000-0000F2350000}"/>
    <cellStyle name="Obično 3 2 6 2 2 2 12 3 2" xfId="14222" xr:uid="{00000000-0005-0000-0000-0000F3350000}"/>
    <cellStyle name="Obično 3 2 6 2 2 2 12 3 2 2" xfId="14223" xr:uid="{00000000-0005-0000-0000-0000F4350000}"/>
    <cellStyle name="Obično 3 2 6 2 2 2 12 3 3" xfId="14224" xr:uid="{00000000-0005-0000-0000-0000F5350000}"/>
    <cellStyle name="Obično 3 2 6 2 2 2 12 3 3 2" xfId="14225" xr:uid="{00000000-0005-0000-0000-0000F6350000}"/>
    <cellStyle name="Obično 3 2 6 2 2 2 12 3 4" xfId="14226" xr:uid="{00000000-0005-0000-0000-0000F7350000}"/>
    <cellStyle name="Obično 3 2 6 2 2 2 12 3 5" xfId="14227" xr:uid="{00000000-0005-0000-0000-0000F8350000}"/>
    <cellStyle name="Obično 3 2 6 2 2 2 12 3 6" xfId="14228" xr:uid="{00000000-0005-0000-0000-0000F9350000}"/>
    <cellStyle name="Obično 3 2 6 2 2 2 12 4" xfId="14229" xr:uid="{00000000-0005-0000-0000-0000FA350000}"/>
    <cellStyle name="Obično 3 2 6 2 2 2 12 4 2" xfId="14230" xr:uid="{00000000-0005-0000-0000-0000FB350000}"/>
    <cellStyle name="Obično 3 2 6 2 2 2 12 5" xfId="14231" xr:uid="{00000000-0005-0000-0000-0000FC350000}"/>
    <cellStyle name="Obično 3 2 6 2 2 2 12 5 2" xfId="14232" xr:uid="{00000000-0005-0000-0000-0000FD350000}"/>
    <cellStyle name="Obično 3 2 6 2 2 2 12 6" xfId="14233" xr:uid="{00000000-0005-0000-0000-0000FE350000}"/>
    <cellStyle name="Obično 3 2 6 2 2 2 12 7" xfId="14234" xr:uid="{00000000-0005-0000-0000-0000FF350000}"/>
    <cellStyle name="Obično 3 2 6 2 2 2 12 8" xfId="14235" xr:uid="{00000000-0005-0000-0000-000000360000}"/>
    <cellStyle name="Obično 3 2 6 2 2 2 13" xfId="14236" xr:uid="{00000000-0005-0000-0000-000001360000}"/>
    <cellStyle name="Obično 3 2 6 2 2 2 13 2" xfId="14237" xr:uid="{00000000-0005-0000-0000-000002360000}"/>
    <cellStyle name="Obično 3 2 6 2 2 2 14" xfId="14238" xr:uid="{00000000-0005-0000-0000-000003360000}"/>
    <cellStyle name="Obično 3 2 6 2 2 2 2" xfId="14239" xr:uid="{00000000-0005-0000-0000-000004360000}"/>
    <cellStyle name="Obično 3 2 6 2 2 2 2 10" xfId="14240" xr:uid="{00000000-0005-0000-0000-000005360000}"/>
    <cellStyle name="Obično 3 2 6 2 2 2 2 10 2" xfId="14241" xr:uid="{00000000-0005-0000-0000-000006360000}"/>
    <cellStyle name="Obično 3 2 6 2 2 2 2 10 2 2" xfId="14242" xr:uid="{00000000-0005-0000-0000-000007360000}"/>
    <cellStyle name="Obično 3 2 6 2 2 2 2 10 2 2 2" xfId="14243" xr:uid="{00000000-0005-0000-0000-000008360000}"/>
    <cellStyle name="Obično 3 2 6 2 2 2 2 10 2 3" xfId="14244" xr:uid="{00000000-0005-0000-0000-000009360000}"/>
    <cellStyle name="Obično 3 2 6 2 2 2 2 10 2 3 2" xfId="14245" xr:uid="{00000000-0005-0000-0000-00000A360000}"/>
    <cellStyle name="Obično 3 2 6 2 2 2 2 10 2 3 2 2" xfId="14246" xr:uid="{00000000-0005-0000-0000-00000B360000}"/>
    <cellStyle name="Obično 3 2 6 2 2 2 2 10 2 3 3" xfId="14247" xr:uid="{00000000-0005-0000-0000-00000C360000}"/>
    <cellStyle name="Obično 3 2 6 2 2 2 2 10 2 3 3 2" xfId="14248" xr:uid="{00000000-0005-0000-0000-00000D360000}"/>
    <cellStyle name="Obično 3 2 6 2 2 2 2 10 2 3 4" xfId="14249" xr:uid="{00000000-0005-0000-0000-00000E360000}"/>
    <cellStyle name="Obično 3 2 6 2 2 2 2 10 2 3 5" xfId="14250" xr:uid="{00000000-0005-0000-0000-00000F360000}"/>
    <cellStyle name="Obično 3 2 6 2 2 2 2 10 2 3 6" xfId="14251" xr:uid="{00000000-0005-0000-0000-000010360000}"/>
    <cellStyle name="Obično 3 2 6 2 2 2 2 10 2 4" xfId="14252" xr:uid="{00000000-0005-0000-0000-000011360000}"/>
    <cellStyle name="Obično 3 2 6 2 2 2 2 10 2 4 2" xfId="14253" xr:uid="{00000000-0005-0000-0000-000012360000}"/>
    <cellStyle name="Obično 3 2 6 2 2 2 2 10 2 5" xfId="14254" xr:uid="{00000000-0005-0000-0000-000013360000}"/>
    <cellStyle name="Obično 3 2 6 2 2 2 2 10 2 5 2" xfId="14255" xr:uid="{00000000-0005-0000-0000-000014360000}"/>
    <cellStyle name="Obično 3 2 6 2 2 2 2 10 2 6" xfId="14256" xr:uid="{00000000-0005-0000-0000-000015360000}"/>
    <cellStyle name="Obično 3 2 6 2 2 2 2 10 2 7" xfId="14257" xr:uid="{00000000-0005-0000-0000-000016360000}"/>
    <cellStyle name="Obično 3 2 6 2 2 2 2 10 2 8" xfId="14258" xr:uid="{00000000-0005-0000-0000-000017360000}"/>
    <cellStyle name="Obično 3 2 6 2 2 2 2 10 3" xfId="14259" xr:uid="{00000000-0005-0000-0000-000018360000}"/>
    <cellStyle name="Obično 3 2 6 2 2 2 2 10 3 2" xfId="14260" xr:uid="{00000000-0005-0000-0000-000019360000}"/>
    <cellStyle name="Obično 3 2 6 2 2 2 2 10 3 2 2" xfId="14261" xr:uid="{00000000-0005-0000-0000-00001A360000}"/>
    <cellStyle name="Obično 3 2 6 2 2 2 2 10 3 3" xfId="14262" xr:uid="{00000000-0005-0000-0000-00001B360000}"/>
    <cellStyle name="Obično 3 2 6 2 2 2 2 10 3 3 2" xfId="14263" xr:uid="{00000000-0005-0000-0000-00001C360000}"/>
    <cellStyle name="Obično 3 2 6 2 2 2 2 10 3 3 2 2" xfId="14264" xr:uid="{00000000-0005-0000-0000-00001D360000}"/>
    <cellStyle name="Obično 3 2 6 2 2 2 2 10 3 3 3" xfId="14265" xr:uid="{00000000-0005-0000-0000-00001E360000}"/>
    <cellStyle name="Obično 3 2 6 2 2 2 2 10 3 3 3 2" xfId="14266" xr:uid="{00000000-0005-0000-0000-00001F360000}"/>
    <cellStyle name="Obično 3 2 6 2 2 2 2 10 3 3 4" xfId="14267" xr:uid="{00000000-0005-0000-0000-000020360000}"/>
    <cellStyle name="Obično 3 2 6 2 2 2 2 10 3 3 5" xfId="14268" xr:uid="{00000000-0005-0000-0000-000021360000}"/>
    <cellStyle name="Obično 3 2 6 2 2 2 2 10 3 3 6" xfId="14269" xr:uid="{00000000-0005-0000-0000-000022360000}"/>
    <cellStyle name="Obično 3 2 6 2 2 2 2 10 3 4" xfId="14270" xr:uid="{00000000-0005-0000-0000-000023360000}"/>
    <cellStyle name="Obično 3 2 6 2 2 2 2 10 3 4 2" xfId="14271" xr:uid="{00000000-0005-0000-0000-000024360000}"/>
    <cellStyle name="Obično 3 2 6 2 2 2 2 10 3 5" xfId="14272" xr:uid="{00000000-0005-0000-0000-000025360000}"/>
    <cellStyle name="Obično 3 2 6 2 2 2 2 10 3 5 2" xfId="14273" xr:uid="{00000000-0005-0000-0000-000026360000}"/>
    <cellStyle name="Obično 3 2 6 2 2 2 2 10 3 6" xfId="14274" xr:uid="{00000000-0005-0000-0000-000027360000}"/>
    <cellStyle name="Obično 3 2 6 2 2 2 2 10 3 7" xfId="14275" xr:uid="{00000000-0005-0000-0000-000028360000}"/>
    <cellStyle name="Obično 3 2 6 2 2 2 2 10 3 8" xfId="14276" xr:uid="{00000000-0005-0000-0000-000029360000}"/>
    <cellStyle name="Obično 3 2 6 2 2 2 2 10 4" xfId="14277" xr:uid="{00000000-0005-0000-0000-00002A360000}"/>
    <cellStyle name="Obično 3 2 6 2 2 2 2 10 4 2" xfId="14278" xr:uid="{00000000-0005-0000-0000-00002B360000}"/>
    <cellStyle name="Obično 3 2 6 2 2 2 2 10 4 2 2" xfId="14279" xr:uid="{00000000-0005-0000-0000-00002C360000}"/>
    <cellStyle name="Obično 3 2 6 2 2 2 2 10 4 3" xfId="14280" xr:uid="{00000000-0005-0000-0000-00002D360000}"/>
    <cellStyle name="Obično 3 2 6 2 2 2 2 10 4 3 2" xfId="14281" xr:uid="{00000000-0005-0000-0000-00002E360000}"/>
    <cellStyle name="Obično 3 2 6 2 2 2 2 10 4 3 2 2" xfId="14282" xr:uid="{00000000-0005-0000-0000-00002F360000}"/>
    <cellStyle name="Obično 3 2 6 2 2 2 2 10 4 3 3" xfId="14283" xr:uid="{00000000-0005-0000-0000-000030360000}"/>
    <cellStyle name="Obično 3 2 6 2 2 2 2 10 4 3 3 2" xfId="14284" xr:uid="{00000000-0005-0000-0000-000031360000}"/>
    <cellStyle name="Obično 3 2 6 2 2 2 2 10 4 3 4" xfId="14285" xr:uid="{00000000-0005-0000-0000-000032360000}"/>
    <cellStyle name="Obično 3 2 6 2 2 2 2 10 4 3 5" xfId="14286" xr:uid="{00000000-0005-0000-0000-000033360000}"/>
    <cellStyle name="Obično 3 2 6 2 2 2 2 10 4 3 6" xfId="14287" xr:uid="{00000000-0005-0000-0000-000034360000}"/>
    <cellStyle name="Obično 3 2 6 2 2 2 2 10 4 4" xfId="14288" xr:uid="{00000000-0005-0000-0000-000035360000}"/>
    <cellStyle name="Obično 3 2 6 2 2 2 2 10 4 4 2" xfId="14289" xr:uid="{00000000-0005-0000-0000-000036360000}"/>
    <cellStyle name="Obično 3 2 6 2 2 2 2 10 4 5" xfId="14290" xr:uid="{00000000-0005-0000-0000-000037360000}"/>
    <cellStyle name="Obično 3 2 6 2 2 2 2 10 4 5 2" xfId="14291" xr:uid="{00000000-0005-0000-0000-000038360000}"/>
    <cellStyle name="Obično 3 2 6 2 2 2 2 10 4 6" xfId="14292" xr:uid="{00000000-0005-0000-0000-000039360000}"/>
    <cellStyle name="Obično 3 2 6 2 2 2 2 10 4 7" xfId="14293" xr:uid="{00000000-0005-0000-0000-00003A360000}"/>
    <cellStyle name="Obično 3 2 6 2 2 2 2 10 4 8" xfId="14294" xr:uid="{00000000-0005-0000-0000-00003B360000}"/>
    <cellStyle name="Obično 3 2 6 2 2 2 2 10 5" xfId="14295" xr:uid="{00000000-0005-0000-0000-00003C360000}"/>
    <cellStyle name="Obično 3 2 6 2 2 2 2 10 5 2" xfId="14296" xr:uid="{00000000-0005-0000-0000-00003D360000}"/>
    <cellStyle name="Obično 3 2 6 2 2 2 2 10 6" xfId="14297" xr:uid="{00000000-0005-0000-0000-00003E360000}"/>
    <cellStyle name="Obično 3 2 6 2 2 2 2 10 6 2" xfId="14298" xr:uid="{00000000-0005-0000-0000-00003F360000}"/>
    <cellStyle name="Obično 3 2 6 2 2 2 2 10 7" xfId="14299" xr:uid="{00000000-0005-0000-0000-000040360000}"/>
    <cellStyle name="Obično 3 2 6 2 2 2 2 11" xfId="14300" xr:uid="{00000000-0005-0000-0000-000041360000}"/>
    <cellStyle name="Obično 3 2 6 2 2 2 2 11 2" xfId="14301" xr:uid="{00000000-0005-0000-0000-000042360000}"/>
    <cellStyle name="Obično 3 2 6 2 2 2 2 11 2 2" xfId="14302" xr:uid="{00000000-0005-0000-0000-000043360000}"/>
    <cellStyle name="Obično 3 2 6 2 2 2 2 11 3" xfId="14303" xr:uid="{00000000-0005-0000-0000-000044360000}"/>
    <cellStyle name="Obično 3 2 6 2 2 2 2 12" xfId="14304" xr:uid="{00000000-0005-0000-0000-000045360000}"/>
    <cellStyle name="Obično 3 2 6 2 2 2 2 12 2" xfId="14305" xr:uid="{00000000-0005-0000-0000-000046360000}"/>
    <cellStyle name="Obično 3 2 6 2 2 2 2 12 2 2" xfId="14306" xr:uid="{00000000-0005-0000-0000-000047360000}"/>
    <cellStyle name="Obično 3 2 6 2 2 2 2 12 3" xfId="14307" xr:uid="{00000000-0005-0000-0000-000048360000}"/>
    <cellStyle name="Obično 3 2 6 2 2 2 2 13" xfId="14308" xr:uid="{00000000-0005-0000-0000-000049360000}"/>
    <cellStyle name="Obično 3 2 6 2 2 2 2 13 2" xfId="14309" xr:uid="{00000000-0005-0000-0000-00004A360000}"/>
    <cellStyle name="Obično 3 2 6 2 2 2 2 14" xfId="14310" xr:uid="{00000000-0005-0000-0000-00004B360000}"/>
    <cellStyle name="Obično 3 2 6 2 2 2 2 14 2" xfId="14311" xr:uid="{00000000-0005-0000-0000-00004C360000}"/>
    <cellStyle name="Obično 3 2 6 2 2 2 2 14 2 2" xfId="14312" xr:uid="{00000000-0005-0000-0000-00004D360000}"/>
    <cellStyle name="Obično 3 2 6 2 2 2 2 14 3" xfId="14313" xr:uid="{00000000-0005-0000-0000-00004E360000}"/>
    <cellStyle name="Obično 3 2 6 2 2 2 2 14 3 2" xfId="14314" xr:uid="{00000000-0005-0000-0000-00004F360000}"/>
    <cellStyle name="Obično 3 2 6 2 2 2 2 14 4" xfId="14315" xr:uid="{00000000-0005-0000-0000-000050360000}"/>
    <cellStyle name="Obično 3 2 6 2 2 2 2 14 5" xfId="14316" xr:uid="{00000000-0005-0000-0000-000051360000}"/>
    <cellStyle name="Obično 3 2 6 2 2 2 2 14 6" xfId="14317" xr:uid="{00000000-0005-0000-0000-000052360000}"/>
    <cellStyle name="Obično 3 2 6 2 2 2 2 15" xfId="14318" xr:uid="{00000000-0005-0000-0000-000053360000}"/>
    <cellStyle name="Obično 3 2 6 2 2 2 2 15 2" xfId="14319" xr:uid="{00000000-0005-0000-0000-000054360000}"/>
    <cellStyle name="Obično 3 2 6 2 2 2 2 16" xfId="14320" xr:uid="{00000000-0005-0000-0000-000055360000}"/>
    <cellStyle name="Obično 3 2 6 2 2 2 2 16 2" xfId="14321" xr:uid="{00000000-0005-0000-0000-000056360000}"/>
    <cellStyle name="Obično 3 2 6 2 2 2 2 17" xfId="14322" xr:uid="{00000000-0005-0000-0000-000057360000}"/>
    <cellStyle name="Obično 3 2 6 2 2 2 2 18" xfId="14323" xr:uid="{00000000-0005-0000-0000-000058360000}"/>
    <cellStyle name="Obično 3 2 6 2 2 2 2 19" xfId="14324" xr:uid="{00000000-0005-0000-0000-000059360000}"/>
    <cellStyle name="Obično 3 2 6 2 2 2 2 2" xfId="14325" xr:uid="{00000000-0005-0000-0000-00005A360000}"/>
    <cellStyle name="Obično 3 2 6 2 2 2 2 2 10" xfId="14326" xr:uid="{00000000-0005-0000-0000-00005B360000}"/>
    <cellStyle name="Obično 3 2 6 2 2 2 2 2 10 2" xfId="14327" xr:uid="{00000000-0005-0000-0000-00005C360000}"/>
    <cellStyle name="Obično 3 2 6 2 2 2 2 2 11" xfId="14328" xr:uid="{00000000-0005-0000-0000-00005D360000}"/>
    <cellStyle name="Obično 3 2 6 2 2 2 2 2 2" xfId="14329" xr:uid="{00000000-0005-0000-0000-00005E360000}"/>
    <cellStyle name="Obično 3 2 6 2 2 2 2 2 2 10" xfId="14330" xr:uid="{00000000-0005-0000-0000-00005F360000}"/>
    <cellStyle name="Obično 3 2 6 2 2 2 2 2 2 10 2" xfId="14331" xr:uid="{00000000-0005-0000-0000-000060360000}"/>
    <cellStyle name="Obično 3 2 6 2 2 2 2 2 2 11" xfId="14332" xr:uid="{00000000-0005-0000-0000-000061360000}"/>
    <cellStyle name="Obično 3 2 6 2 2 2 2 2 2 11 2" xfId="14333" xr:uid="{00000000-0005-0000-0000-000062360000}"/>
    <cellStyle name="Obično 3 2 6 2 2 2 2 2 2 11 2 2" xfId="14334" xr:uid="{00000000-0005-0000-0000-000063360000}"/>
    <cellStyle name="Obično 3 2 6 2 2 2 2 2 2 11 3" xfId="14335" xr:uid="{00000000-0005-0000-0000-000064360000}"/>
    <cellStyle name="Obično 3 2 6 2 2 2 2 2 2 11 3 2" xfId="14336" xr:uid="{00000000-0005-0000-0000-000065360000}"/>
    <cellStyle name="Obično 3 2 6 2 2 2 2 2 2 11 4" xfId="14337" xr:uid="{00000000-0005-0000-0000-000066360000}"/>
    <cellStyle name="Obično 3 2 6 2 2 2 2 2 2 11 5" xfId="14338" xr:uid="{00000000-0005-0000-0000-000067360000}"/>
    <cellStyle name="Obično 3 2 6 2 2 2 2 2 2 11 6" xfId="14339" xr:uid="{00000000-0005-0000-0000-000068360000}"/>
    <cellStyle name="Obično 3 2 6 2 2 2 2 2 2 12" xfId="14340" xr:uid="{00000000-0005-0000-0000-000069360000}"/>
    <cellStyle name="Obično 3 2 6 2 2 2 2 2 2 12 2" xfId="14341" xr:uid="{00000000-0005-0000-0000-00006A360000}"/>
    <cellStyle name="Obično 3 2 6 2 2 2 2 2 2 13" xfId="14342" xr:uid="{00000000-0005-0000-0000-00006B360000}"/>
    <cellStyle name="Obično 3 2 6 2 2 2 2 2 2 13 2" xfId="14343" xr:uid="{00000000-0005-0000-0000-00006C360000}"/>
    <cellStyle name="Obično 3 2 6 2 2 2 2 2 2 14" xfId="14344" xr:uid="{00000000-0005-0000-0000-00006D360000}"/>
    <cellStyle name="Obično 3 2 6 2 2 2 2 2 2 15" xfId="14345" xr:uid="{00000000-0005-0000-0000-00006E360000}"/>
    <cellStyle name="Obično 3 2 6 2 2 2 2 2 2 16" xfId="14346" xr:uid="{00000000-0005-0000-0000-00006F360000}"/>
    <cellStyle name="Obično 3 2 6 2 2 2 2 2 2 2" xfId="14347" xr:uid="{00000000-0005-0000-0000-000070360000}"/>
    <cellStyle name="Obično 3 2 6 2 2 2 2 2 2 2 2" xfId="14348" xr:uid="{00000000-0005-0000-0000-000071360000}"/>
    <cellStyle name="Obično 3 2 6 2 2 2 2 2 2 2 2 10" xfId="14349" xr:uid="{00000000-0005-0000-0000-000072360000}"/>
    <cellStyle name="Obično 3 2 6 2 2 2 2 2 2 2 2 11" xfId="14350" xr:uid="{00000000-0005-0000-0000-000073360000}"/>
    <cellStyle name="Obično 3 2 6 2 2 2 2 2 2 2 2 2" xfId="14351" xr:uid="{00000000-0005-0000-0000-000074360000}"/>
    <cellStyle name="Obično 3 2 6 2 2 2 2 2 2 2 2 2 2" xfId="14352" xr:uid="{00000000-0005-0000-0000-000075360000}"/>
    <cellStyle name="Obično 3 2 6 2 2 2 2 2 2 2 2 2 2 2" xfId="14353" xr:uid="{00000000-0005-0000-0000-000076360000}"/>
    <cellStyle name="Obično 3 2 6 2 2 2 2 2 2 2 2 2 2 2 2" xfId="14354" xr:uid="{00000000-0005-0000-0000-000077360000}"/>
    <cellStyle name="Obično 3 2 6 2 2 2 2 2 2 2 2 2 2 3" xfId="14355" xr:uid="{00000000-0005-0000-0000-000078360000}"/>
    <cellStyle name="Obično 3 2 6 2 2 2 2 2 2 2 2 2 2 3 2" xfId="14356" xr:uid="{00000000-0005-0000-0000-000079360000}"/>
    <cellStyle name="Obično 3 2 6 2 2 2 2 2 2 2 2 2 2 3 2 2" xfId="14357" xr:uid="{00000000-0005-0000-0000-00007A360000}"/>
    <cellStyle name="Obično 3 2 6 2 2 2 2 2 2 2 2 2 2 3 3" xfId="14358" xr:uid="{00000000-0005-0000-0000-00007B360000}"/>
    <cellStyle name="Obično 3 2 6 2 2 2 2 2 2 2 2 2 2 3 3 2" xfId="14359" xr:uid="{00000000-0005-0000-0000-00007C360000}"/>
    <cellStyle name="Obično 3 2 6 2 2 2 2 2 2 2 2 2 2 3 4" xfId="14360" xr:uid="{00000000-0005-0000-0000-00007D360000}"/>
    <cellStyle name="Obično 3 2 6 2 2 2 2 2 2 2 2 2 2 3 5" xfId="14361" xr:uid="{00000000-0005-0000-0000-00007E360000}"/>
    <cellStyle name="Obično 3 2 6 2 2 2 2 2 2 2 2 2 2 3 6" xfId="14362" xr:uid="{00000000-0005-0000-0000-00007F360000}"/>
    <cellStyle name="Obično 3 2 6 2 2 2 2 2 2 2 2 2 2 4" xfId="14363" xr:uid="{00000000-0005-0000-0000-000080360000}"/>
    <cellStyle name="Obično 3 2 6 2 2 2 2 2 2 2 2 2 2 4 2" xfId="14364" xr:uid="{00000000-0005-0000-0000-000081360000}"/>
    <cellStyle name="Obično 3 2 6 2 2 2 2 2 2 2 2 2 2 5" xfId="14365" xr:uid="{00000000-0005-0000-0000-000082360000}"/>
    <cellStyle name="Obično 3 2 6 2 2 2 2 2 2 2 2 2 2 5 2" xfId="14366" xr:uid="{00000000-0005-0000-0000-000083360000}"/>
    <cellStyle name="Obično 3 2 6 2 2 2 2 2 2 2 2 2 2 6" xfId="14367" xr:uid="{00000000-0005-0000-0000-000084360000}"/>
    <cellStyle name="Obično 3 2 6 2 2 2 2 2 2 2 2 2 2 7" xfId="14368" xr:uid="{00000000-0005-0000-0000-000085360000}"/>
    <cellStyle name="Obično 3 2 6 2 2 2 2 2 2 2 2 2 2 8" xfId="14369" xr:uid="{00000000-0005-0000-0000-000086360000}"/>
    <cellStyle name="Obično 3 2 6 2 2 2 2 2 2 2 2 2 3" xfId="14370" xr:uid="{00000000-0005-0000-0000-000087360000}"/>
    <cellStyle name="Obično 3 2 6 2 2 2 2 2 2 2 2 2 3 2" xfId="14371" xr:uid="{00000000-0005-0000-0000-000088360000}"/>
    <cellStyle name="Obično 3 2 6 2 2 2 2 2 2 2 2 2 3 2 2" xfId="14372" xr:uid="{00000000-0005-0000-0000-000089360000}"/>
    <cellStyle name="Obično 3 2 6 2 2 2 2 2 2 2 2 2 3 3" xfId="14373" xr:uid="{00000000-0005-0000-0000-00008A360000}"/>
    <cellStyle name="Obično 3 2 6 2 2 2 2 2 2 2 2 2 3 3 2" xfId="14374" xr:uid="{00000000-0005-0000-0000-00008B360000}"/>
    <cellStyle name="Obično 3 2 6 2 2 2 2 2 2 2 2 2 3 3 2 2" xfId="14375" xr:uid="{00000000-0005-0000-0000-00008C360000}"/>
    <cellStyle name="Obično 3 2 6 2 2 2 2 2 2 2 2 2 3 3 3" xfId="14376" xr:uid="{00000000-0005-0000-0000-00008D360000}"/>
    <cellStyle name="Obično 3 2 6 2 2 2 2 2 2 2 2 2 3 3 3 2" xfId="14377" xr:uid="{00000000-0005-0000-0000-00008E360000}"/>
    <cellStyle name="Obično 3 2 6 2 2 2 2 2 2 2 2 2 3 3 4" xfId="14378" xr:uid="{00000000-0005-0000-0000-00008F360000}"/>
    <cellStyle name="Obično 3 2 6 2 2 2 2 2 2 2 2 2 3 3 5" xfId="14379" xr:uid="{00000000-0005-0000-0000-000090360000}"/>
    <cellStyle name="Obično 3 2 6 2 2 2 2 2 2 2 2 2 3 3 6" xfId="14380" xr:uid="{00000000-0005-0000-0000-000091360000}"/>
    <cellStyle name="Obično 3 2 6 2 2 2 2 2 2 2 2 2 3 4" xfId="14381" xr:uid="{00000000-0005-0000-0000-000092360000}"/>
    <cellStyle name="Obično 3 2 6 2 2 2 2 2 2 2 2 2 3 4 2" xfId="14382" xr:uid="{00000000-0005-0000-0000-000093360000}"/>
    <cellStyle name="Obično 3 2 6 2 2 2 2 2 2 2 2 2 3 5" xfId="14383" xr:uid="{00000000-0005-0000-0000-000094360000}"/>
    <cellStyle name="Obično 3 2 6 2 2 2 2 2 2 2 2 2 3 5 2" xfId="14384" xr:uid="{00000000-0005-0000-0000-000095360000}"/>
    <cellStyle name="Obično 3 2 6 2 2 2 2 2 2 2 2 2 3 6" xfId="14385" xr:uid="{00000000-0005-0000-0000-000096360000}"/>
    <cellStyle name="Obično 3 2 6 2 2 2 2 2 2 2 2 2 3 7" xfId="14386" xr:uid="{00000000-0005-0000-0000-000097360000}"/>
    <cellStyle name="Obično 3 2 6 2 2 2 2 2 2 2 2 2 3 8" xfId="14387" xr:uid="{00000000-0005-0000-0000-000098360000}"/>
    <cellStyle name="Obično 3 2 6 2 2 2 2 2 2 2 2 2 4" xfId="14388" xr:uid="{00000000-0005-0000-0000-000099360000}"/>
    <cellStyle name="Obično 3 2 6 2 2 2 2 2 2 2 2 2 4 2" xfId="14389" xr:uid="{00000000-0005-0000-0000-00009A360000}"/>
    <cellStyle name="Obično 3 2 6 2 2 2 2 2 2 2 2 2 4 2 2" xfId="14390" xr:uid="{00000000-0005-0000-0000-00009B360000}"/>
    <cellStyle name="Obično 3 2 6 2 2 2 2 2 2 2 2 2 4 3" xfId="14391" xr:uid="{00000000-0005-0000-0000-00009C360000}"/>
    <cellStyle name="Obično 3 2 6 2 2 2 2 2 2 2 2 2 4 3 2" xfId="14392" xr:uid="{00000000-0005-0000-0000-00009D360000}"/>
    <cellStyle name="Obično 3 2 6 2 2 2 2 2 2 2 2 2 4 3 2 2" xfId="14393" xr:uid="{00000000-0005-0000-0000-00009E360000}"/>
    <cellStyle name="Obično 3 2 6 2 2 2 2 2 2 2 2 2 4 3 3" xfId="14394" xr:uid="{00000000-0005-0000-0000-00009F360000}"/>
    <cellStyle name="Obično 3 2 6 2 2 2 2 2 2 2 2 2 4 3 3 2" xfId="14395" xr:uid="{00000000-0005-0000-0000-0000A0360000}"/>
    <cellStyle name="Obično 3 2 6 2 2 2 2 2 2 2 2 2 4 3 4" xfId="14396" xr:uid="{00000000-0005-0000-0000-0000A1360000}"/>
    <cellStyle name="Obično 3 2 6 2 2 2 2 2 2 2 2 2 4 3 5" xfId="14397" xr:uid="{00000000-0005-0000-0000-0000A2360000}"/>
    <cellStyle name="Obično 3 2 6 2 2 2 2 2 2 2 2 2 4 3 6" xfId="14398" xr:uid="{00000000-0005-0000-0000-0000A3360000}"/>
    <cellStyle name="Obično 3 2 6 2 2 2 2 2 2 2 2 2 4 4" xfId="14399" xr:uid="{00000000-0005-0000-0000-0000A4360000}"/>
    <cellStyle name="Obično 3 2 6 2 2 2 2 2 2 2 2 2 4 4 2" xfId="14400" xr:uid="{00000000-0005-0000-0000-0000A5360000}"/>
    <cellStyle name="Obično 3 2 6 2 2 2 2 2 2 2 2 2 4 5" xfId="14401" xr:uid="{00000000-0005-0000-0000-0000A6360000}"/>
    <cellStyle name="Obično 3 2 6 2 2 2 2 2 2 2 2 2 4 5 2" xfId="14402" xr:uid="{00000000-0005-0000-0000-0000A7360000}"/>
    <cellStyle name="Obično 3 2 6 2 2 2 2 2 2 2 2 2 4 6" xfId="14403" xr:uid="{00000000-0005-0000-0000-0000A8360000}"/>
    <cellStyle name="Obično 3 2 6 2 2 2 2 2 2 2 2 2 4 7" xfId="14404" xr:uid="{00000000-0005-0000-0000-0000A9360000}"/>
    <cellStyle name="Obično 3 2 6 2 2 2 2 2 2 2 2 2 4 8" xfId="14405" xr:uid="{00000000-0005-0000-0000-0000AA360000}"/>
    <cellStyle name="Obično 3 2 6 2 2 2 2 2 2 2 2 2 5" xfId="14406" xr:uid="{00000000-0005-0000-0000-0000AB360000}"/>
    <cellStyle name="Obično 3 2 6 2 2 2 2 2 2 2 2 2 5 2" xfId="14407" xr:uid="{00000000-0005-0000-0000-0000AC360000}"/>
    <cellStyle name="Obično 3 2 6 2 2 2 2 2 2 2 2 2 6" xfId="14408" xr:uid="{00000000-0005-0000-0000-0000AD360000}"/>
    <cellStyle name="Obično 3 2 6 2 2 2 2 2 2 2 2 2 6 2" xfId="14409" xr:uid="{00000000-0005-0000-0000-0000AE360000}"/>
    <cellStyle name="Obično 3 2 6 2 2 2 2 2 2 2 2 2 7" xfId="14410" xr:uid="{00000000-0005-0000-0000-0000AF360000}"/>
    <cellStyle name="Obično 3 2 6 2 2 2 2 2 2 2 2 3" xfId="14411" xr:uid="{00000000-0005-0000-0000-0000B0360000}"/>
    <cellStyle name="Obično 3 2 6 2 2 2 2 2 2 2 2 3 2" xfId="14412" xr:uid="{00000000-0005-0000-0000-0000B1360000}"/>
    <cellStyle name="Obično 3 2 6 2 2 2 2 2 2 2 2 3 2 2" xfId="14413" xr:uid="{00000000-0005-0000-0000-0000B2360000}"/>
    <cellStyle name="Obično 3 2 6 2 2 2 2 2 2 2 2 3 3" xfId="14414" xr:uid="{00000000-0005-0000-0000-0000B3360000}"/>
    <cellStyle name="Obično 3 2 6 2 2 2 2 2 2 2 2 4" xfId="14415" xr:uid="{00000000-0005-0000-0000-0000B4360000}"/>
    <cellStyle name="Obično 3 2 6 2 2 2 2 2 2 2 2 4 2" xfId="14416" xr:uid="{00000000-0005-0000-0000-0000B5360000}"/>
    <cellStyle name="Obično 3 2 6 2 2 2 2 2 2 2 2 4 2 2" xfId="14417" xr:uid="{00000000-0005-0000-0000-0000B6360000}"/>
    <cellStyle name="Obično 3 2 6 2 2 2 2 2 2 2 2 4 3" xfId="14418" xr:uid="{00000000-0005-0000-0000-0000B7360000}"/>
    <cellStyle name="Obično 3 2 6 2 2 2 2 2 2 2 2 5" xfId="14419" xr:uid="{00000000-0005-0000-0000-0000B8360000}"/>
    <cellStyle name="Obično 3 2 6 2 2 2 2 2 2 2 2 5 2" xfId="14420" xr:uid="{00000000-0005-0000-0000-0000B9360000}"/>
    <cellStyle name="Obično 3 2 6 2 2 2 2 2 2 2 2 6" xfId="14421" xr:uid="{00000000-0005-0000-0000-0000BA360000}"/>
    <cellStyle name="Obično 3 2 6 2 2 2 2 2 2 2 2 6 2" xfId="14422" xr:uid="{00000000-0005-0000-0000-0000BB360000}"/>
    <cellStyle name="Obično 3 2 6 2 2 2 2 2 2 2 2 6 2 2" xfId="14423" xr:uid="{00000000-0005-0000-0000-0000BC360000}"/>
    <cellStyle name="Obično 3 2 6 2 2 2 2 2 2 2 2 6 3" xfId="14424" xr:uid="{00000000-0005-0000-0000-0000BD360000}"/>
    <cellStyle name="Obično 3 2 6 2 2 2 2 2 2 2 2 6 3 2" xfId="14425" xr:uid="{00000000-0005-0000-0000-0000BE360000}"/>
    <cellStyle name="Obično 3 2 6 2 2 2 2 2 2 2 2 6 4" xfId="14426" xr:uid="{00000000-0005-0000-0000-0000BF360000}"/>
    <cellStyle name="Obično 3 2 6 2 2 2 2 2 2 2 2 6 5" xfId="14427" xr:uid="{00000000-0005-0000-0000-0000C0360000}"/>
    <cellStyle name="Obično 3 2 6 2 2 2 2 2 2 2 2 6 6" xfId="14428" xr:uid="{00000000-0005-0000-0000-0000C1360000}"/>
    <cellStyle name="Obično 3 2 6 2 2 2 2 2 2 2 2 7" xfId="14429" xr:uid="{00000000-0005-0000-0000-0000C2360000}"/>
    <cellStyle name="Obično 3 2 6 2 2 2 2 2 2 2 2 7 2" xfId="14430" xr:uid="{00000000-0005-0000-0000-0000C3360000}"/>
    <cellStyle name="Obično 3 2 6 2 2 2 2 2 2 2 2 8" xfId="14431" xr:uid="{00000000-0005-0000-0000-0000C4360000}"/>
    <cellStyle name="Obično 3 2 6 2 2 2 2 2 2 2 2 8 2" xfId="14432" xr:uid="{00000000-0005-0000-0000-0000C5360000}"/>
    <cellStyle name="Obično 3 2 6 2 2 2 2 2 2 2 2 9" xfId="14433" xr:uid="{00000000-0005-0000-0000-0000C6360000}"/>
    <cellStyle name="Obično 3 2 6 2 2 2 2 2 2 2 3" xfId="14434" xr:uid="{00000000-0005-0000-0000-0000C7360000}"/>
    <cellStyle name="Obično 3 2 6 2 2 2 2 2 2 2 3 2" xfId="14435" xr:uid="{00000000-0005-0000-0000-0000C8360000}"/>
    <cellStyle name="Obično 3 2 6 2 2 2 2 2 2 2 3 2 2" xfId="14436" xr:uid="{00000000-0005-0000-0000-0000C9360000}"/>
    <cellStyle name="Obično 3 2 6 2 2 2 2 2 2 2 3 3" xfId="14437" xr:uid="{00000000-0005-0000-0000-0000CA360000}"/>
    <cellStyle name="Obično 3 2 6 2 2 2 2 2 2 2 3 3 2" xfId="14438" xr:uid="{00000000-0005-0000-0000-0000CB360000}"/>
    <cellStyle name="Obično 3 2 6 2 2 2 2 2 2 2 3 3 2 2" xfId="14439" xr:uid="{00000000-0005-0000-0000-0000CC360000}"/>
    <cellStyle name="Obično 3 2 6 2 2 2 2 2 2 2 3 3 3" xfId="14440" xr:uid="{00000000-0005-0000-0000-0000CD360000}"/>
    <cellStyle name="Obično 3 2 6 2 2 2 2 2 2 2 3 3 3 2" xfId="14441" xr:uid="{00000000-0005-0000-0000-0000CE360000}"/>
    <cellStyle name="Obično 3 2 6 2 2 2 2 2 2 2 3 3 4" xfId="14442" xr:uid="{00000000-0005-0000-0000-0000CF360000}"/>
    <cellStyle name="Obično 3 2 6 2 2 2 2 2 2 2 3 3 5" xfId="14443" xr:uid="{00000000-0005-0000-0000-0000D0360000}"/>
    <cellStyle name="Obično 3 2 6 2 2 2 2 2 2 2 3 3 6" xfId="14444" xr:uid="{00000000-0005-0000-0000-0000D1360000}"/>
    <cellStyle name="Obično 3 2 6 2 2 2 2 2 2 2 3 4" xfId="14445" xr:uid="{00000000-0005-0000-0000-0000D2360000}"/>
    <cellStyle name="Obično 3 2 6 2 2 2 2 2 2 2 3 4 2" xfId="14446" xr:uid="{00000000-0005-0000-0000-0000D3360000}"/>
    <cellStyle name="Obično 3 2 6 2 2 2 2 2 2 2 3 5" xfId="14447" xr:uid="{00000000-0005-0000-0000-0000D4360000}"/>
    <cellStyle name="Obično 3 2 6 2 2 2 2 2 2 2 3 5 2" xfId="14448" xr:uid="{00000000-0005-0000-0000-0000D5360000}"/>
    <cellStyle name="Obično 3 2 6 2 2 2 2 2 2 2 3 6" xfId="14449" xr:uid="{00000000-0005-0000-0000-0000D6360000}"/>
    <cellStyle name="Obično 3 2 6 2 2 2 2 2 2 2 3 7" xfId="14450" xr:uid="{00000000-0005-0000-0000-0000D7360000}"/>
    <cellStyle name="Obično 3 2 6 2 2 2 2 2 2 2 3 8" xfId="14451" xr:uid="{00000000-0005-0000-0000-0000D8360000}"/>
    <cellStyle name="Obično 3 2 6 2 2 2 2 2 2 2 4" xfId="14452" xr:uid="{00000000-0005-0000-0000-0000D9360000}"/>
    <cellStyle name="Obično 3 2 6 2 2 2 2 2 2 2 4 2" xfId="14453" xr:uid="{00000000-0005-0000-0000-0000DA360000}"/>
    <cellStyle name="Obično 3 2 6 2 2 2 2 2 2 2 4 2 2" xfId="14454" xr:uid="{00000000-0005-0000-0000-0000DB360000}"/>
    <cellStyle name="Obično 3 2 6 2 2 2 2 2 2 2 4 3" xfId="14455" xr:uid="{00000000-0005-0000-0000-0000DC360000}"/>
    <cellStyle name="Obično 3 2 6 2 2 2 2 2 2 2 4 3 2" xfId="14456" xr:uid="{00000000-0005-0000-0000-0000DD360000}"/>
    <cellStyle name="Obično 3 2 6 2 2 2 2 2 2 2 4 3 2 2" xfId="14457" xr:uid="{00000000-0005-0000-0000-0000DE360000}"/>
    <cellStyle name="Obično 3 2 6 2 2 2 2 2 2 2 4 3 3" xfId="14458" xr:uid="{00000000-0005-0000-0000-0000DF360000}"/>
    <cellStyle name="Obično 3 2 6 2 2 2 2 2 2 2 4 3 3 2" xfId="14459" xr:uid="{00000000-0005-0000-0000-0000E0360000}"/>
    <cellStyle name="Obično 3 2 6 2 2 2 2 2 2 2 4 3 4" xfId="14460" xr:uid="{00000000-0005-0000-0000-0000E1360000}"/>
    <cellStyle name="Obično 3 2 6 2 2 2 2 2 2 2 4 3 5" xfId="14461" xr:uid="{00000000-0005-0000-0000-0000E2360000}"/>
    <cellStyle name="Obično 3 2 6 2 2 2 2 2 2 2 4 3 6" xfId="14462" xr:uid="{00000000-0005-0000-0000-0000E3360000}"/>
    <cellStyle name="Obično 3 2 6 2 2 2 2 2 2 2 4 4" xfId="14463" xr:uid="{00000000-0005-0000-0000-0000E4360000}"/>
    <cellStyle name="Obično 3 2 6 2 2 2 2 2 2 2 4 4 2" xfId="14464" xr:uid="{00000000-0005-0000-0000-0000E5360000}"/>
    <cellStyle name="Obično 3 2 6 2 2 2 2 2 2 2 4 5" xfId="14465" xr:uid="{00000000-0005-0000-0000-0000E6360000}"/>
    <cellStyle name="Obično 3 2 6 2 2 2 2 2 2 2 4 5 2" xfId="14466" xr:uid="{00000000-0005-0000-0000-0000E7360000}"/>
    <cellStyle name="Obično 3 2 6 2 2 2 2 2 2 2 4 6" xfId="14467" xr:uid="{00000000-0005-0000-0000-0000E8360000}"/>
    <cellStyle name="Obično 3 2 6 2 2 2 2 2 2 2 4 7" xfId="14468" xr:uid="{00000000-0005-0000-0000-0000E9360000}"/>
    <cellStyle name="Obično 3 2 6 2 2 2 2 2 2 2 4 8" xfId="14469" xr:uid="{00000000-0005-0000-0000-0000EA360000}"/>
    <cellStyle name="Obično 3 2 6 2 2 2 2 2 2 2 5" xfId="14470" xr:uid="{00000000-0005-0000-0000-0000EB360000}"/>
    <cellStyle name="Obično 3 2 6 2 2 2 2 2 2 2 5 2" xfId="14471" xr:uid="{00000000-0005-0000-0000-0000EC360000}"/>
    <cellStyle name="Obično 3 2 6 2 2 2 2 2 2 2 5 2 2" xfId="14472" xr:uid="{00000000-0005-0000-0000-0000ED360000}"/>
    <cellStyle name="Obično 3 2 6 2 2 2 2 2 2 2 5 3" xfId="14473" xr:uid="{00000000-0005-0000-0000-0000EE360000}"/>
    <cellStyle name="Obično 3 2 6 2 2 2 2 2 2 2 5 3 2" xfId="14474" xr:uid="{00000000-0005-0000-0000-0000EF360000}"/>
    <cellStyle name="Obično 3 2 6 2 2 2 2 2 2 2 5 3 2 2" xfId="14475" xr:uid="{00000000-0005-0000-0000-0000F0360000}"/>
    <cellStyle name="Obično 3 2 6 2 2 2 2 2 2 2 5 3 3" xfId="14476" xr:uid="{00000000-0005-0000-0000-0000F1360000}"/>
    <cellStyle name="Obično 3 2 6 2 2 2 2 2 2 2 5 3 3 2" xfId="14477" xr:uid="{00000000-0005-0000-0000-0000F2360000}"/>
    <cellStyle name="Obično 3 2 6 2 2 2 2 2 2 2 5 3 4" xfId="14478" xr:uid="{00000000-0005-0000-0000-0000F3360000}"/>
    <cellStyle name="Obično 3 2 6 2 2 2 2 2 2 2 5 3 5" xfId="14479" xr:uid="{00000000-0005-0000-0000-0000F4360000}"/>
    <cellStyle name="Obično 3 2 6 2 2 2 2 2 2 2 5 3 6" xfId="14480" xr:uid="{00000000-0005-0000-0000-0000F5360000}"/>
    <cellStyle name="Obično 3 2 6 2 2 2 2 2 2 2 5 4" xfId="14481" xr:uid="{00000000-0005-0000-0000-0000F6360000}"/>
    <cellStyle name="Obično 3 2 6 2 2 2 2 2 2 2 5 4 2" xfId="14482" xr:uid="{00000000-0005-0000-0000-0000F7360000}"/>
    <cellStyle name="Obično 3 2 6 2 2 2 2 2 2 2 5 5" xfId="14483" xr:uid="{00000000-0005-0000-0000-0000F8360000}"/>
    <cellStyle name="Obično 3 2 6 2 2 2 2 2 2 2 5 5 2" xfId="14484" xr:uid="{00000000-0005-0000-0000-0000F9360000}"/>
    <cellStyle name="Obično 3 2 6 2 2 2 2 2 2 2 5 6" xfId="14485" xr:uid="{00000000-0005-0000-0000-0000FA360000}"/>
    <cellStyle name="Obično 3 2 6 2 2 2 2 2 2 2 5 7" xfId="14486" xr:uid="{00000000-0005-0000-0000-0000FB360000}"/>
    <cellStyle name="Obično 3 2 6 2 2 2 2 2 2 2 5 8" xfId="14487" xr:uid="{00000000-0005-0000-0000-0000FC360000}"/>
    <cellStyle name="Obično 3 2 6 2 2 2 2 2 2 2 6" xfId="14488" xr:uid="{00000000-0005-0000-0000-0000FD360000}"/>
    <cellStyle name="Obično 3 2 6 2 2 2 2 2 2 2 6 2" xfId="14489" xr:uid="{00000000-0005-0000-0000-0000FE360000}"/>
    <cellStyle name="Obično 3 2 6 2 2 2 2 2 2 2 7" xfId="14490" xr:uid="{00000000-0005-0000-0000-0000FF360000}"/>
    <cellStyle name="Obično 3 2 6 2 2 2 2 2 2 2 8" xfId="14491" xr:uid="{00000000-0005-0000-0000-000000370000}"/>
    <cellStyle name="Obično 3 2 6 2 2 2 2 2 2 3" xfId="14492" xr:uid="{00000000-0005-0000-0000-000001370000}"/>
    <cellStyle name="Obično 3 2 6 2 2 2 2 2 2 3 2" xfId="14493" xr:uid="{00000000-0005-0000-0000-000002370000}"/>
    <cellStyle name="Obično 3 2 6 2 2 2 2 2 2 3 2 2" xfId="14494" xr:uid="{00000000-0005-0000-0000-000003370000}"/>
    <cellStyle name="Obično 3 2 6 2 2 2 2 2 2 3 3" xfId="14495" xr:uid="{00000000-0005-0000-0000-000004370000}"/>
    <cellStyle name="Obično 3 2 6 2 2 2 2 2 2 3 3 2" xfId="14496" xr:uid="{00000000-0005-0000-0000-000005370000}"/>
    <cellStyle name="Obično 3 2 6 2 2 2 2 2 2 3 3 2 2" xfId="14497" xr:uid="{00000000-0005-0000-0000-000006370000}"/>
    <cellStyle name="Obično 3 2 6 2 2 2 2 2 2 3 3 3" xfId="14498" xr:uid="{00000000-0005-0000-0000-000007370000}"/>
    <cellStyle name="Obično 3 2 6 2 2 2 2 2 2 3 3 3 2" xfId="14499" xr:uid="{00000000-0005-0000-0000-000008370000}"/>
    <cellStyle name="Obično 3 2 6 2 2 2 2 2 2 3 3 4" xfId="14500" xr:uid="{00000000-0005-0000-0000-000009370000}"/>
    <cellStyle name="Obično 3 2 6 2 2 2 2 2 2 3 3 5" xfId="14501" xr:uid="{00000000-0005-0000-0000-00000A370000}"/>
    <cellStyle name="Obično 3 2 6 2 2 2 2 2 2 3 3 6" xfId="14502" xr:uid="{00000000-0005-0000-0000-00000B370000}"/>
    <cellStyle name="Obično 3 2 6 2 2 2 2 2 2 3 4" xfId="14503" xr:uid="{00000000-0005-0000-0000-00000C370000}"/>
    <cellStyle name="Obično 3 2 6 2 2 2 2 2 2 3 5" xfId="14504" xr:uid="{00000000-0005-0000-0000-00000D370000}"/>
    <cellStyle name="Obično 3 2 6 2 2 2 2 2 2 3 5 2" xfId="14505" xr:uid="{00000000-0005-0000-0000-00000E370000}"/>
    <cellStyle name="Obično 3 2 6 2 2 2 2 2 2 3 6" xfId="14506" xr:uid="{00000000-0005-0000-0000-00000F370000}"/>
    <cellStyle name="Obično 3 2 6 2 2 2 2 2 2 3 6 2" xfId="14507" xr:uid="{00000000-0005-0000-0000-000010370000}"/>
    <cellStyle name="Obično 3 2 6 2 2 2 2 2 2 3 7" xfId="14508" xr:uid="{00000000-0005-0000-0000-000011370000}"/>
    <cellStyle name="Obično 3 2 6 2 2 2 2 2 2 3 8" xfId="14509" xr:uid="{00000000-0005-0000-0000-000012370000}"/>
    <cellStyle name="Obično 3 2 6 2 2 2 2 2 2 3 9" xfId="14510" xr:uid="{00000000-0005-0000-0000-000013370000}"/>
    <cellStyle name="Obično 3 2 6 2 2 2 2 2 2 4" xfId="14511" xr:uid="{00000000-0005-0000-0000-000014370000}"/>
    <cellStyle name="Obično 3 2 6 2 2 2 2 2 2 4 2" xfId="14512" xr:uid="{00000000-0005-0000-0000-000015370000}"/>
    <cellStyle name="Obično 3 2 6 2 2 2 2 2 2 4 2 2" xfId="14513" xr:uid="{00000000-0005-0000-0000-000016370000}"/>
    <cellStyle name="Obično 3 2 6 2 2 2 2 2 2 4 3" xfId="14514" xr:uid="{00000000-0005-0000-0000-000017370000}"/>
    <cellStyle name="Obično 3 2 6 2 2 2 2 2 2 4 3 2" xfId="14515" xr:uid="{00000000-0005-0000-0000-000018370000}"/>
    <cellStyle name="Obično 3 2 6 2 2 2 2 2 2 4 3 2 2" xfId="14516" xr:uid="{00000000-0005-0000-0000-000019370000}"/>
    <cellStyle name="Obično 3 2 6 2 2 2 2 2 2 4 3 3" xfId="14517" xr:uid="{00000000-0005-0000-0000-00001A370000}"/>
    <cellStyle name="Obično 3 2 6 2 2 2 2 2 2 4 3 3 2" xfId="14518" xr:uid="{00000000-0005-0000-0000-00001B370000}"/>
    <cellStyle name="Obično 3 2 6 2 2 2 2 2 2 4 3 4" xfId="14519" xr:uid="{00000000-0005-0000-0000-00001C370000}"/>
    <cellStyle name="Obično 3 2 6 2 2 2 2 2 2 4 3 5" xfId="14520" xr:uid="{00000000-0005-0000-0000-00001D370000}"/>
    <cellStyle name="Obično 3 2 6 2 2 2 2 2 2 4 3 6" xfId="14521" xr:uid="{00000000-0005-0000-0000-00001E370000}"/>
    <cellStyle name="Obično 3 2 6 2 2 2 2 2 2 4 4" xfId="14522" xr:uid="{00000000-0005-0000-0000-00001F370000}"/>
    <cellStyle name="Obično 3 2 6 2 2 2 2 2 2 4 5" xfId="14523" xr:uid="{00000000-0005-0000-0000-000020370000}"/>
    <cellStyle name="Obično 3 2 6 2 2 2 2 2 2 4 5 2" xfId="14524" xr:uid="{00000000-0005-0000-0000-000021370000}"/>
    <cellStyle name="Obično 3 2 6 2 2 2 2 2 2 4 6" xfId="14525" xr:uid="{00000000-0005-0000-0000-000022370000}"/>
    <cellStyle name="Obično 3 2 6 2 2 2 2 2 2 4 6 2" xfId="14526" xr:uid="{00000000-0005-0000-0000-000023370000}"/>
    <cellStyle name="Obično 3 2 6 2 2 2 2 2 2 4 7" xfId="14527" xr:uid="{00000000-0005-0000-0000-000024370000}"/>
    <cellStyle name="Obično 3 2 6 2 2 2 2 2 2 4 8" xfId="14528" xr:uid="{00000000-0005-0000-0000-000025370000}"/>
    <cellStyle name="Obično 3 2 6 2 2 2 2 2 2 4 9" xfId="14529" xr:uid="{00000000-0005-0000-0000-000026370000}"/>
    <cellStyle name="Obično 3 2 6 2 2 2 2 2 2 5" xfId="14530" xr:uid="{00000000-0005-0000-0000-000027370000}"/>
    <cellStyle name="Obično 3 2 6 2 2 2 2 2 2 5 2" xfId="14531" xr:uid="{00000000-0005-0000-0000-000028370000}"/>
    <cellStyle name="Obično 3 2 6 2 2 2 2 2 2 5 2 2" xfId="14532" xr:uid="{00000000-0005-0000-0000-000029370000}"/>
    <cellStyle name="Obično 3 2 6 2 2 2 2 2 2 5 3" xfId="14533" xr:uid="{00000000-0005-0000-0000-00002A370000}"/>
    <cellStyle name="Obično 3 2 6 2 2 2 2 2 2 5 3 2" xfId="14534" xr:uid="{00000000-0005-0000-0000-00002B370000}"/>
    <cellStyle name="Obično 3 2 6 2 2 2 2 2 2 5 3 2 2" xfId="14535" xr:uid="{00000000-0005-0000-0000-00002C370000}"/>
    <cellStyle name="Obično 3 2 6 2 2 2 2 2 2 5 3 3" xfId="14536" xr:uid="{00000000-0005-0000-0000-00002D370000}"/>
    <cellStyle name="Obično 3 2 6 2 2 2 2 2 2 5 3 3 2" xfId="14537" xr:uid="{00000000-0005-0000-0000-00002E370000}"/>
    <cellStyle name="Obično 3 2 6 2 2 2 2 2 2 5 3 4" xfId="14538" xr:uid="{00000000-0005-0000-0000-00002F370000}"/>
    <cellStyle name="Obično 3 2 6 2 2 2 2 2 2 5 3 5" xfId="14539" xr:uid="{00000000-0005-0000-0000-000030370000}"/>
    <cellStyle name="Obično 3 2 6 2 2 2 2 2 2 5 3 6" xfId="14540" xr:uid="{00000000-0005-0000-0000-000031370000}"/>
    <cellStyle name="Obično 3 2 6 2 2 2 2 2 2 5 4" xfId="14541" xr:uid="{00000000-0005-0000-0000-000032370000}"/>
    <cellStyle name="Obično 3 2 6 2 2 2 2 2 2 5 5" xfId="14542" xr:uid="{00000000-0005-0000-0000-000033370000}"/>
    <cellStyle name="Obično 3 2 6 2 2 2 2 2 2 5 5 2" xfId="14543" xr:uid="{00000000-0005-0000-0000-000034370000}"/>
    <cellStyle name="Obično 3 2 6 2 2 2 2 2 2 5 6" xfId="14544" xr:uid="{00000000-0005-0000-0000-000035370000}"/>
    <cellStyle name="Obično 3 2 6 2 2 2 2 2 2 5 6 2" xfId="14545" xr:uid="{00000000-0005-0000-0000-000036370000}"/>
    <cellStyle name="Obično 3 2 6 2 2 2 2 2 2 5 7" xfId="14546" xr:uid="{00000000-0005-0000-0000-000037370000}"/>
    <cellStyle name="Obično 3 2 6 2 2 2 2 2 2 5 8" xfId="14547" xr:uid="{00000000-0005-0000-0000-000038370000}"/>
    <cellStyle name="Obično 3 2 6 2 2 2 2 2 2 5 9" xfId="14548" xr:uid="{00000000-0005-0000-0000-000039370000}"/>
    <cellStyle name="Obično 3 2 6 2 2 2 2 2 2 6" xfId="14549" xr:uid="{00000000-0005-0000-0000-00003A370000}"/>
    <cellStyle name="Obično 3 2 6 2 2 2 2 2 2 6 2" xfId="14550" xr:uid="{00000000-0005-0000-0000-00003B370000}"/>
    <cellStyle name="Obično 3 2 6 2 2 2 2 2 2 6 2 2" xfId="14551" xr:uid="{00000000-0005-0000-0000-00003C370000}"/>
    <cellStyle name="Obično 3 2 6 2 2 2 2 2 2 6 3" xfId="14552" xr:uid="{00000000-0005-0000-0000-00003D370000}"/>
    <cellStyle name="Obično 3 2 6 2 2 2 2 2 2 6 3 2" xfId="14553" xr:uid="{00000000-0005-0000-0000-00003E370000}"/>
    <cellStyle name="Obično 3 2 6 2 2 2 2 2 2 6 3 2 2" xfId="14554" xr:uid="{00000000-0005-0000-0000-00003F370000}"/>
    <cellStyle name="Obično 3 2 6 2 2 2 2 2 2 6 3 3" xfId="14555" xr:uid="{00000000-0005-0000-0000-000040370000}"/>
    <cellStyle name="Obično 3 2 6 2 2 2 2 2 2 6 3 3 2" xfId="14556" xr:uid="{00000000-0005-0000-0000-000041370000}"/>
    <cellStyle name="Obično 3 2 6 2 2 2 2 2 2 6 3 4" xfId="14557" xr:uid="{00000000-0005-0000-0000-000042370000}"/>
    <cellStyle name="Obično 3 2 6 2 2 2 2 2 2 6 3 5" xfId="14558" xr:uid="{00000000-0005-0000-0000-000043370000}"/>
    <cellStyle name="Obično 3 2 6 2 2 2 2 2 2 6 3 6" xfId="14559" xr:uid="{00000000-0005-0000-0000-000044370000}"/>
    <cellStyle name="Obično 3 2 6 2 2 2 2 2 2 6 4" xfId="14560" xr:uid="{00000000-0005-0000-0000-000045370000}"/>
    <cellStyle name="Obično 3 2 6 2 2 2 2 2 2 6 4 2" xfId="14561" xr:uid="{00000000-0005-0000-0000-000046370000}"/>
    <cellStyle name="Obično 3 2 6 2 2 2 2 2 2 6 5" xfId="14562" xr:uid="{00000000-0005-0000-0000-000047370000}"/>
    <cellStyle name="Obično 3 2 6 2 2 2 2 2 2 6 5 2" xfId="14563" xr:uid="{00000000-0005-0000-0000-000048370000}"/>
    <cellStyle name="Obično 3 2 6 2 2 2 2 2 2 6 6" xfId="14564" xr:uid="{00000000-0005-0000-0000-000049370000}"/>
    <cellStyle name="Obično 3 2 6 2 2 2 2 2 2 6 7" xfId="14565" xr:uid="{00000000-0005-0000-0000-00004A370000}"/>
    <cellStyle name="Obično 3 2 6 2 2 2 2 2 2 6 8" xfId="14566" xr:uid="{00000000-0005-0000-0000-00004B370000}"/>
    <cellStyle name="Obično 3 2 6 2 2 2 2 2 2 7" xfId="14567" xr:uid="{00000000-0005-0000-0000-00004C370000}"/>
    <cellStyle name="Obično 3 2 6 2 2 2 2 2 2 7 2" xfId="14568" xr:uid="{00000000-0005-0000-0000-00004D370000}"/>
    <cellStyle name="Obično 3 2 6 2 2 2 2 2 2 7 2 2" xfId="14569" xr:uid="{00000000-0005-0000-0000-00004E370000}"/>
    <cellStyle name="Obično 3 2 6 2 2 2 2 2 2 7 2 2 2" xfId="14570" xr:uid="{00000000-0005-0000-0000-00004F370000}"/>
    <cellStyle name="Obično 3 2 6 2 2 2 2 2 2 7 2 3" xfId="14571" xr:uid="{00000000-0005-0000-0000-000050370000}"/>
    <cellStyle name="Obično 3 2 6 2 2 2 2 2 2 7 2 3 2" xfId="14572" xr:uid="{00000000-0005-0000-0000-000051370000}"/>
    <cellStyle name="Obično 3 2 6 2 2 2 2 2 2 7 2 3 2 2" xfId="14573" xr:uid="{00000000-0005-0000-0000-000052370000}"/>
    <cellStyle name="Obično 3 2 6 2 2 2 2 2 2 7 2 3 3" xfId="14574" xr:uid="{00000000-0005-0000-0000-000053370000}"/>
    <cellStyle name="Obično 3 2 6 2 2 2 2 2 2 7 2 3 3 2" xfId="14575" xr:uid="{00000000-0005-0000-0000-000054370000}"/>
    <cellStyle name="Obično 3 2 6 2 2 2 2 2 2 7 2 3 4" xfId="14576" xr:uid="{00000000-0005-0000-0000-000055370000}"/>
    <cellStyle name="Obično 3 2 6 2 2 2 2 2 2 7 2 3 5" xfId="14577" xr:uid="{00000000-0005-0000-0000-000056370000}"/>
    <cellStyle name="Obično 3 2 6 2 2 2 2 2 2 7 2 3 6" xfId="14578" xr:uid="{00000000-0005-0000-0000-000057370000}"/>
    <cellStyle name="Obično 3 2 6 2 2 2 2 2 2 7 2 4" xfId="14579" xr:uid="{00000000-0005-0000-0000-000058370000}"/>
    <cellStyle name="Obično 3 2 6 2 2 2 2 2 2 7 2 4 2" xfId="14580" xr:uid="{00000000-0005-0000-0000-000059370000}"/>
    <cellStyle name="Obično 3 2 6 2 2 2 2 2 2 7 2 5" xfId="14581" xr:uid="{00000000-0005-0000-0000-00005A370000}"/>
    <cellStyle name="Obično 3 2 6 2 2 2 2 2 2 7 2 5 2" xfId="14582" xr:uid="{00000000-0005-0000-0000-00005B370000}"/>
    <cellStyle name="Obično 3 2 6 2 2 2 2 2 2 7 2 6" xfId="14583" xr:uid="{00000000-0005-0000-0000-00005C370000}"/>
    <cellStyle name="Obično 3 2 6 2 2 2 2 2 2 7 2 7" xfId="14584" xr:uid="{00000000-0005-0000-0000-00005D370000}"/>
    <cellStyle name="Obično 3 2 6 2 2 2 2 2 2 7 2 8" xfId="14585" xr:uid="{00000000-0005-0000-0000-00005E370000}"/>
    <cellStyle name="Obično 3 2 6 2 2 2 2 2 2 7 3" xfId="14586" xr:uid="{00000000-0005-0000-0000-00005F370000}"/>
    <cellStyle name="Obično 3 2 6 2 2 2 2 2 2 7 3 2" xfId="14587" xr:uid="{00000000-0005-0000-0000-000060370000}"/>
    <cellStyle name="Obično 3 2 6 2 2 2 2 2 2 7 3 2 2" xfId="14588" xr:uid="{00000000-0005-0000-0000-000061370000}"/>
    <cellStyle name="Obično 3 2 6 2 2 2 2 2 2 7 3 3" xfId="14589" xr:uid="{00000000-0005-0000-0000-000062370000}"/>
    <cellStyle name="Obično 3 2 6 2 2 2 2 2 2 7 3 3 2" xfId="14590" xr:uid="{00000000-0005-0000-0000-000063370000}"/>
    <cellStyle name="Obično 3 2 6 2 2 2 2 2 2 7 3 3 2 2" xfId="14591" xr:uid="{00000000-0005-0000-0000-000064370000}"/>
    <cellStyle name="Obično 3 2 6 2 2 2 2 2 2 7 3 3 3" xfId="14592" xr:uid="{00000000-0005-0000-0000-000065370000}"/>
    <cellStyle name="Obično 3 2 6 2 2 2 2 2 2 7 3 3 3 2" xfId="14593" xr:uid="{00000000-0005-0000-0000-000066370000}"/>
    <cellStyle name="Obično 3 2 6 2 2 2 2 2 2 7 3 3 4" xfId="14594" xr:uid="{00000000-0005-0000-0000-000067370000}"/>
    <cellStyle name="Obično 3 2 6 2 2 2 2 2 2 7 3 3 5" xfId="14595" xr:uid="{00000000-0005-0000-0000-000068370000}"/>
    <cellStyle name="Obično 3 2 6 2 2 2 2 2 2 7 3 3 6" xfId="14596" xr:uid="{00000000-0005-0000-0000-000069370000}"/>
    <cellStyle name="Obično 3 2 6 2 2 2 2 2 2 7 3 4" xfId="14597" xr:uid="{00000000-0005-0000-0000-00006A370000}"/>
    <cellStyle name="Obično 3 2 6 2 2 2 2 2 2 7 3 4 2" xfId="14598" xr:uid="{00000000-0005-0000-0000-00006B370000}"/>
    <cellStyle name="Obično 3 2 6 2 2 2 2 2 2 7 3 5" xfId="14599" xr:uid="{00000000-0005-0000-0000-00006C370000}"/>
    <cellStyle name="Obično 3 2 6 2 2 2 2 2 2 7 3 5 2" xfId="14600" xr:uid="{00000000-0005-0000-0000-00006D370000}"/>
    <cellStyle name="Obično 3 2 6 2 2 2 2 2 2 7 3 6" xfId="14601" xr:uid="{00000000-0005-0000-0000-00006E370000}"/>
    <cellStyle name="Obično 3 2 6 2 2 2 2 2 2 7 3 7" xfId="14602" xr:uid="{00000000-0005-0000-0000-00006F370000}"/>
    <cellStyle name="Obično 3 2 6 2 2 2 2 2 2 7 3 8" xfId="14603" xr:uid="{00000000-0005-0000-0000-000070370000}"/>
    <cellStyle name="Obično 3 2 6 2 2 2 2 2 2 7 4" xfId="14604" xr:uid="{00000000-0005-0000-0000-000071370000}"/>
    <cellStyle name="Obično 3 2 6 2 2 2 2 2 2 7 4 2" xfId="14605" xr:uid="{00000000-0005-0000-0000-000072370000}"/>
    <cellStyle name="Obično 3 2 6 2 2 2 2 2 2 7 4 2 2" xfId="14606" xr:uid="{00000000-0005-0000-0000-000073370000}"/>
    <cellStyle name="Obično 3 2 6 2 2 2 2 2 2 7 4 3" xfId="14607" xr:uid="{00000000-0005-0000-0000-000074370000}"/>
    <cellStyle name="Obično 3 2 6 2 2 2 2 2 2 7 4 3 2" xfId="14608" xr:uid="{00000000-0005-0000-0000-000075370000}"/>
    <cellStyle name="Obično 3 2 6 2 2 2 2 2 2 7 4 3 2 2" xfId="14609" xr:uid="{00000000-0005-0000-0000-000076370000}"/>
    <cellStyle name="Obično 3 2 6 2 2 2 2 2 2 7 4 3 3" xfId="14610" xr:uid="{00000000-0005-0000-0000-000077370000}"/>
    <cellStyle name="Obično 3 2 6 2 2 2 2 2 2 7 4 3 3 2" xfId="14611" xr:uid="{00000000-0005-0000-0000-000078370000}"/>
    <cellStyle name="Obično 3 2 6 2 2 2 2 2 2 7 4 3 4" xfId="14612" xr:uid="{00000000-0005-0000-0000-000079370000}"/>
    <cellStyle name="Obično 3 2 6 2 2 2 2 2 2 7 4 3 5" xfId="14613" xr:uid="{00000000-0005-0000-0000-00007A370000}"/>
    <cellStyle name="Obično 3 2 6 2 2 2 2 2 2 7 4 3 6" xfId="14614" xr:uid="{00000000-0005-0000-0000-00007B370000}"/>
    <cellStyle name="Obično 3 2 6 2 2 2 2 2 2 7 4 4" xfId="14615" xr:uid="{00000000-0005-0000-0000-00007C370000}"/>
    <cellStyle name="Obično 3 2 6 2 2 2 2 2 2 7 4 4 2" xfId="14616" xr:uid="{00000000-0005-0000-0000-00007D370000}"/>
    <cellStyle name="Obično 3 2 6 2 2 2 2 2 2 7 4 5" xfId="14617" xr:uid="{00000000-0005-0000-0000-00007E370000}"/>
    <cellStyle name="Obično 3 2 6 2 2 2 2 2 2 7 4 5 2" xfId="14618" xr:uid="{00000000-0005-0000-0000-00007F370000}"/>
    <cellStyle name="Obično 3 2 6 2 2 2 2 2 2 7 4 6" xfId="14619" xr:uid="{00000000-0005-0000-0000-000080370000}"/>
    <cellStyle name="Obično 3 2 6 2 2 2 2 2 2 7 4 7" xfId="14620" xr:uid="{00000000-0005-0000-0000-000081370000}"/>
    <cellStyle name="Obično 3 2 6 2 2 2 2 2 2 7 4 8" xfId="14621" xr:uid="{00000000-0005-0000-0000-000082370000}"/>
    <cellStyle name="Obično 3 2 6 2 2 2 2 2 2 7 5" xfId="14622" xr:uid="{00000000-0005-0000-0000-000083370000}"/>
    <cellStyle name="Obično 3 2 6 2 2 2 2 2 2 7 5 2" xfId="14623" xr:uid="{00000000-0005-0000-0000-000084370000}"/>
    <cellStyle name="Obično 3 2 6 2 2 2 2 2 2 7 6" xfId="14624" xr:uid="{00000000-0005-0000-0000-000085370000}"/>
    <cellStyle name="Obično 3 2 6 2 2 2 2 2 2 7 6 2" xfId="14625" xr:uid="{00000000-0005-0000-0000-000086370000}"/>
    <cellStyle name="Obično 3 2 6 2 2 2 2 2 2 7 7" xfId="14626" xr:uid="{00000000-0005-0000-0000-000087370000}"/>
    <cellStyle name="Obično 3 2 6 2 2 2 2 2 2 8" xfId="14627" xr:uid="{00000000-0005-0000-0000-000088370000}"/>
    <cellStyle name="Obično 3 2 6 2 2 2 2 2 2 8 2" xfId="14628" xr:uid="{00000000-0005-0000-0000-000089370000}"/>
    <cellStyle name="Obično 3 2 6 2 2 2 2 2 2 8 2 2" xfId="14629" xr:uid="{00000000-0005-0000-0000-00008A370000}"/>
    <cellStyle name="Obično 3 2 6 2 2 2 2 2 2 8 3" xfId="14630" xr:uid="{00000000-0005-0000-0000-00008B370000}"/>
    <cellStyle name="Obično 3 2 6 2 2 2 2 2 2 9" xfId="14631" xr:uid="{00000000-0005-0000-0000-00008C370000}"/>
    <cellStyle name="Obično 3 2 6 2 2 2 2 2 2 9 2" xfId="14632" xr:uid="{00000000-0005-0000-0000-00008D370000}"/>
    <cellStyle name="Obično 3 2 6 2 2 2 2 2 2 9 2 2" xfId="14633" xr:uid="{00000000-0005-0000-0000-00008E370000}"/>
    <cellStyle name="Obično 3 2 6 2 2 2 2 2 2 9 3" xfId="14634" xr:uid="{00000000-0005-0000-0000-00008F370000}"/>
    <cellStyle name="Obično 3 2 6 2 2 2 2 2 3" xfId="14635" xr:uid="{00000000-0005-0000-0000-000090370000}"/>
    <cellStyle name="Obično 3 2 6 2 2 2 2 2 3 10" xfId="14636" xr:uid="{00000000-0005-0000-0000-000091370000}"/>
    <cellStyle name="Obično 3 2 6 2 2 2 2 2 3 11" xfId="14637" xr:uid="{00000000-0005-0000-0000-000092370000}"/>
    <cellStyle name="Obično 3 2 6 2 2 2 2 2 3 12" xfId="14638" xr:uid="{00000000-0005-0000-0000-000093370000}"/>
    <cellStyle name="Obično 3 2 6 2 2 2 2 2 3 2" xfId="14639" xr:uid="{00000000-0005-0000-0000-000094370000}"/>
    <cellStyle name="Obično 3 2 6 2 2 2 2 2 3 2 2" xfId="14640" xr:uid="{00000000-0005-0000-0000-000095370000}"/>
    <cellStyle name="Obično 3 2 6 2 2 2 2 2 3 2 2 10" xfId="14641" xr:uid="{00000000-0005-0000-0000-000096370000}"/>
    <cellStyle name="Obično 3 2 6 2 2 2 2 2 3 2 2 11" xfId="14642" xr:uid="{00000000-0005-0000-0000-000097370000}"/>
    <cellStyle name="Obično 3 2 6 2 2 2 2 2 3 2 2 12" xfId="14643" xr:uid="{00000000-0005-0000-0000-000098370000}"/>
    <cellStyle name="Obično 3 2 6 2 2 2 2 2 3 2 2 2" xfId="14644" xr:uid="{00000000-0005-0000-0000-000099370000}"/>
    <cellStyle name="Obično 3 2 6 2 2 2 2 2 3 2 2 2 2" xfId="14645" xr:uid="{00000000-0005-0000-0000-00009A370000}"/>
    <cellStyle name="Obično 3 2 6 2 2 2 2 2 3 2 2 2 2 2" xfId="14646" xr:uid="{00000000-0005-0000-0000-00009B370000}"/>
    <cellStyle name="Obično 3 2 6 2 2 2 2 2 3 2 2 2 3" xfId="14647" xr:uid="{00000000-0005-0000-0000-00009C370000}"/>
    <cellStyle name="Obično 3 2 6 2 2 2 2 2 3 2 2 3" xfId="14648" xr:uid="{00000000-0005-0000-0000-00009D370000}"/>
    <cellStyle name="Obično 3 2 6 2 2 2 2 2 3 2 2 3 2" xfId="14649" xr:uid="{00000000-0005-0000-0000-00009E370000}"/>
    <cellStyle name="Obično 3 2 6 2 2 2 2 2 3 2 2 3 2 2" xfId="14650" xr:uid="{00000000-0005-0000-0000-00009F370000}"/>
    <cellStyle name="Obično 3 2 6 2 2 2 2 2 3 2 2 3 3" xfId="14651" xr:uid="{00000000-0005-0000-0000-0000A0370000}"/>
    <cellStyle name="Obično 3 2 6 2 2 2 2 2 3 2 2 4" xfId="14652" xr:uid="{00000000-0005-0000-0000-0000A1370000}"/>
    <cellStyle name="Obično 3 2 6 2 2 2 2 2 3 2 2 4 2" xfId="14653" xr:uid="{00000000-0005-0000-0000-0000A2370000}"/>
    <cellStyle name="Obično 3 2 6 2 2 2 2 2 3 2 2 4 2 2" xfId="14654" xr:uid="{00000000-0005-0000-0000-0000A3370000}"/>
    <cellStyle name="Obično 3 2 6 2 2 2 2 2 3 2 2 4 3" xfId="14655" xr:uid="{00000000-0005-0000-0000-0000A4370000}"/>
    <cellStyle name="Obično 3 2 6 2 2 2 2 2 3 2 2 5" xfId="14656" xr:uid="{00000000-0005-0000-0000-0000A5370000}"/>
    <cellStyle name="Obično 3 2 6 2 2 2 2 2 3 2 2 5 2" xfId="14657" xr:uid="{00000000-0005-0000-0000-0000A6370000}"/>
    <cellStyle name="Obično 3 2 6 2 2 2 2 2 3 2 2 6" xfId="14658" xr:uid="{00000000-0005-0000-0000-0000A7370000}"/>
    <cellStyle name="Obično 3 2 6 2 2 2 2 2 3 2 2 6 2" xfId="14659" xr:uid="{00000000-0005-0000-0000-0000A8370000}"/>
    <cellStyle name="Obično 3 2 6 2 2 2 2 2 3 2 2 7" xfId="14660" xr:uid="{00000000-0005-0000-0000-0000A9370000}"/>
    <cellStyle name="Obično 3 2 6 2 2 2 2 2 3 2 2 7 2" xfId="14661" xr:uid="{00000000-0005-0000-0000-0000AA370000}"/>
    <cellStyle name="Obično 3 2 6 2 2 2 2 2 3 2 2 7 2 2" xfId="14662" xr:uid="{00000000-0005-0000-0000-0000AB370000}"/>
    <cellStyle name="Obično 3 2 6 2 2 2 2 2 3 2 2 7 3" xfId="14663" xr:uid="{00000000-0005-0000-0000-0000AC370000}"/>
    <cellStyle name="Obično 3 2 6 2 2 2 2 2 3 2 2 7 3 2" xfId="14664" xr:uid="{00000000-0005-0000-0000-0000AD370000}"/>
    <cellStyle name="Obično 3 2 6 2 2 2 2 2 3 2 2 7 4" xfId="14665" xr:uid="{00000000-0005-0000-0000-0000AE370000}"/>
    <cellStyle name="Obično 3 2 6 2 2 2 2 2 3 2 2 7 5" xfId="14666" xr:uid="{00000000-0005-0000-0000-0000AF370000}"/>
    <cellStyle name="Obično 3 2 6 2 2 2 2 2 3 2 2 7 6" xfId="14667" xr:uid="{00000000-0005-0000-0000-0000B0370000}"/>
    <cellStyle name="Obično 3 2 6 2 2 2 2 2 3 2 2 8" xfId="14668" xr:uid="{00000000-0005-0000-0000-0000B1370000}"/>
    <cellStyle name="Obično 3 2 6 2 2 2 2 2 3 2 2 8 2" xfId="14669" xr:uid="{00000000-0005-0000-0000-0000B2370000}"/>
    <cellStyle name="Obično 3 2 6 2 2 2 2 2 3 2 2 9" xfId="14670" xr:uid="{00000000-0005-0000-0000-0000B3370000}"/>
    <cellStyle name="Obično 3 2 6 2 2 2 2 2 3 2 2 9 2" xfId="14671" xr:uid="{00000000-0005-0000-0000-0000B4370000}"/>
    <cellStyle name="Obično 3 2 6 2 2 2 2 2 3 2 3" xfId="14672" xr:uid="{00000000-0005-0000-0000-0000B5370000}"/>
    <cellStyle name="Obično 3 2 6 2 2 2 2 2 3 2 3 2" xfId="14673" xr:uid="{00000000-0005-0000-0000-0000B6370000}"/>
    <cellStyle name="Obično 3 2 6 2 2 2 2 2 3 2 3 2 2" xfId="14674" xr:uid="{00000000-0005-0000-0000-0000B7370000}"/>
    <cellStyle name="Obično 3 2 6 2 2 2 2 2 3 2 3 3" xfId="14675" xr:uid="{00000000-0005-0000-0000-0000B8370000}"/>
    <cellStyle name="Obično 3 2 6 2 2 2 2 2 3 2 3 3 2" xfId="14676" xr:uid="{00000000-0005-0000-0000-0000B9370000}"/>
    <cellStyle name="Obično 3 2 6 2 2 2 2 2 3 2 3 3 2 2" xfId="14677" xr:uid="{00000000-0005-0000-0000-0000BA370000}"/>
    <cellStyle name="Obično 3 2 6 2 2 2 2 2 3 2 3 3 3" xfId="14678" xr:uid="{00000000-0005-0000-0000-0000BB370000}"/>
    <cellStyle name="Obično 3 2 6 2 2 2 2 2 3 2 3 3 3 2" xfId="14679" xr:uid="{00000000-0005-0000-0000-0000BC370000}"/>
    <cellStyle name="Obično 3 2 6 2 2 2 2 2 3 2 3 3 4" xfId="14680" xr:uid="{00000000-0005-0000-0000-0000BD370000}"/>
    <cellStyle name="Obično 3 2 6 2 2 2 2 2 3 2 3 3 5" xfId="14681" xr:uid="{00000000-0005-0000-0000-0000BE370000}"/>
    <cellStyle name="Obično 3 2 6 2 2 2 2 2 3 2 3 3 6" xfId="14682" xr:uid="{00000000-0005-0000-0000-0000BF370000}"/>
    <cellStyle name="Obično 3 2 6 2 2 2 2 2 3 2 3 4" xfId="14683" xr:uid="{00000000-0005-0000-0000-0000C0370000}"/>
    <cellStyle name="Obično 3 2 6 2 2 2 2 2 3 2 3 4 2" xfId="14684" xr:uid="{00000000-0005-0000-0000-0000C1370000}"/>
    <cellStyle name="Obično 3 2 6 2 2 2 2 2 3 2 3 5" xfId="14685" xr:uid="{00000000-0005-0000-0000-0000C2370000}"/>
    <cellStyle name="Obično 3 2 6 2 2 2 2 2 3 2 3 5 2" xfId="14686" xr:uid="{00000000-0005-0000-0000-0000C3370000}"/>
    <cellStyle name="Obično 3 2 6 2 2 2 2 2 3 2 3 6" xfId="14687" xr:uid="{00000000-0005-0000-0000-0000C4370000}"/>
    <cellStyle name="Obično 3 2 6 2 2 2 2 2 3 2 3 7" xfId="14688" xr:uid="{00000000-0005-0000-0000-0000C5370000}"/>
    <cellStyle name="Obično 3 2 6 2 2 2 2 2 3 2 3 8" xfId="14689" xr:uid="{00000000-0005-0000-0000-0000C6370000}"/>
    <cellStyle name="Obično 3 2 6 2 2 2 2 2 3 2 4" xfId="14690" xr:uid="{00000000-0005-0000-0000-0000C7370000}"/>
    <cellStyle name="Obično 3 2 6 2 2 2 2 2 3 2 4 2" xfId="14691" xr:uid="{00000000-0005-0000-0000-0000C8370000}"/>
    <cellStyle name="Obično 3 2 6 2 2 2 2 2 3 2 4 2 2" xfId="14692" xr:uid="{00000000-0005-0000-0000-0000C9370000}"/>
    <cellStyle name="Obično 3 2 6 2 2 2 2 2 3 2 4 3" xfId="14693" xr:uid="{00000000-0005-0000-0000-0000CA370000}"/>
    <cellStyle name="Obično 3 2 6 2 2 2 2 2 3 2 4 3 2" xfId="14694" xr:uid="{00000000-0005-0000-0000-0000CB370000}"/>
    <cellStyle name="Obično 3 2 6 2 2 2 2 2 3 2 4 3 2 2" xfId="14695" xr:uid="{00000000-0005-0000-0000-0000CC370000}"/>
    <cellStyle name="Obično 3 2 6 2 2 2 2 2 3 2 4 3 3" xfId="14696" xr:uid="{00000000-0005-0000-0000-0000CD370000}"/>
    <cellStyle name="Obično 3 2 6 2 2 2 2 2 3 2 4 3 3 2" xfId="14697" xr:uid="{00000000-0005-0000-0000-0000CE370000}"/>
    <cellStyle name="Obično 3 2 6 2 2 2 2 2 3 2 4 3 4" xfId="14698" xr:uid="{00000000-0005-0000-0000-0000CF370000}"/>
    <cellStyle name="Obično 3 2 6 2 2 2 2 2 3 2 4 3 5" xfId="14699" xr:uid="{00000000-0005-0000-0000-0000D0370000}"/>
    <cellStyle name="Obično 3 2 6 2 2 2 2 2 3 2 4 3 6" xfId="14700" xr:uid="{00000000-0005-0000-0000-0000D1370000}"/>
    <cellStyle name="Obično 3 2 6 2 2 2 2 2 3 2 4 4" xfId="14701" xr:uid="{00000000-0005-0000-0000-0000D2370000}"/>
    <cellStyle name="Obično 3 2 6 2 2 2 2 2 3 2 4 4 2" xfId="14702" xr:uid="{00000000-0005-0000-0000-0000D3370000}"/>
    <cellStyle name="Obično 3 2 6 2 2 2 2 2 3 2 4 5" xfId="14703" xr:uid="{00000000-0005-0000-0000-0000D4370000}"/>
    <cellStyle name="Obično 3 2 6 2 2 2 2 2 3 2 4 5 2" xfId="14704" xr:uid="{00000000-0005-0000-0000-0000D5370000}"/>
    <cellStyle name="Obično 3 2 6 2 2 2 2 2 3 2 4 6" xfId="14705" xr:uid="{00000000-0005-0000-0000-0000D6370000}"/>
    <cellStyle name="Obično 3 2 6 2 2 2 2 2 3 2 4 7" xfId="14706" xr:uid="{00000000-0005-0000-0000-0000D7370000}"/>
    <cellStyle name="Obično 3 2 6 2 2 2 2 2 3 2 4 8" xfId="14707" xr:uid="{00000000-0005-0000-0000-0000D8370000}"/>
    <cellStyle name="Obično 3 2 6 2 2 2 2 2 3 2 5" xfId="14708" xr:uid="{00000000-0005-0000-0000-0000D9370000}"/>
    <cellStyle name="Obično 3 2 6 2 2 2 2 2 3 2 5 2" xfId="14709" xr:uid="{00000000-0005-0000-0000-0000DA370000}"/>
    <cellStyle name="Obično 3 2 6 2 2 2 2 2 3 2 6" xfId="14710" xr:uid="{00000000-0005-0000-0000-0000DB370000}"/>
    <cellStyle name="Obično 3 2 6 2 2 2 2 2 3 3" xfId="14711" xr:uid="{00000000-0005-0000-0000-0000DC370000}"/>
    <cellStyle name="Obično 3 2 6 2 2 2 2 2 3 3 2" xfId="14712" xr:uid="{00000000-0005-0000-0000-0000DD370000}"/>
    <cellStyle name="Obično 3 2 6 2 2 2 2 2 3 3 2 2" xfId="14713" xr:uid="{00000000-0005-0000-0000-0000DE370000}"/>
    <cellStyle name="Obično 3 2 6 2 2 2 2 2 3 3 3" xfId="14714" xr:uid="{00000000-0005-0000-0000-0000DF370000}"/>
    <cellStyle name="Obično 3 2 6 2 2 2 2 2 3 4" xfId="14715" xr:uid="{00000000-0005-0000-0000-0000E0370000}"/>
    <cellStyle name="Obično 3 2 6 2 2 2 2 2 3 4 2" xfId="14716" xr:uid="{00000000-0005-0000-0000-0000E1370000}"/>
    <cellStyle name="Obično 3 2 6 2 2 2 2 2 3 4 2 2" xfId="14717" xr:uid="{00000000-0005-0000-0000-0000E2370000}"/>
    <cellStyle name="Obično 3 2 6 2 2 2 2 2 3 4 3" xfId="14718" xr:uid="{00000000-0005-0000-0000-0000E3370000}"/>
    <cellStyle name="Obično 3 2 6 2 2 2 2 2 3 5" xfId="14719" xr:uid="{00000000-0005-0000-0000-0000E4370000}"/>
    <cellStyle name="Obično 3 2 6 2 2 2 2 2 3 5 2" xfId="14720" xr:uid="{00000000-0005-0000-0000-0000E5370000}"/>
    <cellStyle name="Obično 3 2 6 2 2 2 2 2 3 5 2 2" xfId="14721" xr:uid="{00000000-0005-0000-0000-0000E6370000}"/>
    <cellStyle name="Obično 3 2 6 2 2 2 2 2 3 5 3" xfId="14722" xr:uid="{00000000-0005-0000-0000-0000E7370000}"/>
    <cellStyle name="Obično 3 2 6 2 2 2 2 2 3 6" xfId="14723" xr:uid="{00000000-0005-0000-0000-0000E8370000}"/>
    <cellStyle name="Obično 3 2 6 2 2 2 2 2 3 6 2" xfId="14724" xr:uid="{00000000-0005-0000-0000-0000E9370000}"/>
    <cellStyle name="Obično 3 2 6 2 2 2 2 2 3 7" xfId="14725" xr:uid="{00000000-0005-0000-0000-0000EA370000}"/>
    <cellStyle name="Obično 3 2 6 2 2 2 2 2 3 7 2" xfId="14726" xr:uid="{00000000-0005-0000-0000-0000EB370000}"/>
    <cellStyle name="Obično 3 2 6 2 2 2 2 2 3 7 2 2" xfId="14727" xr:uid="{00000000-0005-0000-0000-0000EC370000}"/>
    <cellStyle name="Obično 3 2 6 2 2 2 2 2 3 7 3" xfId="14728" xr:uid="{00000000-0005-0000-0000-0000ED370000}"/>
    <cellStyle name="Obično 3 2 6 2 2 2 2 2 3 7 3 2" xfId="14729" xr:uid="{00000000-0005-0000-0000-0000EE370000}"/>
    <cellStyle name="Obično 3 2 6 2 2 2 2 2 3 7 4" xfId="14730" xr:uid="{00000000-0005-0000-0000-0000EF370000}"/>
    <cellStyle name="Obično 3 2 6 2 2 2 2 2 3 7 5" xfId="14731" xr:uid="{00000000-0005-0000-0000-0000F0370000}"/>
    <cellStyle name="Obično 3 2 6 2 2 2 2 2 3 7 6" xfId="14732" xr:uid="{00000000-0005-0000-0000-0000F1370000}"/>
    <cellStyle name="Obično 3 2 6 2 2 2 2 2 3 8" xfId="14733" xr:uid="{00000000-0005-0000-0000-0000F2370000}"/>
    <cellStyle name="Obično 3 2 6 2 2 2 2 2 3 8 2" xfId="14734" xr:uid="{00000000-0005-0000-0000-0000F3370000}"/>
    <cellStyle name="Obično 3 2 6 2 2 2 2 2 3 9" xfId="14735" xr:uid="{00000000-0005-0000-0000-0000F4370000}"/>
    <cellStyle name="Obično 3 2 6 2 2 2 2 2 3 9 2" xfId="14736" xr:uid="{00000000-0005-0000-0000-0000F5370000}"/>
    <cellStyle name="Obično 3 2 6 2 2 2 2 2 4" xfId="14737" xr:uid="{00000000-0005-0000-0000-0000F6370000}"/>
    <cellStyle name="Obično 3 2 6 2 2 2 2 2 4 2" xfId="14738" xr:uid="{00000000-0005-0000-0000-0000F7370000}"/>
    <cellStyle name="Obično 3 2 6 2 2 2 2 2 4 2 2" xfId="14739" xr:uid="{00000000-0005-0000-0000-0000F8370000}"/>
    <cellStyle name="Obično 3 2 6 2 2 2 2 2 4 3" xfId="14740" xr:uid="{00000000-0005-0000-0000-0000F9370000}"/>
    <cellStyle name="Obično 3 2 6 2 2 2 2 2 5" xfId="14741" xr:uid="{00000000-0005-0000-0000-0000FA370000}"/>
    <cellStyle name="Obično 3 2 6 2 2 2 2 2 5 2" xfId="14742" xr:uid="{00000000-0005-0000-0000-0000FB370000}"/>
    <cellStyle name="Obično 3 2 6 2 2 2 2 2 5 2 2" xfId="14743" xr:uid="{00000000-0005-0000-0000-0000FC370000}"/>
    <cellStyle name="Obično 3 2 6 2 2 2 2 2 5 3" xfId="14744" xr:uid="{00000000-0005-0000-0000-0000FD370000}"/>
    <cellStyle name="Obično 3 2 6 2 2 2 2 2 6" xfId="14745" xr:uid="{00000000-0005-0000-0000-0000FE370000}"/>
    <cellStyle name="Obično 3 2 6 2 2 2 2 2 6 2" xfId="14746" xr:uid="{00000000-0005-0000-0000-0000FF370000}"/>
    <cellStyle name="Obično 3 2 6 2 2 2 2 2 6 2 2" xfId="14747" xr:uid="{00000000-0005-0000-0000-000000380000}"/>
    <cellStyle name="Obično 3 2 6 2 2 2 2 2 6 3" xfId="14748" xr:uid="{00000000-0005-0000-0000-000001380000}"/>
    <cellStyle name="Obično 3 2 6 2 2 2 2 2 7" xfId="14749" xr:uid="{00000000-0005-0000-0000-000002380000}"/>
    <cellStyle name="Obično 3 2 6 2 2 2 2 2 7 10" xfId="14750" xr:uid="{00000000-0005-0000-0000-000003380000}"/>
    <cellStyle name="Obično 3 2 6 2 2 2 2 2 7 11" xfId="14751" xr:uid="{00000000-0005-0000-0000-000004380000}"/>
    <cellStyle name="Obično 3 2 6 2 2 2 2 2 7 12" xfId="14752" xr:uid="{00000000-0005-0000-0000-000005380000}"/>
    <cellStyle name="Obično 3 2 6 2 2 2 2 2 7 2" xfId="14753" xr:uid="{00000000-0005-0000-0000-000006380000}"/>
    <cellStyle name="Obično 3 2 6 2 2 2 2 2 7 2 2" xfId="14754" xr:uid="{00000000-0005-0000-0000-000007380000}"/>
    <cellStyle name="Obično 3 2 6 2 2 2 2 2 7 2 2 2" xfId="14755" xr:uid="{00000000-0005-0000-0000-000008380000}"/>
    <cellStyle name="Obično 3 2 6 2 2 2 2 2 7 2 3" xfId="14756" xr:uid="{00000000-0005-0000-0000-000009380000}"/>
    <cellStyle name="Obično 3 2 6 2 2 2 2 2 7 3" xfId="14757" xr:uid="{00000000-0005-0000-0000-00000A380000}"/>
    <cellStyle name="Obično 3 2 6 2 2 2 2 2 7 3 2" xfId="14758" xr:uid="{00000000-0005-0000-0000-00000B380000}"/>
    <cellStyle name="Obično 3 2 6 2 2 2 2 2 7 3 2 2" xfId="14759" xr:uid="{00000000-0005-0000-0000-00000C380000}"/>
    <cellStyle name="Obično 3 2 6 2 2 2 2 2 7 3 3" xfId="14760" xr:uid="{00000000-0005-0000-0000-00000D380000}"/>
    <cellStyle name="Obično 3 2 6 2 2 2 2 2 7 4" xfId="14761" xr:uid="{00000000-0005-0000-0000-00000E380000}"/>
    <cellStyle name="Obično 3 2 6 2 2 2 2 2 7 4 2" xfId="14762" xr:uid="{00000000-0005-0000-0000-00000F380000}"/>
    <cellStyle name="Obično 3 2 6 2 2 2 2 2 7 4 2 2" xfId="14763" xr:uid="{00000000-0005-0000-0000-000010380000}"/>
    <cellStyle name="Obično 3 2 6 2 2 2 2 2 7 4 3" xfId="14764" xr:uid="{00000000-0005-0000-0000-000011380000}"/>
    <cellStyle name="Obično 3 2 6 2 2 2 2 2 7 5" xfId="14765" xr:uid="{00000000-0005-0000-0000-000012380000}"/>
    <cellStyle name="Obično 3 2 6 2 2 2 2 2 7 5 2" xfId="14766" xr:uid="{00000000-0005-0000-0000-000013380000}"/>
    <cellStyle name="Obično 3 2 6 2 2 2 2 2 7 6" xfId="14767" xr:uid="{00000000-0005-0000-0000-000014380000}"/>
    <cellStyle name="Obično 3 2 6 2 2 2 2 2 7 6 2" xfId="14768" xr:uid="{00000000-0005-0000-0000-000015380000}"/>
    <cellStyle name="Obično 3 2 6 2 2 2 2 2 7 7" xfId="14769" xr:uid="{00000000-0005-0000-0000-000016380000}"/>
    <cellStyle name="Obično 3 2 6 2 2 2 2 2 7 7 2" xfId="14770" xr:uid="{00000000-0005-0000-0000-000017380000}"/>
    <cellStyle name="Obično 3 2 6 2 2 2 2 2 7 7 2 2" xfId="14771" xr:uid="{00000000-0005-0000-0000-000018380000}"/>
    <cellStyle name="Obično 3 2 6 2 2 2 2 2 7 7 3" xfId="14772" xr:uid="{00000000-0005-0000-0000-000019380000}"/>
    <cellStyle name="Obično 3 2 6 2 2 2 2 2 7 7 3 2" xfId="14773" xr:uid="{00000000-0005-0000-0000-00001A380000}"/>
    <cellStyle name="Obično 3 2 6 2 2 2 2 2 7 7 4" xfId="14774" xr:uid="{00000000-0005-0000-0000-00001B380000}"/>
    <cellStyle name="Obično 3 2 6 2 2 2 2 2 7 7 5" xfId="14775" xr:uid="{00000000-0005-0000-0000-00001C380000}"/>
    <cellStyle name="Obično 3 2 6 2 2 2 2 2 7 7 6" xfId="14776" xr:uid="{00000000-0005-0000-0000-00001D380000}"/>
    <cellStyle name="Obično 3 2 6 2 2 2 2 2 7 8" xfId="14777" xr:uid="{00000000-0005-0000-0000-00001E380000}"/>
    <cellStyle name="Obično 3 2 6 2 2 2 2 2 7 8 2" xfId="14778" xr:uid="{00000000-0005-0000-0000-00001F380000}"/>
    <cellStyle name="Obično 3 2 6 2 2 2 2 2 7 9" xfId="14779" xr:uid="{00000000-0005-0000-0000-000020380000}"/>
    <cellStyle name="Obično 3 2 6 2 2 2 2 2 7 9 2" xfId="14780" xr:uid="{00000000-0005-0000-0000-000021380000}"/>
    <cellStyle name="Obično 3 2 6 2 2 2 2 2 8" xfId="14781" xr:uid="{00000000-0005-0000-0000-000022380000}"/>
    <cellStyle name="Obično 3 2 6 2 2 2 2 2 8 2" xfId="14782" xr:uid="{00000000-0005-0000-0000-000023380000}"/>
    <cellStyle name="Obično 3 2 6 2 2 2 2 2 8 2 2" xfId="14783" xr:uid="{00000000-0005-0000-0000-000024380000}"/>
    <cellStyle name="Obično 3 2 6 2 2 2 2 2 8 3" xfId="14784" xr:uid="{00000000-0005-0000-0000-000025380000}"/>
    <cellStyle name="Obično 3 2 6 2 2 2 2 2 8 3 2" xfId="14785" xr:uid="{00000000-0005-0000-0000-000026380000}"/>
    <cellStyle name="Obično 3 2 6 2 2 2 2 2 8 3 2 2" xfId="14786" xr:uid="{00000000-0005-0000-0000-000027380000}"/>
    <cellStyle name="Obično 3 2 6 2 2 2 2 2 8 3 3" xfId="14787" xr:uid="{00000000-0005-0000-0000-000028380000}"/>
    <cellStyle name="Obično 3 2 6 2 2 2 2 2 8 3 3 2" xfId="14788" xr:uid="{00000000-0005-0000-0000-000029380000}"/>
    <cellStyle name="Obično 3 2 6 2 2 2 2 2 8 3 4" xfId="14789" xr:uid="{00000000-0005-0000-0000-00002A380000}"/>
    <cellStyle name="Obično 3 2 6 2 2 2 2 2 8 3 5" xfId="14790" xr:uid="{00000000-0005-0000-0000-00002B380000}"/>
    <cellStyle name="Obično 3 2 6 2 2 2 2 2 8 3 6" xfId="14791" xr:uid="{00000000-0005-0000-0000-00002C380000}"/>
    <cellStyle name="Obično 3 2 6 2 2 2 2 2 8 4" xfId="14792" xr:uid="{00000000-0005-0000-0000-00002D380000}"/>
    <cellStyle name="Obično 3 2 6 2 2 2 2 2 8 4 2" xfId="14793" xr:uid="{00000000-0005-0000-0000-00002E380000}"/>
    <cellStyle name="Obično 3 2 6 2 2 2 2 2 8 5" xfId="14794" xr:uid="{00000000-0005-0000-0000-00002F380000}"/>
    <cellStyle name="Obično 3 2 6 2 2 2 2 2 8 5 2" xfId="14795" xr:uid="{00000000-0005-0000-0000-000030380000}"/>
    <cellStyle name="Obično 3 2 6 2 2 2 2 2 8 6" xfId="14796" xr:uid="{00000000-0005-0000-0000-000031380000}"/>
    <cellStyle name="Obično 3 2 6 2 2 2 2 2 8 7" xfId="14797" xr:uid="{00000000-0005-0000-0000-000032380000}"/>
    <cellStyle name="Obično 3 2 6 2 2 2 2 2 8 8" xfId="14798" xr:uid="{00000000-0005-0000-0000-000033380000}"/>
    <cellStyle name="Obično 3 2 6 2 2 2 2 2 9" xfId="14799" xr:uid="{00000000-0005-0000-0000-000034380000}"/>
    <cellStyle name="Obično 3 2 6 2 2 2 2 2 9 2" xfId="14800" xr:uid="{00000000-0005-0000-0000-000035380000}"/>
    <cellStyle name="Obično 3 2 6 2 2 2 2 2 9 2 2" xfId="14801" xr:uid="{00000000-0005-0000-0000-000036380000}"/>
    <cellStyle name="Obično 3 2 6 2 2 2 2 2 9 3" xfId="14802" xr:uid="{00000000-0005-0000-0000-000037380000}"/>
    <cellStyle name="Obično 3 2 6 2 2 2 2 2 9 3 2" xfId="14803" xr:uid="{00000000-0005-0000-0000-000038380000}"/>
    <cellStyle name="Obično 3 2 6 2 2 2 2 2 9 3 2 2" xfId="14804" xr:uid="{00000000-0005-0000-0000-000039380000}"/>
    <cellStyle name="Obično 3 2 6 2 2 2 2 2 9 3 3" xfId="14805" xr:uid="{00000000-0005-0000-0000-00003A380000}"/>
    <cellStyle name="Obično 3 2 6 2 2 2 2 2 9 3 3 2" xfId="14806" xr:uid="{00000000-0005-0000-0000-00003B380000}"/>
    <cellStyle name="Obično 3 2 6 2 2 2 2 2 9 3 4" xfId="14807" xr:uid="{00000000-0005-0000-0000-00003C380000}"/>
    <cellStyle name="Obično 3 2 6 2 2 2 2 2 9 3 5" xfId="14808" xr:uid="{00000000-0005-0000-0000-00003D380000}"/>
    <cellStyle name="Obično 3 2 6 2 2 2 2 2 9 3 6" xfId="14809" xr:uid="{00000000-0005-0000-0000-00003E380000}"/>
    <cellStyle name="Obično 3 2 6 2 2 2 2 2 9 4" xfId="14810" xr:uid="{00000000-0005-0000-0000-00003F380000}"/>
    <cellStyle name="Obično 3 2 6 2 2 2 2 2 9 4 2" xfId="14811" xr:uid="{00000000-0005-0000-0000-000040380000}"/>
    <cellStyle name="Obično 3 2 6 2 2 2 2 2 9 5" xfId="14812" xr:uid="{00000000-0005-0000-0000-000041380000}"/>
    <cellStyle name="Obično 3 2 6 2 2 2 2 2 9 5 2" xfId="14813" xr:uid="{00000000-0005-0000-0000-000042380000}"/>
    <cellStyle name="Obično 3 2 6 2 2 2 2 2 9 6" xfId="14814" xr:uid="{00000000-0005-0000-0000-000043380000}"/>
    <cellStyle name="Obično 3 2 6 2 2 2 2 2 9 7" xfId="14815" xr:uid="{00000000-0005-0000-0000-000044380000}"/>
    <cellStyle name="Obično 3 2 6 2 2 2 2 2 9 8" xfId="14816" xr:uid="{00000000-0005-0000-0000-000045380000}"/>
    <cellStyle name="Obično 3 2 6 2 2 2 2 3" xfId="14817" xr:uid="{00000000-0005-0000-0000-000046380000}"/>
    <cellStyle name="Obično 3 2 6 2 2 2 2 3 2" xfId="14818" xr:uid="{00000000-0005-0000-0000-000047380000}"/>
    <cellStyle name="Obično 3 2 6 2 2 2 2 3 2 2" xfId="14819" xr:uid="{00000000-0005-0000-0000-000048380000}"/>
    <cellStyle name="Obično 3 2 6 2 2 2 2 3 3" xfId="14820" xr:uid="{00000000-0005-0000-0000-000049380000}"/>
    <cellStyle name="Obično 3 2 6 2 2 2 2 3 3 2" xfId="14821" xr:uid="{00000000-0005-0000-0000-00004A380000}"/>
    <cellStyle name="Obično 3 2 6 2 2 2 2 3 3 2 2" xfId="14822" xr:uid="{00000000-0005-0000-0000-00004B380000}"/>
    <cellStyle name="Obično 3 2 6 2 2 2 2 3 3 3" xfId="14823" xr:uid="{00000000-0005-0000-0000-00004C380000}"/>
    <cellStyle name="Obično 3 2 6 2 2 2 2 3 3 3 2" xfId="14824" xr:uid="{00000000-0005-0000-0000-00004D380000}"/>
    <cellStyle name="Obično 3 2 6 2 2 2 2 3 3 4" xfId="14825" xr:uid="{00000000-0005-0000-0000-00004E380000}"/>
    <cellStyle name="Obično 3 2 6 2 2 2 2 3 3 5" xfId="14826" xr:uid="{00000000-0005-0000-0000-00004F380000}"/>
    <cellStyle name="Obično 3 2 6 2 2 2 2 3 3 6" xfId="14827" xr:uid="{00000000-0005-0000-0000-000050380000}"/>
    <cellStyle name="Obično 3 2 6 2 2 2 2 3 4" xfId="14828" xr:uid="{00000000-0005-0000-0000-000051380000}"/>
    <cellStyle name="Obično 3 2 6 2 2 2 2 3 5" xfId="14829" xr:uid="{00000000-0005-0000-0000-000052380000}"/>
    <cellStyle name="Obično 3 2 6 2 2 2 2 3 5 2" xfId="14830" xr:uid="{00000000-0005-0000-0000-000053380000}"/>
    <cellStyle name="Obično 3 2 6 2 2 2 2 3 6" xfId="14831" xr:uid="{00000000-0005-0000-0000-000054380000}"/>
    <cellStyle name="Obično 3 2 6 2 2 2 2 3 6 2" xfId="14832" xr:uid="{00000000-0005-0000-0000-000055380000}"/>
    <cellStyle name="Obično 3 2 6 2 2 2 2 3 7" xfId="14833" xr:uid="{00000000-0005-0000-0000-000056380000}"/>
    <cellStyle name="Obično 3 2 6 2 2 2 2 3 8" xfId="14834" xr:uid="{00000000-0005-0000-0000-000057380000}"/>
    <cellStyle name="Obično 3 2 6 2 2 2 2 3 9" xfId="14835" xr:uid="{00000000-0005-0000-0000-000058380000}"/>
    <cellStyle name="Obično 3 2 6 2 2 2 2 4" xfId="14836" xr:uid="{00000000-0005-0000-0000-000059380000}"/>
    <cellStyle name="Obično 3 2 6 2 2 2 2 4 2" xfId="14837" xr:uid="{00000000-0005-0000-0000-00005A380000}"/>
    <cellStyle name="Obično 3 2 6 2 2 2 2 4 2 2" xfId="14838" xr:uid="{00000000-0005-0000-0000-00005B380000}"/>
    <cellStyle name="Obično 3 2 6 2 2 2 2 4 3" xfId="14839" xr:uid="{00000000-0005-0000-0000-00005C380000}"/>
    <cellStyle name="Obično 3 2 6 2 2 2 2 4 3 2" xfId="14840" xr:uid="{00000000-0005-0000-0000-00005D380000}"/>
    <cellStyle name="Obično 3 2 6 2 2 2 2 4 3 2 2" xfId="14841" xr:uid="{00000000-0005-0000-0000-00005E380000}"/>
    <cellStyle name="Obično 3 2 6 2 2 2 2 4 3 3" xfId="14842" xr:uid="{00000000-0005-0000-0000-00005F380000}"/>
    <cellStyle name="Obično 3 2 6 2 2 2 2 4 3 3 2" xfId="14843" xr:uid="{00000000-0005-0000-0000-000060380000}"/>
    <cellStyle name="Obično 3 2 6 2 2 2 2 4 3 4" xfId="14844" xr:uid="{00000000-0005-0000-0000-000061380000}"/>
    <cellStyle name="Obično 3 2 6 2 2 2 2 4 3 5" xfId="14845" xr:uid="{00000000-0005-0000-0000-000062380000}"/>
    <cellStyle name="Obično 3 2 6 2 2 2 2 4 3 6" xfId="14846" xr:uid="{00000000-0005-0000-0000-000063380000}"/>
    <cellStyle name="Obično 3 2 6 2 2 2 2 4 4" xfId="14847" xr:uid="{00000000-0005-0000-0000-000064380000}"/>
    <cellStyle name="Obično 3 2 6 2 2 2 2 4 5" xfId="14848" xr:uid="{00000000-0005-0000-0000-000065380000}"/>
    <cellStyle name="Obično 3 2 6 2 2 2 2 4 5 2" xfId="14849" xr:uid="{00000000-0005-0000-0000-000066380000}"/>
    <cellStyle name="Obično 3 2 6 2 2 2 2 4 6" xfId="14850" xr:uid="{00000000-0005-0000-0000-000067380000}"/>
    <cellStyle name="Obično 3 2 6 2 2 2 2 4 6 2" xfId="14851" xr:uid="{00000000-0005-0000-0000-000068380000}"/>
    <cellStyle name="Obično 3 2 6 2 2 2 2 4 7" xfId="14852" xr:uid="{00000000-0005-0000-0000-000069380000}"/>
    <cellStyle name="Obično 3 2 6 2 2 2 2 4 8" xfId="14853" xr:uid="{00000000-0005-0000-0000-00006A380000}"/>
    <cellStyle name="Obično 3 2 6 2 2 2 2 4 9" xfId="14854" xr:uid="{00000000-0005-0000-0000-00006B380000}"/>
    <cellStyle name="Obično 3 2 6 2 2 2 2 5" xfId="14855" xr:uid="{00000000-0005-0000-0000-00006C380000}"/>
    <cellStyle name="Obično 3 2 6 2 2 2 2 5 2" xfId="14856" xr:uid="{00000000-0005-0000-0000-00006D380000}"/>
    <cellStyle name="Obično 3 2 6 2 2 2 2 5 2 10" xfId="14857" xr:uid="{00000000-0005-0000-0000-00006E380000}"/>
    <cellStyle name="Obično 3 2 6 2 2 2 2 5 2 11" xfId="14858" xr:uid="{00000000-0005-0000-0000-00006F380000}"/>
    <cellStyle name="Obično 3 2 6 2 2 2 2 5 2 2" xfId="14859" xr:uid="{00000000-0005-0000-0000-000070380000}"/>
    <cellStyle name="Obično 3 2 6 2 2 2 2 5 2 2 2" xfId="14860" xr:uid="{00000000-0005-0000-0000-000071380000}"/>
    <cellStyle name="Obično 3 2 6 2 2 2 2 5 2 2 2 2" xfId="14861" xr:uid="{00000000-0005-0000-0000-000072380000}"/>
    <cellStyle name="Obično 3 2 6 2 2 2 2 5 2 2 2 2 2" xfId="14862" xr:uid="{00000000-0005-0000-0000-000073380000}"/>
    <cellStyle name="Obično 3 2 6 2 2 2 2 5 2 2 2 3" xfId="14863" xr:uid="{00000000-0005-0000-0000-000074380000}"/>
    <cellStyle name="Obično 3 2 6 2 2 2 2 5 2 2 2 3 2" xfId="14864" xr:uid="{00000000-0005-0000-0000-000075380000}"/>
    <cellStyle name="Obično 3 2 6 2 2 2 2 5 2 2 2 3 2 2" xfId="14865" xr:uid="{00000000-0005-0000-0000-000076380000}"/>
    <cellStyle name="Obično 3 2 6 2 2 2 2 5 2 2 2 3 3" xfId="14866" xr:uid="{00000000-0005-0000-0000-000077380000}"/>
    <cellStyle name="Obično 3 2 6 2 2 2 2 5 2 2 2 3 3 2" xfId="14867" xr:uid="{00000000-0005-0000-0000-000078380000}"/>
    <cellStyle name="Obično 3 2 6 2 2 2 2 5 2 2 2 3 4" xfId="14868" xr:uid="{00000000-0005-0000-0000-000079380000}"/>
    <cellStyle name="Obično 3 2 6 2 2 2 2 5 2 2 2 3 5" xfId="14869" xr:uid="{00000000-0005-0000-0000-00007A380000}"/>
    <cellStyle name="Obično 3 2 6 2 2 2 2 5 2 2 2 3 6" xfId="14870" xr:uid="{00000000-0005-0000-0000-00007B380000}"/>
    <cellStyle name="Obično 3 2 6 2 2 2 2 5 2 2 2 4" xfId="14871" xr:uid="{00000000-0005-0000-0000-00007C380000}"/>
    <cellStyle name="Obično 3 2 6 2 2 2 2 5 2 2 2 4 2" xfId="14872" xr:uid="{00000000-0005-0000-0000-00007D380000}"/>
    <cellStyle name="Obično 3 2 6 2 2 2 2 5 2 2 2 5" xfId="14873" xr:uid="{00000000-0005-0000-0000-00007E380000}"/>
    <cellStyle name="Obično 3 2 6 2 2 2 2 5 2 2 2 5 2" xfId="14874" xr:uid="{00000000-0005-0000-0000-00007F380000}"/>
    <cellStyle name="Obično 3 2 6 2 2 2 2 5 2 2 2 6" xfId="14875" xr:uid="{00000000-0005-0000-0000-000080380000}"/>
    <cellStyle name="Obično 3 2 6 2 2 2 2 5 2 2 2 7" xfId="14876" xr:uid="{00000000-0005-0000-0000-000081380000}"/>
    <cellStyle name="Obično 3 2 6 2 2 2 2 5 2 2 2 8" xfId="14877" xr:uid="{00000000-0005-0000-0000-000082380000}"/>
    <cellStyle name="Obično 3 2 6 2 2 2 2 5 2 2 3" xfId="14878" xr:uid="{00000000-0005-0000-0000-000083380000}"/>
    <cellStyle name="Obično 3 2 6 2 2 2 2 5 2 2 3 2" xfId="14879" xr:uid="{00000000-0005-0000-0000-000084380000}"/>
    <cellStyle name="Obično 3 2 6 2 2 2 2 5 2 2 3 2 2" xfId="14880" xr:uid="{00000000-0005-0000-0000-000085380000}"/>
    <cellStyle name="Obično 3 2 6 2 2 2 2 5 2 2 3 3" xfId="14881" xr:uid="{00000000-0005-0000-0000-000086380000}"/>
    <cellStyle name="Obično 3 2 6 2 2 2 2 5 2 2 3 3 2" xfId="14882" xr:uid="{00000000-0005-0000-0000-000087380000}"/>
    <cellStyle name="Obično 3 2 6 2 2 2 2 5 2 2 3 3 2 2" xfId="14883" xr:uid="{00000000-0005-0000-0000-000088380000}"/>
    <cellStyle name="Obično 3 2 6 2 2 2 2 5 2 2 3 3 3" xfId="14884" xr:uid="{00000000-0005-0000-0000-000089380000}"/>
    <cellStyle name="Obično 3 2 6 2 2 2 2 5 2 2 3 3 3 2" xfId="14885" xr:uid="{00000000-0005-0000-0000-00008A380000}"/>
    <cellStyle name="Obično 3 2 6 2 2 2 2 5 2 2 3 3 4" xfId="14886" xr:uid="{00000000-0005-0000-0000-00008B380000}"/>
    <cellStyle name="Obično 3 2 6 2 2 2 2 5 2 2 3 3 5" xfId="14887" xr:uid="{00000000-0005-0000-0000-00008C380000}"/>
    <cellStyle name="Obično 3 2 6 2 2 2 2 5 2 2 3 3 6" xfId="14888" xr:uid="{00000000-0005-0000-0000-00008D380000}"/>
    <cellStyle name="Obično 3 2 6 2 2 2 2 5 2 2 3 4" xfId="14889" xr:uid="{00000000-0005-0000-0000-00008E380000}"/>
    <cellStyle name="Obično 3 2 6 2 2 2 2 5 2 2 3 4 2" xfId="14890" xr:uid="{00000000-0005-0000-0000-00008F380000}"/>
    <cellStyle name="Obično 3 2 6 2 2 2 2 5 2 2 3 5" xfId="14891" xr:uid="{00000000-0005-0000-0000-000090380000}"/>
    <cellStyle name="Obično 3 2 6 2 2 2 2 5 2 2 3 5 2" xfId="14892" xr:uid="{00000000-0005-0000-0000-000091380000}"/>
    <cellStyle name="Obično 3 2 6 2 2 2 2 5 2 2 3 6" xfId="14893" xr:uid="{00000000-0005-0000-0000-000092380000}"/>
    <cellStyle name="Obično 3 2 6 2 2 2 2 5 2 2 3 7" xfId="14894" xr:uid="{00000000-0005-0000-0000-000093380000}"/>
    <cellStyle name="Obično 3 2 6 2 2 2 2 5 2 2 3 8" xfId="14895" xr:uid="{00000000-0005-0000-0000-000094380000}"/>
    <cellStyle name="Obično 3 2 6 2 2 2 2 5 2 2 4" xfId="14896" xr:uid="{00000000-0005-0000-0000-000095380000}"/>
    <cellStyle name="Obično 3 2 6 2 2 2 2 5 2 2 4 2" xfId="14897" xr:uid="{00000000-0005-0000-0000-000096380000}"/>
    <cellStyle name="Obično 3 2 6 2 2 2 2 5 2 2 4 2 2" xfId="14898" xr:uid="{00000000-0005-0000-0000-000097380000}"/>
    <cellStyle name="Obično 3 2 6 2 2 2 2 5 2 2 4 3" xfId="14899" xr:uid="{00000000-0005-0000-0000-000098380000}"/>
    <cellStyle name="Obično 3 2 6 2 2 2 2 5 2 2 4 3 2" xfId="14900" xr:uid="{00000000-0005-0000-0000-000099380000}"/>
    <cellStyle name="Obično 3 2 6 2 2 2 2 5 2 2 4 3 2 2" xfId="14901" xr:uid="{00000000-0005-0000-0000-00009A380000}"/>
    <cellStyle name="Obično 3 2 6 2 2 2 2 5 2 2 4 3 3" xfId="14902" xr:uid="{00000000-0005-0000-0000-00009B380000}"/>
    <cellStyle name="Obično 3 2 6 2 2 2 2 5 2 2 4 3 3 2" xfId="14903" xr:uid="{00000000-0005-0000-0000-00009C380000}"/>
    <cellStyle name="Obično 3 2 6 2 2 2 2 5 2 2 4 3 4" xfId="14904" xr:uid="{00000000-0005-0000-0000-00009D380000}"/>
    <cellStyle name="Obično 3 2 6 2 2 2 2 5 2 2 4 3 5" xfId="14905" xr:uid="{00000000-0005-0000-0000-00009E380000}"/>
    <cellStyle name="Obično 3 2 6 2 2 2 2 5 2 2 4 3 6" xfId="14906" xr:uid="{00000000-0005-0000-0000-00009F380000}"/>
    <cellStyle name="Obično 3 2 6 2 2 2 2 5 2 2 4 4" xfId="14907" xr:uid="{00000000-0005-0000-0000-0000A0380000}"/>
    <cellStyle name="Obično 3 2 6 2 2 2 2 5 2 2 4 4 2" xfId="14908" xr:uid="{00000000-0005-0000-0000-0000A1380000}"/>
    <cellStyle name="Obično 3 2 6 2 2 2 2 5 2 2 4 5" xfId="14909" xr:uid="{00000000-0005-0000-0000-0000A2380000}"/>
    <cellStyle name="Obično 3 2 6 2 2 2 2 5 2 2 4 5 2" xfId="14910" xr:uid="{00000000-0005-0000-0000-0000A3380000}"/>
    <cellStyle name="Obično 3 2 6 2 2 2 2 5 2 2 4 6" xfId="14911" xr:uid="{00000000-0005-0000-0000-0000A4380000}"/>
    <cellStyle name="Obično 3 2 6 2 2 2 2 5 2 2 4 7" xfId="14912" xr:uid="{00000000-0005-0000-0000-0000A5380000}"/>
    <cellStyle name="Obično 3 2 6 2 2 2 2 5 2 2 4 8" xfId="14913" xr:uid="{00000000-0005-0000-0000-0000A6380000}"/>
    <cellStyle name="Obično 3 2 6 2 2 2 2 5 2 2 5" xfId="14914" xr:uid="{00000000-0005-0000-0000-0000A7380000}"/>
    <cellStyle name="Obično 3 2 6 2 2 2 2 5 2 2 5 2" xfId="14915" xr:uid="{00000000-0005-0000-0000-0000A8380000}"/>
    <cellStyle name="Obično 3 2 6 2 2 2 2 5 2 2 6" xfId="14916" xr:uid="{00000000-0005-0000-0000-0000A9380000}"/>
    <cellStyle name="Obično 3 2 6 2 2 2 2 5 2 2 6 2" xfId="14917" xr:uid="{00000000-0005-0000-0000-0000AA380000}"/>
    <cellStyle name="Obično 3 2 6 2 2 2 2 5 2 2 7" xfId="14918" xr:uid="{00000000-0005-0000-0000-0000AB380000}"/>
    <cellStyle name="Obično 3 2 6 2 2 2 2 5 2 3" xfId="14919" xr:uid="{00000000-0005-0000-0000-0000AC380000}"/>
    <cellStyle name="Obično 3 2 6 2 2 2 2 5 2 3 2" xfId="14920" xr:uid="{00000000-0005-0000-0000-0000AD380000}"/>
    <cellStyle name="Obično 3 2 6 2 2 2 2 5 2 3 2 2" xfId="14921" xr:uid="{00000000-0005-0000-0000-0000AE380000}"/>
    <cellStyle name="Obično 3 2 6 2 2 2 2 5 2 3 3" xfId="14922" xr:uid="{00000000-0005-0000-0000-0000AF380000}"/>
    <cellStyle name="Obično 3 2 6 2 2 2 2 5 2 4" xfId="14923" xr:uid="{00000000-0005-0000-0000-0000B0380000}"/>
    <cellStyle name="Obično 3 2 6 2 2 2 2 5 2 4 2" xfId="14924" xr:uid="{00000000-0005-0000-0000-0000B1380000}"/>
    <cellStyle name="Obično 3 2 6 2 2 2 2 5 2 4 2 2" xfId="14925" xr:uid="{00000000-0005-0000-0000-0000B2380000}"/>
    <cellStyle name="Obično 3 2 6 2 2 2 2 5 2 4 3" xfId="14926" xr:uid="{00000000-0005-0000-0000-0000B3380000}"/>
    <cellStyle name="Obično 3 2 6 2 2 2 2 5 2 5" xfId="14927" xr:uid="{00000000-0005-0000-0000-0000B4380000}"/>
    <cellStyle name="Obično 3 2 6 2 2 2 2 5 2 5 2" xfId="14928" xr:uid="{00000000-0005-0000-0000-0000B5380000}"/>
    <cellStyle name="Obično 3 2 6 2 2 2 2 5 2 6" xfId="14929" xr:uid="{00000000-0005-0000-0000-0000B6380000}"/>
    <cellStyle name="Obično 3 2 6 2 2 2 2 5 2 6 2" xfId="14930" xr:uid="{00000000-0005-0000-0000-0000B7380000}"/>
    <cellStyle name="Obično 3 2 6 2 2 2 2 5 2 6 2 2" xfId="14931" xr:uid="{00000000-0005-0000-0000-0000B8380000}"/>
    <cellStyle name="Obično 3 2 6 2 2 2 2 5 2 6 3" xfId="14932" xr:uid="{00000000-0005-0000-0000-0000B9380000}"/>
    <cellStyle name="Obično 3 2 6 2 2 2 2 5 2 6 3 2" xfId="14933" xr:uid="{00000000-0005-0000-0000-0000BA380000}"/>
    <cellStyle name="Obično 3 2 6 2 2 2 2 5 2 6 4" xfId="14934" xr:uid="{00000000-0005-0000-0000-0000BB380000}"/>
    <cellStyle name="Obično 3 2 6 2 2 2 2 5 2 6 5" xfId="14935" xr:uid="{00000000-0005-0000-0000-0000BC380000}"/>
    <cellStyle name="Obično 3 2 6 2 2 2 2 5 2 6 6" xfId="14936" xr:uid="{00000000-0005-0000-0000-0000BD380000}"/>
    <cellStyle name="Obično 3 2 6 2 2 2 2 5 2 7" xfId="14937" xr:uid="{00000000-0005-0000-0000-0000BE380000}"/>
    <cellStyle name="Obično 3 2 6 2 2 2 2 5 2 7 2" xfId="14938" xr:uid="{00000000-0005-0000-0000-0000BF380000}"/>
    <cellStyle name="Obično 3 2 6 2 2 2 2 5 2 8" xfId="14939" xr:uid="{00000000-0005-0000-0000-0000C0380000}"/>
    <cellStyle name="Obično 3 2 6 2 2 2 2 5 2 8 2" xfId="14940" xr:uid="{00000000-0005-0000-0000-0000C1380000}"/>
    <cellStyle name="Obično 3 2 6 2 2 2 2 5 2 9" xfId="14941" xr:uid="{00000000-0005-0000-0000-0000C2380000}"/>
    <cellStyle name="Obično 3 2 6 2 2 2 2 5 3" xfId="14942" xr:uid="{00000000-0005-0000-0000-0000C3380000}"/>
    <cellStyle name="Obično 3 2 6 2 2 2 2 5 3 2" xfId="14943" xr:uid="{00000000-0005-0000-0000-0000C4380000}"/>
    <cellStyle name="Obično 3 2 6 2 2 2 2 5 3 2 2" xfId="14944" xr:uid="{00000000-0005-0000-0000-0000C5380000}"/>
    <cellStyle name="Obično 3 2 6 2 2 2 2 5 3 3" xfId="14945" xr:uid="{00000000-0005-0000-0000-0000C6380000}"/>
    <cellStyle name="Obično 3 2 6 2 2 2 2 5 3 3 2" xfId="14946" xr:uid="{00000000-0005-0000-0000-0000C7380000}"/>
    <cellStyle name="Obično 3 2 6 2 2 2 2 5 3 3 2 2" xfId="14947" xr:uid="{00000000-0005-0000-0000-0000C8380000}"/>
    <cellStyle name="Obično 3 2 6 2 2 2 2 5 3 3 3" xfId="14948" xr:uid="{00000000-0005-0000-0000-0000C9380000}"/>
    <cellStyle name="Obično 3 2 6 2 2 2 2 5 3 3 3 2" xfId="14949" xr:uid="{00000000-0005-0000-0000-0000CA380000}"/>
    <cellStyle name="Obično 3 2 6 2 2 2 2 5 3 3 4" xfId="14950" xr:uid="{00000000-0005-0000-0000-0000CB380000}"/>
    <cellStyle name="Obično 3 2 6 2 2 2 2 5 3 3 5" xfId="14951" xr:uid="{00000000-0005-0000-0000-0000CC380000}"/>
    <cellStyle name="Obično 3 2 6 2 2 2 2 5 3 3 6" xfId="14952" xr:uid="{00000000-0005-0000-0000-0000CD380000}"/>
    <cellStyle name="Obično 3 2 6 2 2 2 2 5 3 4" xfId="14953" xr:uid="{00000000-0005-0000-0000-0000CE380000}"/>
    <cellStyle name="Obično 3 2 6 2 2 2 2 5 3 4 2" xfId="14954" xr:uid="{00000000-0005-0000-0000-0000CF380000}"/>
    <cellStyle name="Obično 3 2 6 2 2 2 2 5 3 5" xfId="14955" xr:uid="{00000000-0005-0000-0000-0000D0380000}"/>
    <cellStyle name="Obično 3 2 6 2 2 2 2 5 3 5 2" xfId="14956" xr:uid="{00000000-0005-0000-0000-0000D1380000}"/>
    <cellStyle name="Obično 3 2 6 2 2 2 2 5 3 6" xfId="14957" xr:uid="{00000000-0005-0000-0000-0000D2380000}"/>
    <cellStyle name="Obično 3 2 6 2 2 2 2 5 3 7" xfId="14958" xr:uid="{00000000-0005-0000-0000-0000D3380000}"/>
    <cellStyle name="Obično 3 2 6 2 2 2 2 5 3 8" xfId="14959" xr:uid="{00000000-0005-0000-0000-0000D4380000}"/>
    <cellStyle name="Obično 3 2 6 2 2 2 2 5 4" xfId="14960" xr:uid="{00000000-0005-0000-0000-0000D5380000}"/>
    <cellStyle name="Obično 3 2 6 2 2 2 2 5 4 2" xfId="14961" xr:uid="{00000000-0005-0000-0000-0000D6380000}"/>
    <cellStyle name="Obično 3 2 6 2 2 2 2 5 4 2 2" xfId="14962" xr:uid="{00000000-0005-0000-0000-0000D7380000}"/>
    <cellStyle name="Obično 3 2 6 2 2 2 2 5 4 3" xfId="14963" xr:uid="{00000000-0005-0000-0000-0000D8380000}"/>
    <cellStyle name="Obično 3 2 6 2 2 2 2 5 4 3 2" xfId="14964" xr:uid="{00000000-0005-0000-0000-0000D9380000}"/>
    <cellStyle name="Obično 3 2 6 2 2 2 2 5 4 3 2 2" xfId="14965" xr:uid="{00000000-0005-0000-0000-0000DA380000}"/>
    <cellStyle name="Obično 3 2 6 2 2 2 2 5 4 3 3" xfId="14966" xr:uid="{00000000-0005-0000-0000-0000DB380000}"/>
    <cellStyle name="Obično 3 2 6 2 2 2 2 5 4 3 3 2" xfId="14967" xr:uid="{00000000-0005-0000-0000-0000DC380000}"/>
    <cellStyle name="Obično 3 2 6 2 2 2 2 5 4 3 4" xfId="14968" xr:uid="{00000000-0005-0000-0000-0000DD380000}"/>
    <cellStyle name="Obično 3 2 6 2 2 2 2 5 4 3 5" xfId="14969" xr:uid="{00000000-0005-0000-0000-0000DE380000}"/>
    <cellStyle name="Obično 3 2 6 2 2 2 2 5 4 3 6" xfId="14970" xr:uid="{00000000-0005-0000-0000-0000DF380000}"/>
    <cellStyle name="Obično 3 2 6 2 2 2 2 5 4 4" xfId="14971" xr:uid="{00000000-0005-0000-0000-0000E0380000}"/>
    <cellStyle name="Obično 3 2 6 2 2 2 2 5 4 4 2" xfId="14972" xr:uid="{00000000-0005-0000-0000-0000E1380000}"/>
    <cellStyle name="Obično 3 2 6 2 2 2 2 5 4 5" xfId="14973" xr:uid="{00000000-0005-0000-0000-0000E2380000}"/>
    <cellStyle name="Obično 3 2 6 2 2 2 2 5 4 5 2" xfId="14974" xr:uid="{00000000-0005-0000-0000-0000E3380000}"/>
    <cellStyle name="Obično 3 2 6 2 2 2 2 5 4 6" xfId="14975" xr:uid="{00000000-0005-0000-0000-0000E4380000}"/>
    <cellStyle name="Obično 3 2 6 2 2 2 2 5 4 7" xfId="14976" xr:uid="{00000000-0005-0000-0000-0000E5380000}"/>
    <cellStyle name="Obično 3 2 6 2 2 2 2 5 4 8" xfId="14977" xr:uid="{00000000-0005-0000-0000-0000E6380000}"/>
    <cellStyle name="Obično 3 2 6 2 2 2 2 5 5" xfId="14978" xr:uid="{00000000-0005-0000-0000-0000E7380000}"/>
    <cellStyle name="Obično 3 2 6 2 2 2 2 5 5 2" xfId="14979" xr:uid="{00000000-0005-0000-0000-0000E8380000}"/>
    <cellStyle name="Obično 3 2 6 2 2 2 2 5 5 2 2" xfId="14980" xr:uid="{00000000-0005-0000-0000-0000E9380000}"/>
    <cellStyle name="Obično 3 2 6 2 2 2 2 5 5 3" xfId="14981" xr:uid="{00000000-0005-0000-0000-0000EA380000}"/>
    <cellStyle name="Obično 3 2 6 2 2 2 2 5 5 3 2" xfId="14982" xr:uid="{00000000-0005-0000-0000-0000EB380000}"/>
    <cellStyle name="Obično 3 2 6 2 2 2 2 5 5 3 2 2" xfId="14983" xr:uid="{00000000-0005-0000-0000-0000EC380000}"/>
    <cellStyle name="Obično 3 2 6 2 2 2 2 5 5 3 3" xfId="14984" xr:uid="{00000000-0005-0000-0000-0000ED380000}"/>
    <cellStyle name="Obično 3 2 6 2 2 2 2 5 5 3 3 2" xfId="14985" xr:uid="{00000000-0005-0000-0000-0000EE380000}"/>
    <cellStyle name="Obično 3 2 6 2 2 2 2 5 5 3 4" xfId="14986" xr:uid="{00000000-0005-0000-0000-0000EF380000}"/>
    <cellStyle name="Obično 3 2 6 2 2 2 2 5 5 3 5" xfId="14987" xr:uid="{00000000-0005-0000-0000-0000F0380000}"/>
    <cellStyle name="Obično 3 2 6 2 2 2 2 5 5 3 6" xfId="14988" xr:uid="{00000000-0005-0000-0000-0000F1380000}"/>
    <cellStyle name="Obično 3 2 6 2 2 2 2 5 5 4" xfId="14989" xr:uid="{00000000-0005-0000-0000-0000F2380000}"/>
    <cellStyle name="Obično 3 2 6 2 2 2 2 5 5 4 2" xfId="14990" xr:uid="{00000000-0005-0000-0000-0000F3380000}"/>
    <cellStyle name="Obično 3 2 6 2 2 2 2 5 5 5" xfId="14991" xr:uid="{00000000-0005-0000-0000-0000F4380000}"/>
    <cellStyle name="Obično 3 2 6 2 2 2 2 5 5 5 2" xfId="14992" xr:uid="{00000000-0005-0000-0000-0000F5380000}"/>
    <cellStyle name="Obično 3 2 6 2 2 2 2 5 5 6" xfId="14993" xr:uid="{00000000-0005-0000-0000-0000F6380000}"/>
    <cellStyle name="Obično 3 2 6 2 2 2 2 5 5 7" xfId="14994" xr:uid="{00000000-0005-0000-0000-0000F7380000}"/>
    <cellStyle name="Obično 3 2 6 2 2 2 2 5 5 8" xfId="14995" xr:uid="{00000000-0005-0000-0000-0000F8380000}"/>
    <cellStyle name="Obično 3 2 6 2 2 2 2 5 6" xfId="14996" xr:uid="{00000000-0005-0000-0000-0000F9380000}"/>
    <cellStyle name="Obično 3 2 6 2 2 2 2 5 6 2" xfId="14997" xr:uid="{00000000-0005-0000-0000-0000FA380000}"/>
    <cellStyle name="Obično 3 2 6 2 2 2 2 5 7" xfId="14998" xr:uid="{00000000-0005-0000-0000-0000FB380000}"/>
    <cellStyle name="Obično 3 2 6 2 2 2 2 5 8" xfId="14999" xr:uid="{00000000-0005-0000-0000-0000FC380000}"/>
    <cellStyle name="Obično 3 2 6 2 2 2 2 6" xfId="15000" xr:uid="{00000000-0005-0000-0000-0000FD380000}"/>
    <cellStyle name="Obično 3 2 6 2 2 2 2 6 2" xfId="15001" xr:uid="{00000000-0005-0000-0000-0000FE380000}"/>
    <cellStyle name="Obično 3 2 6 2 2 2 2 6 2 2" xfId="15002" xr:uid="{00000000-0005-0000-0000-0000FF380000}"/>
    <cellStyle name="Obično 3 2 6 2 2 2 2 6 3" xfId="15003" xr:uid="{00000000-0005-0000-0000-000000390000}"/>
    <cellStyle name="Obično 3 2 6 2 2 2 2 6 3 2" xfId="15004" xr:uid="{00000000-0005-0000-0000-000001390000}"/>
    <cellStyle name="Obično 3 2 6 2 2 2 2 6 3 2 2" xfId="15005" xr:uid="{00000000-0005-0000-0000-000002390000}"/>
    <cellStyle name="Obično 3 2 6 2 2 2 2 6 3 3" xfId="15006" xr:uid="{00000000-0005-0000-0000-000003390000}"/>
    <cellStyle name="Obično 3 2 6 2 2 2 2 6 3 3 2" xfId="15007" xr:uid="{00000000-0005-0000-0000-000004390000}"/>
    <cellStyle name="Obično 3 2 6 2 2 2 2 6 3 4" xfId="15008" xr:uid="{00000000-0005-0000-0000-000005390000}"/>
    <cellStyle name="Obično 3 2 6 2 2 2 2 6 3 5" xfId="15009" xr:uid="{00000000-0005-0000-0000-000006390000}"/>
    <cellStyle name="Obično 3 2 6 2 2 2 2 6 3 6" xfId="15010" xr:uid="{00000000-0005-0000-0000-000007390000}"/>
    <cellStyle name="Obično 3 2 6 2 2 2 2 6 4" xfId="15011" xr:uid="{00000000-0005-0000-0000-000008390000}"/>
    <cellStyle name="Obično 3 2 6 2 2 2 2 6 5" xfId="15012" xr:uid="{00000000-0005-0000-0000-000009390000}"/>
    <cellStyle name="Obično 3 2 6 2 2 2 2 6 5 2" xfId="15013" xr:uid="{00000000-0005-0000-0000-00000A390000}"/>
    <cellStyle name="Obično 3 2 6 2 2 2 2 6 6" xfId="15014" xr:uid="{00000000-0005-0000-0000-00000B390000}"/>
    <cellStyle name="Obično 3 2 6 2 2 2 2 6 6 2" xfId="15015" xr:uid="{00000000-0005-0000-0000-00000C390000}"/>
    <cellStyle name="Obično 3 2 6 2 2 2 2 6 7" xfId="15016" xr:uid="{00000000-0005-0000-0000-00000D390000}"/>
    <cellStyle name="Obično 3 2 6 2 2 2 2 6 8" xfId="15017" xr:uid="{00000000-0005-0000-0000-00000E390000}"/>
    <cellStyle name="Obično 3 2 6 2 2 2 2 6 9" xfId="15018" xr:uid="{00000000-0005-0000-0000-00000F390000}"/>
    <cellStyle name="Obično 3 2 6 2 2 2 2 7" xfId="15019" xr:uid="{00000000-0005-0000-0000-000010390000}"/>
    <cellStyle name="Obično 3 2 6 2 2 2 2 7 2" xfId="15020" xr:uid="{00000000-0005-0000-0000-000011390000}"/>
    <cellStyle name="Obično 3 2 6 2 2 2 2 7 2 2" xfId="15021" xr:uid="{00000000-0005-0000-0000-000012390000}"/>
    <cellStyle name="Obično 3 2 6 2 2 2 2 7 3" xfId="15022" xr:uid="{00000000-0005-0000-0000-000013390000}"/>
    <cellStyle name="Obično 3 2 6 2 2 2 2 7 3 2" xfId="15023" xr:uid="{00000000-0005-0000-0000-000014390000}"/>
    <cellStyle name="Obično 3 2 6 2 2 2 2 7 3 2 2" xfId="15024" xr:uid="{00000000-0005-0000-0000-000015390000}"/>
    <cellStyle name="Obično 3 2 6 2 2 2 2 7 3 3" xfId="15025" xr:uid="{00000000-0005-0000-0000-000016390000}"/>
    <cellStyle name="Obično 3 2 6 2 2 2 2 7 3 3 2" xfId="15026" xr:uid="{00000000-0005-0000-0000-000017390000}"/>
    <cellStyle name="Obično 3 2 6 2 2 2 2 7 3 4" xfId="15027" xr:uid="{00000000-0005-0000-0000-000018390000}"/>
    <cellStyle name="Obično 3 2 6 2 2 2 2 7 3 5" xfId="15028" xr:uid="{00000000-0005-0000-0000-000019390000}"/>
    <cellStyle name="Obično 3 2 6 2 2 2 2 7 3 6" xfId="15029" xr:uid="{00000000-0005-0000-0000-00001A390000}"/>
    <cellStyle name="Obično 3 2 6 2 2 2 2 7 4" xfId="15030" xr:uid="{00000000-0005-0000-0000-00001B390000}"/>
    <cellStyle name="Obično 3 2 6 2 2 2 2 7 5" xfId="15031" xr:uid="{00000000-0005-0000-0000-00001C390000}"/>
    <cellStyle name="Obično 3 2 6 2 2 2 2 7 5 2" xfId="15032" xr:uid="{00000000-0005-0000-0000-00001D390000}"/>
    <cellStyle name="Obično 3 2 6 2 2 2 2 7 6" xfId="15033" xr:uid="{00000000-0005-0000-0000-00001E390000}"/>
    <cellStyle name="Obično 3 2 6 2 2 2 2 7 6 2" xfId="15034" xr:uid="{00000000-0005-0000-0000-00001F390000}"/>
    <cellStyle name="Obično 3 2 6 2 2 2 2 7 7" xfId="15035" xr:uid="{00000000-0005-0000-0000-000020390000}"/>
    <cellStyle name="Obično 3 2 6 2 2 2 2 7 8" xfId="15036" xr:uid="{00000000-0005-0000-0000-000021390000}"/>
    <cellStyle name="Obično 3 2 6 2 2 2 2 7 9" xfId="15037" xr:uid="{00000000-0005-0000-0000-000022390000}"/>
    <cellStyle name="Obično 3 2 6 2 2 2 2 8" xfId="15038" xr:uid="{00000000-0005-0000-0000-000023390000}"/>
    <cellStyle name="Obično 3 2 6 2 2 2 2 8 2" xfId="15039" xr:uid="{00000000-0005-0000-0000-000024390000}"/>
    <cellStyle name="Obično 3 2 6 2 2 2 2 8 2 2" xfId="15040" xr:uid="{00000000-0005-0000-0000-000025390000}"/>
    <cellStyle name="Obično 3 2 6 2 2 2 2 8 3" xfId="15041" xr:uid="{00000000-0005-0000-0000-000026390000}"/>
    <cellStyle name="Obično 3 2 6 2 2 2 2 8 3 2" xfId="15042" xr:uid="{00000000-0005-0000-0000-000027390000}"/>
    <cellStyle name="Obično 3 2 6 2 2 2 2 8 3 2 2" xfId="15043" xr:uid="{00000000-0005-0000-0000-000028390000}"/>
    <cellStyle name="Obično 3 2 6 2 2 2 2 8 3 3" xfId="15044" xr:uid="{00000000-0005-0000-0000-000029390000}"/>
    <cellStyle name="Obično 3 2 6 2 2 2 2 8 3 3 2" xfId="15045" xr:uid="{00000000-0005-0000-0000-00002A390000}"/>
    <cellStyle name="Obično 3 2 6 2 2 2 2 8 3 4" xfId="15046" xr:uid="{00000000-0005-0000-0000-00002B390000}"/>
    <cellStyle name="Obično 3 2 6 2 2 2 2 8 3 5" xfId="15047" xr:uid="{00000000-0005-0000-0000-00002C390000}"/>
    <cellStyle name="Obično 3 2 6 2 2 2 2 8 3 6" xfId="15048" xr:uid="{00000000-0005-0000-0000-00002D390000}"/>
    <cellStyle name="Obično 3 2 6 2 2 2 2 8 4" xfId="15049" xr:uid="{00000000-0005-0000-0000-00002E390000}"/>
    <cellStyle name="Obično 3 2 6 2 2 2 2 8 5" xfId="15050" xr:uid="{00000000-0005-0000-0000-00002F390000}"/>
    <cellStyle name="Obično 3 2 6 2 2 2 2 8 5 2" xfId="15051" xr:uid="{00000000-0005-0000-0000-000030390000}"/>
    <cellStyle name="Obično 3 2 6 2 2 2 2 8 6" xfId="15052" xr:uid="{00000000-0005-0000-0000-000031390000}"/>
    <cellStyle name="Obično 3 2 6 2 2 2 2 8 6 2" xfId="15053" xr:uid="{00000000-0005-0000-0000-000032390000}"/>
    <cellStyle name="Obično 3 2 6 2 2 2 2 8 7" xfId="15054" xr:uid="{00000000-0005-0000-0000-000033390000}"/>
    <cellStyle name="Obično 3 2 6 2 2 2 2 8 8" xfId="15055" xr:uid="{00000000-0005-0000-0000-000034390000}"/>
    <cellStyle name="Obično 3 2 6 2 2 2 2 8 9" xfId="15056" xr:uid="{00000000-0005-0000-0000-000035390000}"/>
    <cellStyle name="Obično 3 2 6 2 2 2 2 9" xfId="15057" xr:uid="{00000000-0005-0000-0000-000036390000}"/>
    <cellStyle name="Obično 3 2 6 2 2 2 2 9 2" xfId="15058" xr:uid="{00000000-0005-0000-0000-000037390000}"/>
    <cellStyle name="Obično 3 2 6 2 2 2 2 9 2 2" xfId="15059" xr:uid="{00000000-0005-0000-0000-000038390000}"/>
    <cellStyle name="Obično 3 2 6 2 2 2 2 9 3" xfId="15060" xr:uid="{00000000-0005-0000-0000-000039390000}"/>
    <cellStyle name="Obično 3 2 6 2 2 2 2 9 3 2" xfId="15061" xr:uid="{00000000-0005-0000-0000-00003A390000}"/>
    <cellStyle name="Obično 3 2 6 2 2 2 2 9 3 2 2" xfId="15062" xr:uid="{00000000-0005-0000-0000-00003B390000}"/>
    <cellStyle name="Obično 3 2 6 2 2 2 2 9 3 3" xfId="15063" xr:uid="{00000000-0005-0000-0000-00003C390000}"/>
    <cellStyle name="Obično 3 2 6 2 2 2 2 9 3 3 2" xfId="15064" xr:uid="{00000000-0005-0000-0000-00003D390000}"/>
    <cellStyle name="Obično 3 2 6 2 2 2 2 9 3 4" xfId="15065" xr:uid="{00000000-0005-0000-0000-00003E390000}"/>
    <cellStyle name="Obično 3 2 6 2 2 2 2 9 3 5" xfId="15066" xr:uid="{00000000-0005-0000-0000-00003F390000}"/>
    <cellStyle name="Obično 3 2 6 2 2 2 2 9 3 6" xfId="15067" xr:uid="{00000000-0005-0000-0000-000040390000}"/>
    <cellStyle name="Obično 3 2 6 2 2 2 2 9 4" xfId="15068" xr:uid="{00000000-0005-0000-0000-000041390000}"/>
    <cellStyle name="Obično 3 2 6 2 2 2 2 9 4 2" xfId="15069" xr:uid="{00000000-0005-0000-0000-000042390000}"/>
    <cellStyle name="Obično 3 2 6 2 2 2 2 9 5" xfId="15070" xr:uid="{00000000-0005-0000-0000-000043390000}"/>
    <cellStyle name="Obično 3 2 6 2 2 2 2 9 5 2" xfId="15071" xr:uid="{00000000-0005-0000-0000-000044390000}"/>
    <cellStyle name="Obično 3 2 6 2 2 2 2 9 6" xfId="15072" xr:uid="{00000000-0005-0000-0000-000045390000}"/>
    <cellStyle name="Obično 3 2 6 2 2 2 2 9 7" xfId="15073" xr:uid="{00000000-0005-0000-0000-000046390000}"/>
    <cellStyle name="Obično 3 2 6 2 2 2 2 9 8" xfId="15074" xr:uid="{00000000-0005-0000-0000-000047390000}"/>
    <cellStyle name="Obično 3 2 6 2 2 2 3" xfId="15075" xr:uid="{00000000-0005-0000-0000-000048390000}"/>
    <cellStyle name="Obično 3 2 6 2 2 2 3 10" xfId="15076" xr:uid="{00000000-0005-0000-0000-000049390000}"/>
    <cellStyle name="Obično 3 2 6 2 2 2 3 10 2" xfId="15077" xr:uid="{00000000-0005-0000-0000-00004A390000}"/>
    <cellStyle name="Obično 3 2 6 2 2 2 3 11" xfId="15078" xr:uid="{00000000-0005-0000-0000-00004B390000}"/>
    <cellStyle name="Obično 3 2 6 2 2 2 3 11 2" xfId="15079" xr:uid="{00000000-0005-0000-0000-00004C390000}"/>
    <cellStyle name="Obično 3 2 6 2 2 2 3 11 2 2" xfId="15080" xr:uid="{00000000-0005-0000-0000-00004D390000}"/>
    <cellStyle name="Obično 3 2 6 2 2 2 3 11 3" xfId="15081" xr:uid="{00000000-0005-0000-0000-00004E390000}"/>
    <cellStyle name="Obično 3 2 6 2 2 2 3 11 3 2" xfId="15082" xr:uid="{00000000-0005-0000-0000-00004F390000}"/>
    <cellStyle name="Obično 3 2 6 2 2 2 3 11 4" xfId="15083" xr:uid="{00000000-0005-0000-0000-000050390000}"/>
    <cellStyle name="Obično 3 2 6 2 2 2 3 11 5" xfId="15084" xr:uid="{00000000-0005-0000-0000-000051390000}"/>
    <cellStyle name="Obično 3 2 6 2 2 2 3 11 6" xfId="15085" xr:uid="{00000000-0005-0000-0000-000052390000}"/>
    <cellStyle name="Obično 3 2 6 2 2 2 3 12" xfId="15086" xr:uid="{00000000-0005-0000-0000-000053390000}"/>
    <cellStyle name="Obično 3 2 6 2 2 2 3 12 2" xfId="15087" xr:uid="{00000000-0005-0000-0000-000054390000}"/>
    <cellStyle name="Obično 3 2 6 2 2 2 3 13" xfId="15088" xr:uid="{00000000-0005-0000-0000-000055390000}"/>
    <cellStyle name="Obično 3 2 6 2 2 2 3 13 2" xfId="15089" xr:uid="{00000000-0005-0000-0000-000056390000}"/>
    <cellStyle name="Obično 3 2 6 2 2 2 3 14" xfId="15090" xr:uid="{00000000-0005-0000-0000-000057390000}"/>
    <cellStyle name="Obično 3 2 6 2 2 2 3 15" xfId="15091" xr:uid="{00000000-0005-0000-0000-000058390000}"/>
    <cellStyle name="Obično 3 2 6 2 2 2 3 16" xfId="15092" xr:uid="{00000000-0005-0000-0000-000059390000}"/>
    <cellStyle name="Obično 3 2 6 2 2 2 3 2" xfId="15093" xr:uid="{00000000-0005-0000-0000-00005A390000}"/>
    <cellStyle name="Obično 3 2 6 2 2 2 3 2 10" xfId="15094" xr:uid="{00000000-0005-0000-0000-00005B390000}"/>
    <cellStyle name="Obično 3 2 6 2 2 2 3 2 10 2" xfId="15095" xr:uid="{00000000-0005-0000-0000-00005C390000}"/>
    <cellStyle name="Obično 3 2 6 2 2 2 3 2 11" xfId="15096" xr:uid="{00000000-0005-0000-0000-00005D390000}"/>
    <cellStyle name="Obično 3 2 6 2 2 2 3 2 2" xfId="15097" xr:uid="{00000000-0005-0000-0000-00005E390000}"/>
    <cellStyle name="Obično 3 2 6 2 2 2 3 2 2 10" xfId="15098" xr:uid="{00000000-0005-0000-0000-00005F390000}"/>
    <cellStyle name="Obično 3 2 6 2 2 2 3 2 2 11" xfId="15099" xr:uid="{00000000-0005-0000-0000-000060390000}"/>
    <cellStyle name="Obično 3 2 6 2 2 2 3 2 2 12" xfId="15100" xr:uid="{00000000-0005-0000-0000-000061390000}"/>
    <cellStyle name="Obično 3 2 6 2 2 2 3 2 2 2" xfId="15101" xr:uid="{00000000-0005-0000-0000-000062390000}"/>
    <cellStyle name="Obično 3 2 6 2 2 2 3 2 2 2 2" xfId="15102" xr:uid="{00000000-0005-0000-0000-000063390000}"/>
    <cellStyle name="Obično 3 2 6 2 2 2 3 2 2 2 2 10" xfId="15103" xr:uid="{00000000-0005-0000-0000-000064390000}"/>
    <cellStyle name="Obično 3 2 6 2 2 2 3 2 2 2 2 11" xfId="15104" xr:uid="{00000000-0005-0000-0000-000065390000}"/>
    <cellStyle name="Obično 3 2 6 2 2 2 3 2 2 2 2 12" xfId="15105" xr:uid="{00000000-0005-0000-0000-000066390000}"/>
    <cellStyle name="Obično 3 2 6 2 2 2 3 2 2 2 2 2" xfId="15106" xr:uid="{00000000-0005-0000-0000-000067390000}"/>
    <cellStyle name="Obično 3 2 6 2 2 2 3 2 2 2 2 2 2" xfId="15107" xr:uid="{00000000-0005-0000-0000-000068390000}"/>
    <cellStyle name="Obično 3 2 6 2 2 2 3 2 2 2 2 2 2 2" xfId="15108" xr:uid="{00000000-0005-0000-0000-000069390000}"/>
    <cellStyle name="Obično 3 2 6 2 2 2 3 2 2 2 2 2 3" xfId="15109" xr:uid="{00000000-0005-0000-0000-00006A390000}"/>
    <cellStyle name="Obično 3 2 6 2 2 2 3 2 2 2 2 3" xfId="15110" xr:uid="{00000000-0005-0000-0000-00006B390000}"/>
    <cellStyle name="Obično 3 2 6 2 2 2 3 2 2 2 2 3 2" xfId="15111" xr:uid="{00000000-0005-0000-0000-00006C390000}"/>
    <cellStyle name="Obično 3 2 6 2 2 2 3 2 2 2 2 3 2 2" xfId="15112" xr:uid="{00000000-0005-0000-0000-00006D390000}"/>
    <cellStyle name="Obično 3 2 6 2 2 2 3 2 2 2 2 3 3" xfId="15113" xr:uid="{00000000-0005-0000-0000-00006E390000}"/>
    <cellStyle name="Obično 3 2 6 2 2 2 3 2 2 2 2 4" xfId="15114" xr:uid="{00000000-0005-0000-0000-00006F390000}"/>
    <cellStyle name="Obično 3 2 6 2 2 2 3 2 2 2 2 4 2" xfId="15115" xr:uid="{00000000-0005-0000-0000-000070390000}"/>
    <cellStyle name="Obično 3 2 6 2 2 2 3 2 2 2 2 4 2 2" xfId="15116" xr:uid="{00000000-0005-0000-0000-000071390000}"/>
    <cellStyle name="Obično 3 2 6 2 2 2 3 2 2 2 2 4 3" xfId="15117" xr:uid="{00000000-0005-0000-0000-000072390000}"/>
    <cellStyle name="Obično 3 2 6 2 2 2 3 2 2 2 2 5" xfId="15118" xr:uid="{00000000-0005-0000-0000-000073390000}"/>
    <cellStyle name="Obično 3 2 6 2 2 2 3 2 2 2 2 5 2" xfId="15119" xr:uid="{00000000-0005-0000-0000-000074390000}"/>
    <cellStyle name="Obično 3 2 6 2 2 2 3 2 2 2 2 6" xfId="15120" xr:uid="{00000000-0005-0000-0000-000075390000}"/>
    <cellStyle name="Obično 3 2 6 2 2 2 3 2 2 2 2 6 2" xfId="15121" xr:uid="{00000000-0005-0000-0000-000076390000}"/>
    <cellStyle name="Obično 3 2 6 2 2 2 3 2 2 2 2 7" xfId="15122" xr:uid="{00000000-0005-0000-0000-000077390000}"/>
    <cellStyle name="Obično 3 2 6 2 2 2 3 2 2 2 2 7 2" xfId="15123" xr:uid="{00000000-0005-0000-0000-000078390000}"/>
    <cellStyle name="Obično 3 2 6 2 2 2 3 2 2 2 2 7 2 2" xfId="15124" xr:uid="{00000000-0005-0000-0000-000079390000}"/>
    <cellStyle name="Obično 3 2 6 2 2 2 3 2 2 2 2 7 3" xfId="15125" xr:uid="{00000000-0005-0000-0000-00007A390000}"/>
    <cellStyle name="Obično 3 2 6 2 2 2 3 2 2 2 2 7 3 2" xfId="15126" xr:uid="{00000000-0005-0000-0000-00007B390000}"/>
    <cellStyle name="Obično 3 2 6 2 2 2 3 2 2 2 2 7 4" xfId="15127" xr:uid="{00000000-0005-0000-0000-00007C390000}"/>
    <cellStyle name="Obično 3 2 6 2 2 2 3 2 2 2 2 7 5" xfId="15128" xr:uid="{00000000-0005-0000-0000-00007D390000}"/>
    <cellStyle name="Obično 3 2 6 2 2 2 3 2 2 2 2 7 6" xfId="15129" xr:uid="{00000000-0005-0000-0000-00007E390000}"/>
    <cellStyle name="Obično 3 2 6 2 2 2 3 2 2 2 2 8" xfId="15130" xr:uid="{00000000-0005-0000-0000-00007F390000}"/>
    <cellStyle name="Obično 3 2 6 2 2 2 3 2 2 2 2 8 2" xfId="15131" xr:uid="{00000000-0005-0000-0000-000080390000}"/>
    <cellStyle name="Obično 3 2 6 2 2 2 3 2 2 2 2 9" xfId="15132" xr:uid="{00000000-0005-0000-0000-000081390000}"/>
    <cellStyle name="Obično 3 2 6 2 2 2 3 2 2 2 2 9 2" xfId="15133" xr:uid="{00000000-0005-0000-0000-000082390000}"/>
    <cellStyle name="Obično 3 2 6 2 2 2 3 2 2 2 3" xfId="15134" xr:uid="{00000000-0005-0000-0000-000083390000}"/>
    <cellStyle name="Obično 3 2 6 2 2 2 3 2 2 2 3 2" xfId="15135" xr:uid="{00000000-0005-0000-0000-000084390000}"/>
    <cellStyle name="Obično 3 2 6 2 2 2 3 2 2 2 3 2 2" xfId="15136" xr:uid="{00000000-0005-0000-0000-000085390000}"/>
    <cellStyle name="Obično 3 2 6 2 2 2 3 2 2 2 3 3" xfId="15137" xr:uid="{00000000-0005-0000-0000-000086390000}"/>
    <cellStyle name="Obično 3 2 6 2 2 2 3 2 2 2 3 3 2" xfId="15138" xr:uid="{00000000-0005-0000-0000-000087390000}"/>
    <cellStyle name="Obično 3 2 6 2 2 2 3 2 2 2 3 3 2 2" xfId="15139" xr:uid="{00000000-0005-0000-0000-000088390000}"/>
    <cellStyle name="Obično 3 2 6 2 2 2 3 2 2 2 3 3 3" xfId="15140" xr:uid="{00000000-0005-0000-0000-000089390000}"/>
    <cellStyle name="Obično 3 2 6 2 2 2 3 2 2 2 3 3 3 2" xfId="15141" xr:uid="{00000000-0005-0000-0000-00008A390000}"/>
    <cellStyle name="Obično 3 2 6 2 2 2 3 2 2 2 3 3 4" xfId="15142" xr:uid="{00000000-0005-0000-0000-00008B390000}"/>
    <cellStyle name="Obično 3 2 6 2 2 2 3 2 2 2 3 3 5" xfId="15143" xr:uid="{00000000-0005-0000-0000-00008C390000}"/>
    <cellStyle name="Obično 3 2 6 2 2 2 3 2 2 2 3 3 6" xfId="15144" xr:uid="{00000000-0005-0000-0000-00008D390000}"/>
    <cellStyle name="Obično 3 2 6 2 2 2 3 2 2 2 3 4" xfId="15145" xr:uid="{00000000-0005-0000-0000-00008E390000}"/>
    <cellStyle name="Obično 3 2 6 2 2 2 3 2 2 2 3 4 2" xfId="15146" xr:uid="{00000000-0005-0000-0000-00008F390000}"/>
    <cellStyle name="Obično 3 2 6 2 2 2 3 2 2 2 3 5" xfId="15147" xr:uid="{00000000-0005-0000-0000-000090390000}"/>
    <cellStyle name="Obično 3 2 6 2 2 2 3 2 2 2 3 5 2" xfId="15148" xr:uid="{00000000-0005-0000-0000-000091390000}"/>
    <cellStyle name="Obično 3 2 6 2 2 2 3 2 2 2 3 6" xfId="15149" xr:uid="{00000000-0005-0000-0000-000092390000}"/>
    <cellStyle name="Obično 3 2 6 2 2 2 3 2 2 2 3 7" xfId="15150" xr:uid="{00000000-0005-0000-0000-000093390000}"/>
    <cellStyle name="Obično 3 2 6 2 2 2 3 2 2 2 3 8" xfId="15151" xr:uid="{00000000-0005-0000-0000-000094390000}"/>
    <cellStyle name="Obično 3 2 6 2 2 2 3 2 2 2 4" xfId="15152" xr:uid="{00000000-0005-0000-0000-000095390000}"/>
    <cellStyle name="Obično 3 2 6 2 2 2 3 2 2 2 4 2" xfId="15153" xr:uid="{00000000-0005-0000-0000-000096390000}"/>
    <cellStyle name="Obično 3 2 6 2 2 2 3 2 2 2 4 2 2" xfId="15154" xr:uid="{00000000-0005-0000-0000-000097390000}"/>
    <cellStyle name="Obično 3 2 6 2 2 2 3 2 2 2 4 3" xfId="15155" xr:uid="{00000000-0005-0000-0000-000098390000}"/>
    <cellStyle name="Obično 3 2 6 2 2 2 3 2 2 2 4 3 2" xfId="15156" xr:uid="{00000000-0005-0000-0000-000099390000}"/>
    <cellStyle name="Obično 3 2 6 2 2 2 3 2 2 2 4 3 2 2" xfId="15157" xr:uid="{00000000-0005-0000-0000-00009A390000}"/>
    <cellStyle name="Obično 3 2 6 2 2 2 3 2 2 2 4 3 3" xfId="15158" xr:uid="{00000000-0005-0000-0000-00009B390000}"/>
    <cellStyle name="Obično 3 2 6 2 2 2 3 2 2 2 4 3 3 2" xfId="15159" xr:uid="{00000000-0005-0000-0000-00009C390000}"/>
    <cellStyle name="Obično 3 2 6 2 2 2 3 2 2 2 4 3 4" xfId="15160" xr:uid="{00000000-0005-0000-0000-00009D390000}"/>
    <cellStyle name="Obično 3 2 6 2 2 2 3 2 2 2 4 3 5" xfId="15161" xr:uid="{00000000-0005-0000-0000-00009E390000}"/>
    <cellStyle name="Obično 3 2 6 2 2 2 3 2 2 2 4 3 6" xfId="15162" xr:uid="{00000000-0005-0000-0000-00009F390000}"/>
    <cellStyle name="Obično 3 2 6 2 2 2 3 2 2 2 4 4" xfId="15163" xr:uid="{00000000-0005-0000-0000-0000A0390000}"/>
    <cellStyle name="Obično 3 2 6 2 2 2 3 2 2 2 4 4 2" xfId="15164" xr:uid="{00000000-0005-0000-0000-0000A1390000}"/>
    <cellStyle name="Obično 3 2 6 2 2 2 3 2 2 2 4 5" xfId="15165" xr:uid="{00000000-0005-0000-0000-0000A2390000}"/>
    <cellStyle name="Obično 3 2 6 2 2 2 3 2 2 2 4 5 2" xfId="15166" xr:uid="{00000000-0005-0000-0000-0000A3390000}"/>
    <cellStyle name="Obično 3 2 6 2 2 2 3 2 2 2 4 6" xfId="15167" xr:uid="{00000000-0005-0000-0000-0000A4390000}"/>
    <cellStyle name="Obično 3 2 6 2 2 2 3 2 2 2 4 7" xfId="15168" xr:uid="{00000000-0005-0000-0000-0000A5390000}"/>
    <cellStyle name="Obično 3 2 6 2 2 2 3 2 2 2 4 8" xfId="15169" xr:uid="{00000000-0005-0000-0000-0000A6390000}"/>
    <cellStyle name="Obično 3 2 6 2 2 2 3 2 2 2 5" xfId="15170" xr:uid="{00000000-0005-0000-0000-0000A7390000}"/>
    <cellStyle name="Obično 3 2 6 2 2 2 3 2 2 2 5 2" xfId="15171" xr:uid="{00000000-0005-0000-0000-0000A8390000}"/>
    <cellStyle name="Obično 3 2 6 2 2 2 3 2 2 2 6" xfId="15172" xr:uid="{00000000-0005-0000-0000-0000A9390000}"/>
    <cellStyle name="Obično 3 2 6 2 2 2 3 2 2 3" xfId="15173" xr:uid="{00000000-0005-0000-0000-0000AA390000}"/>
    <cellStyle name="Obično 3 2 6 2 2 2 3 2 2 3 2" xfId="15174" xr:uid="{00000000-0005-0000-0000-0000AB390000}"/>
    <cellStyle name="Obično 3 2 6 2 2 2 3 2 2 3 2 2" xfId="15175" xr:uid="{00000000-0005-0000-0000-0000AC390000}"/>
    <cellStyle name="Obično 3 2 6 2 2 2 3 2 2 3 3" xfId="15176" xr:uid="{00000000-0005-0000-0000-0000AD390000}"/>
    <cellStyle name="Obično 3 2 6 2 2 2 3 2 2 4" xfId="15177" xr:uid="{00000000-0005-0000-0000-0000AE390000}"/>
    <cellStyle name="Obično 3 2 6 2 2 2 3 2 2 4 2" xfId="15178" xr:uid="{00000000-0005-0000-0000-0000AF390000}"/>
    <cellStyle name="Obično 3 2 6 2 2 2 3 2 2 4 2 2" xfId="15179" xr:uid="{00000000-0005-0000-0000-0000B0390000}"/>
    <cellStyle name="Obično 3 2 6 2 2 2 3 2 2 4 3" xfId="15180" xr:uid="{00000000-0005-0000-0000-0000B1390000}"/>
    <cellStyle name="Obično 3 2 6 2 2 2 3 2 2 5" xfId="15181" xr:uid="{00000000-0005-0000-0000-0000B2390000}"/>
    <cellStyle name="Obično 3 2 6 2 2 2 3 2 2 5 2" xfId="15182" xr:uid="{00000000-0005-0000-0000-0000B3390000}"/>
    <cellStyle name="Obično 3 2 6 2 2 2 3 2 2 5 2 2" xfId="15183" xr:uid="{00000000-0005-0000-0000-0000B4390000}"/>
    <cellStyle name="Obično 3 2 6 2 2 2 3 2 2 5 3" xfId="15184" xr:uid="{00000000-0005-0000-0000-0000B5390000}"/>
    <cellStyle name="Obično 3 2 6 2 2 2 3 2 2 6" xfId="15185" xr:uid="{00000000-0005-0000-0000-0000B6390000}"/>
    <cellStyle name="Obično 3 2 6 2 2 2 3 2 2 6 2" xfId="15186" xr:uid="{00000000-0005-0000-0000-0000B7390000}"/>
    <cellStyle name="Obično 3 2 6 2 2 2 3 2 2 7" xfId="15187" xr:uid="{00000000-0005-0000-0000-0000B8390000}"/>
    <cellStyle name="Obično 3 2 6 2 2 2 3 2 2 7 2" xfId="15188" xr:uid="{00000000-0005-0000-0000-0000B9390000}"/>
    <cellStyle name="Obično 3 2 6 2 2 2 3 2 2 7 2 2" xfId="15189" xr:uid="{00000000-0005-0000-0000-0000BA390000}"/>
    <cellStyle name="Obično 3 2 6 2 2 2 3 2 2 7 3" xfId="15190" xr:uid="{00000000-0005-0000-0000-0000BB390000}"/>
    <cellStyle name="Obično 3 2 6 2 2 2 3 2 2 7 3 2" xfId="15191" xr:uid="{00000000-0005-0000-0000-0000BC390000}"/>
    <cellStyle name="Obično 3 2 6 2 2 2 3 2 2 7 4" xfId="15192" xr:uid="{00000000-0005-0000-0000-0000BD390000}"/>
    <cellStyle name="Obično 3 2 6 2 2 2 3 2 2 7 5" xfId="15193" xr:uid="{00000000-0005-0000-0000-0000BE390000}"/>
    <cellStyle name="Obično 3 2 6 2 2 2 3 2 2 7 6" xfId="15194" xr:uid="{00000000-0005-0000-0000-0000BF390000}"/>
    <cellStyle name="Obično 3 2 6 2 2 2 3 2 2 8" xfId="15195" xr:uid="{00000000-0005-0000-0000-0000C0390000}"/>
    <cellStyle name="Obično 3 2 6 2 2 2 3 2 2 8 2" xfId="15196" xr:uid="{00000000-0005-0000-0000-0000C1390000}"/>
    <cellStyle name="Obično 3 2 6 2 2 2 3 2 2 9" xfId="15197" xr:uid="{00000000-0005-0000-0000-0000C2390000}"/>
    <cellStyle name="Obično 3 2 6 2 2 2 3 2 2 9 2" xfId="15198" xr:uid="{00000000-0005-0000-0000-0000C3390000}"/>
    <cellStyle name="Obično 3 2 6 2 2 2 3 2 3" xfId="15199" xr:uid="{00000000-0005-0000-0000-0000C4390000}"/>
    <cellStyle name="Obično 3 2 6 2 2 2 3 2 3 2" xfId="15200" xr:uid="{00000000-0005-0000-0000-0000C5390000}"/>
    <cellStyle name="Obično 3 2 6 2 2 2 3 2 3 2 2" xfId="15201" xr:uid="{00000000-0005-0000-0000-0000C6390000}"/>
    <cellStyle name="Obično 3 2 6 2 2 2 3 2 3 3" xfId="15202" xr:uid="{00000000-0005-0000-0000-0000C7390000}"/>
    <cellStyle name="Obično 3 2 6 2 2 2 3 2 4" xfId="15203" xr:uid="{00000000-0005-0000-0000-0000C8390000}"/>
    <cellStyle name="Obično 3 2 6 2 2 2 3 2 4 2" xfId="15204" xr:uid="{00000000-0005-0000-0000-0000C9390000}"/>
    <cellStyle name="Obično 3 2 6 2 2 2 3 2 4 2 2" xfId="15205" xr:uid="{00000000-0005-0000-0000-0000CA390000}"/>
    <cellStyle name="Obično 3 2 6 2 2 2 3 2 4 3" xfId="15206" xr:uid="{00000000-0005-0000-0000-0000CB390000}"/>
    <cellStyle name="Obično 3 2 6 2 2 2 3 2 5" xfId="15207" xr:uid="{00000000-0005-0000-0000-0000CC390000}"/>
    <cellStyle name="Obično 3 2 6 2 2 2 3 2 5 2" xfId="15208" xr:uid="{00000000-0005-0000-0000-0000CD390000}"/>
    <cellStyle name="Obično 3 2 6 2 2 2 3 2 5 2 2" xfId="15209" xr:uid="{00000000-0005-0000-0000-0000CE390000}"/>
    <cellStyle name="Obično 3 2 6 2 2 2 3 2 5 3" xfId="15210" xr:uid="{00000000-0005-0000-0000-0000CF390000}"/>
    <cellStyle name="Obično 3 2 6 2 2 2 3 2 6" xfId="15211" xr:uid="{00000000-0005-0000-0000-0000D0390000}"/>
    <cellStyle name="Obično 3 2 6 2 2 2 3 2 6 2" xfId="15212" xr:uid="{00000000-0005-0000-0000-0000D1390000}"/>
    <cellStyle name="Obično 3 2 6 2 2 2 3 2 6 2 2" xfId="15213" xr:uid="{00000000-0005-0000-0000-0000D2390000}"/>
    <cellStyle name="Obično 3 2 6 2 2 2 3 2 6 3" xfId="15214" xr:uid="{00000000-0005-0000-0000-0000D3390000}"/>
    <cellStyle name="Obično 3 2 6 2 2 2 3 2 7" xfId="15215" xr:uid="{00000000-0005-0000-0000-0000D4390000}"/>
    <cellStyle name="Obično 3 2 6 2 2 2 3 2 7 10" xfId="15216" xr:uid="{00000000-0005-0000-0000-0000D5390000}"/>
    <cellStyle name="Obično 3 2 6 2 2 2 3 2 7 11" xfId="15217" xr:uid="{00000000-0005-0000-0000-0000D6390000}"/>
    <cellStyle name="Obično 3 2 6 2 2 2 3 2 7 12" xfId="15218" xr:uid="{00000000-0005-0000-0000-0000D7390000}"/>
    <cellStyle name="Obično 3 2 6 2 2 2 3 2 7 2" xfId="15219" xr:uid="{00000000-0005-0000-0000-0000D8390000}"/>
    <cellStyle name="Obično 3 2 6 2 2 2 3 2 7 2 2" xfId="15220" xr:uid="{00000000-0005-0000-0000-0000D9390000}"/>
    <cellStyle name="Obično 3 2 6 2 2 2 3 2 7 2 2 2" xfId="15221" xr:uid="{00000000-0005-0000-0000-0000DA390000}"/>
    <cellStyle name="Obično 3 2 6 2 2 2 3 2 7 2 3" xfId="15222" xr:uid="{00000000-0005-0000-0000-0000DB390000}"/>
    <cellStyle name="Obično 3 2 6 2 2 2 3 2 7 3" xfId="15223" xr:uid="{00000000-0005-0000-0000-0000DC390000}"/>
    <cellStyle name="Obično 3 2 6 2 2 2 3 2 7 3 2" xfId="15224" xr:uid="{00000000-0005-0000-0000-0000DD390000}"/>
    <cellStyle name="Obično 3 2 6 2 2 2 3 2 7 3 2 2" xfId="15225" xr:uid="{00000000-0005-0000-0000-0000DE390000}"/>
    <cellStyle name="Obično 3 2 6 2 2 2 3 2 7 3 3" xfId="15226" xr:uid="{00000000-0005-0000-0000-0000DF390000}"/>
    <cellStyle name="Obično 3 2 6 2 2 2 3 2 7 4" xfId="15227" xr:uid="{00000000-0005-0000-0000-0000E0390000}"/>
    <cellStyle name="Obično 3 2 6 2 2 2 3 2 7 4 2" xfId="15228" xr:uid="{00000000-0005-0000-0000-0000E1390000}"/>
    <cellStyle name="Obično 3 2 6 2 2 2 3 2 7 4 2 2" xfId="15229" xr:uid="{00000000-0005-0000-0000-0000E2390000}"/>
    <cellStyle name="Obično 3 2 6 2 2 2 3 2 7 4 3" xfId="15230" xr:uid="{00000000-0005-0000-0000-0000E3390000}"/>
    <cellStyle name="Obično 3 2 6 2 2 2 3 2 7 5" xfId="15231" xr:uid="{00000000-0005-0000-0000-0000E4390000}"/>
    <cellStyle name="Obično 3 2 6 2 2 2 3 2 7 5 2" xfId="15232" xr:uid="{00000000-0005-0000-0000-0000E5390000}"/>
    <cellStyle name="Obično 3 2 6 2 2 2 3 2 7 6" xfId="15233" xr:uid="{00000000-0005-0000-0000-0000E6390000}"/>
    <cellStyle name="Obično 3 2 6 2 2 2 3 2 7 6 2" xfId="15234" xr:uid="{00000000-0005-0000-0000-0000E7390000}"/>
    <cellStyle name="Obično 3 2 6 2 2 2 3 2 7 7" xfId="15235" xr:uid="{00000000-0005-0000-0000-0000E8390000}"/>
    <cellStyle name="Obično 3 2 6 2 2 2 3 2 7 7 2" xfId="15236" xr:uid="{00000000-0005-0000-0000-0000E9390000}"/>
    <cellStyle name="Obično 3 2 6 2 2 2 3 2 7 7 2 2" xfId="15237" xr:uid="{00000000-0005-0000-0000-0000EA390000}"/>
    <cellStyle name="Obično 3 2 6 2 2 2 3 2 7 7 3" xfId="15238" xr:uid="{00000000-0005-0000-0000-0000EB390000}"/>
    <cellStyle name="Obično 3 2 6 2 2 2 3 2 7 7 3 2" xfId="15239" xr:uid="{00000000-0005-0000-0000-0000EC390000}"/>
    <cellStyle name="Obično 3 2 6 2 2 2 3 2 7 7 4" xfId="15240" xr:uid="{00000000-0005-0000-0000-0000ED390000}"/>
    <cellStyle name="Obično 3 2 6 2 2 2 3 2 7 7 5" xfId="15241" xr:uid="{00000000-0005-0000-0000-0000EE390000}"/>
    <cellStyle name="Obično 3 2 6 2 2 2 3 2 7 7 6" xfId="15242" xr:uid="{00000000-0005-0000-0000-0000EF390000}"/>
    <cellStyle name="Obično 3 2 6 2 2 2 3 2 7 8" xfId="15243" xr:uid="{00000000-0005-0000-0000-0000F0390000}"/>
    <cellStyle name="Obično 3 2 6 2 2 2 3 2 7 8 2" xfId="15244" xr:uid="{00000000-0005-0000-0000-0000F1390000}"/>
    <cellStyle name="Obično 3 2 6 2 2 2 3 2 7 9" xfId="15245" xr:uid="{00000000-0005-0000-0000-0000F2390000}"/>
    <cellStyle name="Obično 3 2 6 2 2 2 3 2 7 9 2" xfId="15246" xr:uid="{00000000-0005-0000-0000-0000F3390000}"/>
    <cellStyle name="Obično 3 2 6 2 2 2 3 2 8" xfId="15247" xr:uid="{00000000-0005-0000-0000-0000F4390000}"/>
    <cellStyle name="Obično 3 2 6 2 2 2 3 2 8 2" xfId="15248" xr:uid="{00000000-0005-0000-0000-0000F5390000}"/>
    <cellStyle name="Obično 3 2 6 2 2 2 3 2 8 2 2" xfId="15249" xr:uid="{00000000-0005-0000-0000-0000F6390000}"/>
    <cellStyle name="Obično 3 2 6 2 2 2 3 2 8 3" xfId="15250" xr:uid="{00000000-0005-0000-0000-0000F7390000}"/>
    <cellStyle name="Obično 3 2 6 2 2 2 3 2 8 3 2" xfId="15251" xr:uid="{00000000-0005-0000-0000-0000F8390000}"/>
    <cellStyle name="Obično 3 2 6 2 2 2 3 2 8 3 2 2" xfId="15252" xr:uid="{00000000-0005-0000-0000-0000F9390000}"/>
    <cellStyle name="Obično 3 2 6 2 2 2 3 2 8 3 3" xfId="15253" xr:uid="{00000000-0005-0000-0000-0000FA390000}"/>
    <cellStyle name="Obično 3 2 6 2 2 2 3 2 8 3 3 2" xfId="15254" xr:uid="{00000000-0005-0000-0000-0000FB390000}"/>
    <cellStyle name="Obično 3 2 6 2 2 2 3 2 8 3 4" xfId="15255" xr:uid="{00000000-0005-0000-0000-0000FC390000}"/>
    <cellStyle name="Obično 3 2 6 2 2 2 3 2 8 3 5" xfId="15256" xr:uid="{00000000-0005-0000-0000-0000FD390000}"/>
    <cellStyle name="Obično 3 2 6 2 2 2 3 2 8 3 6" xfId="15257" xr:uid="{00000000-0005-0000-0000-0000FE390000}"/>
    <cellStyle name="Obično 3 2 6 2 2 2 3 2 8 4" xfId="15258" xr:uid="{00000000-0005-0000-0000-0000FF390000}"/>
    <cellStyle name="Obično 3 2 6 2 2 2 3 2 8 4 2" xfId="15259" xr:uid="{00000000-0005-0000-0000-0000003A0000}"/>
    <cellStyle name="Obično 3 2 6 2 2 2 3 2 8 5" xfId="15260" xr:uid="{00000000-0005-0000-0000-0000013A0000}"/>
    <cellStyle name="Obično 3 2 6 2 2 2 3 2 8 5 2" xfId="15261" xr:uid="{00000000-0005-0000-0000-0000023A0000}"/>
    <cellStyle name="Obično 3 2 6 2 2 2 3 2 8 6" xfId="15262" xr:uid="{00000000-0005-0000-0000-0000033A0000}"/>
    <cellStyle name="Obično 3 2 6 2 2 2 3 2 8 7" xfId="15263" xr:uid="{00000000-0005-0000-0000-0000043A0000}"/>
    <cellStyle name="Obično 3 2 6 2 2 2 3 2 8 8" xfId="15264" xr:uid="{00000000-0005-0000-0000-0000053A0000}"/>
    <cellStyle name="Obično 3 2 6 2 2 2 3 2 9" xfId="15265" xr:uid="{00000000-0005-0000-0000-0000063A0000}"/>
    <cellStyle name="Obično 3 2 6 2 2 2 3 2 9 2" xfId="15266" xr:uid="{00000000-0005-0000-0000-0000073A0000}"/>
    <cellStyle name="Obično 3 2 6 2 2 2 3 2 9 2 2" xfId="15267" xr:uid="{00000000-0005-0000-0000-0000083A0000}"/>
    <cellStyle name="Obično 3 2 6 2 2 2 3 2 9 3" xfId="15268" xr:uid="{00000000-0005-0000-0000-0000093A0000}"/>
    <cellStyle name="Obično 3 2 6 2 2 2 3 2 9 3 2" xfId="15269" xr:uid="{00000000-0005-0000-0000-00000A3A0000}"/>
    <cellStyle name="Obično 3 2 6 2 2 2 3 2 9 3 2 2" xfId="15270" xr:uid="{00000000-0005-0000-0000-00000B3A0000}"/>
    <cellStyle name="Obično 3 2 6 2 2 2 3 2 9 3 3" xfId="15271" xr:uid="{00000000-0005-0000-0000-00000C3A0000}"/>
    <cellStyle name="Obično 3 2 6 2 2 2 3 2 9 3 3 2" xfId="15272" xr:uid="{00000000-0005-0000-0000-00000D3A0000}"/>
    <cellStyle name="Obično 3 2 6 2 2 2 3 2 9 3 4" xfId="15273" xr:uid="{00000000-0005-0000-0000-00000E3A0000}"/>
    <cellStyle name="Obično 3 2 6 2 2 2 3 2 9 3 5" xfId="15274" xr:uid="{00000000-0005-0000-0000-00000F3A0000}"/>
    <cellStyle name="Obično 3 2 6 2 2 2 3 2 9 3 6" xfId="15275" xr:uid="{00000000-0005-0000-0000-0000103A0000}"/>
    <cellStyle name="Obično 3 2 6 2 2 2 3 2 9 4" xfId="15276" xr:uid="{00000000-0005-0000-0000-0000113A0000}"/>
    <cellStyle name="Obično 3 2 6 2 2 2 3 2 9 4 2" xfId="15277" xr:uid="{00000000-0005-0000-0000-0000123A0000}"/>
    <cellStyle name="Obično 3 2 6 2 2 2 3 2 9 5" xfId="15278" xr:uid="{00000000-0005-0000-0000-0000133A0000}"/>
    <cellStyle name="Obično 3 2 6 2 2 2 3 2 9 5 2" xfId="15279" xr:uid="{00000000-0005-0000-0000-0000143A0000}"/>
    <cellStyle name="Obično 3 2 6 2 2 2 3 2 9 6" xfId="15280" xr:uid="{00000000-0005-0000-0000-0000153A0000}"/>
    <cellStyle name="Obično 3 2 6 2 2 2 3 2 9 7" xfId="15281" xr:uid="{00000000-0005-0000-0000-0000163A0000}"/>
    <cellStyle name="Obično 3 2 6 2 2 2 3 2 9 8" xfId="15282" xr:uid="{00000000-0005-0000-0000-0000173A0000}"/>
    <cellStyle name="Obično 3 2 6 2 2 2 3 3" xfId="15283" xr:uid="{00000000-0005-0000-0000-0000183A0000}"/>
    <cellStyle name="Obično 3 2 6 2 2 2 3 3 2" xfId="15284" xr:uid="{00000000-0005-0000-0000-0000193A0000}"/>
    <cellStyle name="Obično 3 2 6 2 2 2 3 3 2 10" xfId="15285" xr:uid="{00000000-0005-0000-0000-00001A3A0000}"/>
    <cellStyle name="Obično 3 2 6 2 2 2 3 3 2 11" xfId="15286" xr:uid="{00000000-0005-0000-0000-00001B3A0000}"/>
    <cellStyle name="Obično 3 2 6 2 2 2 3 3 2 2" xfId="15287" xr:uid="{00000000-0005-0000-0000-00001C3A0000}"/>
    <cellStyle name="Obično 3 2 6 2 2 2 3 3 2 2 2" xfId="15288" xr:uid="{00000000-0005-0000-0000-00001D3A0000}"/>
    <cellStyle name="Obično 3 2 6 2 2 2 3 3 2 2 2 2" xfId="15289" xr:uid="{00000000-0005-0000-0000-00001E3A0000}"/>
    <cellStyle name="Obično 3 2 6 2 2 2 3 3 2 2 2 2 2" xfId="15290" xr:uid="{00000000-0005-0000-0000-00001F3A0000}"/>
    <cellStyle name="Obično 3 2 6 2 2 2 3 3 2 2 2 3" xfId="15291" xr:uid="{00000000-0005-0000-0000-0000203A0000}"/>
    <cellStyle name="Obično 3 2 6 2 2 2 3 3 2 2 2 3 2" xfId="15292" xr:uid="{00000000-0005-0000-0000-0000213A0000}"/>
    <cellStyle name="Obično 3 2 6 2 2 2 3 3 2 2 2 3 2 2" xfId="15293" xr:uid="{00000000-0005-0000-0000-0000223A0000}"/>
    <cellStyle name="Obično 3 2 6 2 2 2 3 3 2 2 2 3 3" xfId="15294" xr:uid="{00000000-0005-0000-0000-0000233A0000}"/>
    <cellStyle name="Obično 3 2 6 2 2 2 3 3 2 2 2 3 3 2" xfId="15295" xr:uid="{00000000-0005-0000-0000-0000243A0000}"/>
    <cellStyle name="Obično 3 2 6 2 2 2 3 3 2 2 2 3 4" xfId="15296" xr:uid="{00000000-0005-0000-0000-0000253A0000}"/>
    <cellStyle name="Obično 3 2 6 2 2 2 3 3 2 2 2 3 5" xfId="15297" xr:uid="{00000000-0005-0000-0000-0000263A0000}"/>
    <cellStyle name="Obično 3 2 6 2 2 2 3 3 2 2 2 3 6" xfId="15298" xr:uid="{00000000-0005-0000-0000-0000273A0000}"/>
    <cellStyle name="Obično 3 2 6 2 2 2 3 3 2 2 2 4" xfId="15299" xr:uid="{00000000-0005-0000-0000-0000283A0000}"/>
    <cellStyle name="Obično 3 2 6 2 2 2 3 3 2 2 2 4 2" xfId="15300" xr:uid="{00000000-0005-0000-0000-0000293A0000}"/>
    <cellStyle name="Obično 3 2 6 2 2 2 3 3 2 2 2 5" xfId="15301" xr:uid="{00000000-0005-0000-0000-00002A3A0000}"/>
    <cellStyle name="Obično 3 2 6 2 2 2 3 3 2 2 2 5 2" xfId="15302" xr:uid="{00000000-0005-0000-0000-00002B3A0000}"/>
    <cellStyle name="Obično 3 2 6 2 2 2 3 3 2 2 2 6" xfId="15303" xr:uid="{00000000-0005-0000-0000-00002C3A0000}"/>
    <cellStyle name="Obično 3 2 6 2 2 2 3 3 2 2 2 7" xfId="15304" xr:uid="{00000000-0005-0000-0000-00002D3A0000}"/>
    <cellStyle name="Obično 3 2 6 2 2 2 3 3 2 2 2 8" xfId="15305" xr:uid="{00000000-0005-0000-0000-00002E3A0000}"/>
    <cellStyle name="Obično 3 2 6 2 2 2 3 3 2 2 3" xfId="15306" xr:uid="{00000000-0005-0000-0000-00002F3A0000}"/>
    <cellStyle name="Obično 3 2 6 2 2 2 3 3 2 2 3 2" xfId="15307" xr:uid="{00000000-0005-0000-0000-0000303A0000}"/>
    <cellStyle name="Obično 3 2 6 2 2 2 3 3 2 2 3 2 2" xfId="15308" xr:uid="{00000000-0005-0000-0000-0000313A0000}"/>
    <cellStyle name="Obično 3 2 6 2 2 2 3 3 2 2 3 3" xfId="15309" xr:uid="{00000000-0005-0000-0000-0000323A0000}"/>
    <cellStyle name="Obično 3 2 6 2 2 2 3 3 2 2 3 3 2" xfId="15310" xr:uid="{00000000-0005-0000-0000-0000333A0000}"/>
    <cellStyle name="Obično 3 2 6 2 2 2 3 3 2 2 3 3 2 2" xfId="15311" xr:uid="{00000000-0005-0000-0000-0000343A0000}"/>
    <cellStyle name="Obično 3 2 6 2 2 2 3 3 2 2 3 3 3" xfId="15312" xr:uid="{00000000-0005-0000-0000-0000353A0000}"/>
    <cellStyle name="Obično 3 2 6 2 2 2 3 3 2 2 3 3 3 2" xfId="15313" xr:uid="{00000000-0005-0000-0000-0000363A0000}"/>
    <cellStyle name="Obično 3 2 6 2 2 2 3 3 2 2 3 3 4" xfId="15314" xr:uid="{00000000-0005-0000-0000-0000373A0000}"/>
    <cellStyle name="Obično 3 2 6 2 2 2 3 3 2 2 3 3 5" xfId="15315" xr:uid="{00000000-0005-0000-0000-0000383A0000}"/>
    <cellStyle name="Obično 3 2 6 2 2 2 3 3 2 2 3 3 6" xfId="15316" xr:uid="{00000000-0005-0000-0000-0000393A0000}"/>
    <cellStyle name="Obično 3 2 6 2 2 2 3 3 2 2 3 4" xfId="15317" xr:uid="{00000000-0005-0000-0000-00003A3A0000}"/>
    <cellStyle name="Obično 3 2 6 2 2 2 3 3 2 2 3 4 2" xfId="15318" xr:uid="{00000000-0005-0000-0000-00003B3A0000}"/>
    <cellStyle name="Obično 3 2 6 2 2 2 3 3 2 2 3 5" xfId="15319" xr:uid="{00000000-0005-0000-0000-00003C3A0000}"/>
    <cellStyle name="Obično 3 2 6 2 2 2 3 3 2 2 3 5 2" xfId="15320" xr:uid="{00000000-0005-0000-0000-00003D3A0000}"/>
    <cellStyle name="Obično 3 2 6 2 2 2 3 3 2 2 3 6" xfId="15321" xr:uid="{00000000-0005-0000-0000-00003E3A0000}"/>
    <cellStyle name="Obično 3 2 6 2 2 2 3 3 2 2 3 7" xfId="15322" xr:uid="{00000000-0005-0000-0000-00003F3A0000}"/>
    <cellStyle name="Obično 3 2 6 2 2 2 3 3 2 2 3 8" xfId="15323" xr:uid="{00000000-0005-0000-0000-0000403A0000}"/>
    <cellStyle name="Obično 3 2 6 2 2 2 3 3 2 2 4" xfId="15324" xr:uid="{00000000-0005-0000-0000-0000413A0000}"/>
    <cellStyle name="Obično 3 2 6 2 2 2 3 3 2 2 4 2" xfId="15325" xr:uid="{00000000-0005-0000-0000-0000423A0000}"/>
    <cellStyle name="Obično 3 2 6 2 2 2 3 3 2 2 4 2 2" xfId="15326" xr:uid="{00000000-0005-0000-0000-0000433A0000}"/>
    <cellStyle name="Obično 3 2 6 2 2 2 3 3 2 2 4 3" xfId="15327" xr:uid="{00000000-0005-0000-0000-0000443A0000}"/>
    <cellStyle name="Obično 3 2 6 2 2 2 3 3 2 2 4 3 2" xfId="15328" xr:uid="{00000000-0005-0000-0000-0000453A0000}"/>
    <cellStyle name="Obično 3 2 6 2 2 2 3 3 2 2 4 3 2 2" xfId="15329" xr:uid="{00000000-0005-0000-0000-0000463A0000}"/>
    <cellStyle name="Obično 3 2 6 2 2 2 3 3 2 2 4 3 3" xfId="15330" xr:uid="{00000000-0005-0000-0000-0000473A0000}"/>
    <cellStyle name="Obično 3 2 6 2 2 2 3 3 2 2 4 3 3 2" xfId="15331" xr:uid="{00000000-0005-0000-0000-0000483A0000}"/>
    <cellStyle name="Obično 3 2 6 2 2 2 3 3 2 2 4 3 4" xfId="15332" xr:uid="{00000000-0005-0000-0000-0000493A0000}"/>
    <cellStyle name="Obično 3 2 6 2 2 2 3 3 2 2 4 3 5" xfId="15333" xr:uid="{00000000-0005-0000-0000-00004A3A0000}"/>
    <cellStyle name="Obično 3 2 6 2 2 2 3 3 2 2 4 3 6" xfId="15334" xr:uid="{00000000-0005-0000-0000-00004B3A0000}"/>
    <cellStyle name="Obično 3 2 6 2 2 2 3 3 2 2 4 4" xfId="15335" xr:uid="{00000000-0005-0000-0000-00004C3A0000}"/>
    <cellStyle name="Obično 3 2 6 2 2 2 3 3 2 2 4 4 2" xfId="15336" xr:uid="{00000000-0005-0000-0000-00004D3A0000}"/>
    <cellStyle name="Obično 3 2 6 2 2 2 3 3 2 2 4 5" xfId="15337" xr:uid="{00000000-0005-0000-0000-00004E3A0000}"/>
    <cellStyle name="Obično 3 2 6 2 2 2 3 3 2 2 4 5 2" xfId="15338" xr:uid="{00000000-0005-0000-0000-00004F3A0000}"/>
    <cellStyle name="Obično 3 2 6 2 2 2 3 3 2 2 4 6" xfId="15339" xr:uid="{00000000-0005-0000-0000-0000503A0000}"/>
    <cellStyle name="Obično 3 2 6 2 2 2 3 3 2 2 4 7" xfId="15340" xr:uid="{00000000-0005-0000-0000-0000513A0000}"/>
    <cellStyle name="Obično 3 2 6 2 2 2 3 3 2 2 4 8" xfId="15341" xr:uid="{00000000-0005-0000-0000-0000523A0000}"/>
    <cellStyle name="Obično 3 2 6 2 2 2 3 3 2 2 5" xfId="15342" xr:uid="{00000000-0005-0000-0000-0000533A0000}"/>
    <cellStyle name="Obično 3 2 6 2 2 2 3 3 2 2 5 2" xfId="15343" xr:uid="{00000000-0005-0000-0000-0000543A0000}"/>
    <cellStyle name="Obično 3 2 6 2 2 2 3 3 2 2 6" xfId="15344" xr:uid="{00000000-0005-0000-0000-0000553A0000}"/>
    <cellStyle name="Obično 3 2 6 2 2 2 3 3 2 2 6 2" xfId="15345" xr:uid="{00000000-0005-0000-0000-0000563A0000}"/>
    <cellStyle name="Obično 3 2 6 2 2 2 3 3 2 2 7" xfId="15346" xr:uid="{00000000-0005-0000-0000-0000573A0000}"/>
    <cellStyle name="Obično 3 2 6 2 2 2 3 3 2 3" xfId="15347" xr:uid="{00000000-0005-0000-0000-0000583A0000}"/>
    <cellStyle name="Obično 3 2 6 2 2 2 3 3 2 3 2" xfId="15348" xr:uid="{00000000-0005-0000-0000-0000593A0000}"/>
    <cellStyle name="Obično 3 2 6 2 2 2 3 3 2 3 2 2" xfId="15349" xr:uid="{00000000-0005-0000-0000-00005A3A0000}"/>
    <cellStyle name="Obično 3 2 6 2 2 2 3 3 2 3 3" xfId="15350" xr:uid="{00000000-0005-0000-0000-00005B3A0000}"/>
    <cellStyle name="Obično 3 2 6 2 2 2 3 3 2 4" xfId="15351" xr:uid="{00000000-0005-0000-0000-00005C3A0000}"/>
    <cellStyle name="Obično 3 2 6 2 2 2 3 3 2 4 2" xfId="15352" xr:uid="{00000000-0005-0000-0000-00005D3A0000}"/>
    <cellStyle name="Obično 3 2 6 2 2 2 3 3 2 4 2 2" xfId="15353" xr:uid="{00000000-0005-0000-0000-00005E3A0000}"/>
    <cellStyle name="Obično 3 2 6 2 2 2 3 3 2 4 3" xfId="15354" xr:uid="{00000000-0005-0000-0000-00005F3A0000}"/>
    <cellStyle name="Obično 3 2 6 2 2 2 3 3 2 5" xfId="15355" xr:uid="{00000000-0005-0000-0000-0000603A0000}"/>
    <cellStyle name="Obično 3 2 6 2 2 2 3 3 2 5 2" xfId="15356" xr:uid="{00000000-0005-0000-0000-0000613A0000}"/>
    <cellStyle name="Obično 3 2 6 2 2 2 3 3 2 6" xfId="15357" xr:uid="{00000000-0005-0000-0000-0000623A0000}"/>
    <cellStyle name="Obično 3 2 6 2 2 2 3 3 2 6 2" xfId="15358" xr:uid="{00000000-0005-0000-0000-0000633A0000}"/>
    <cellStyle name="Obično 3 2 6 2 2 2 3 3 2 6 2 2" xfId="15359" xr:uid="{00000000-0005-0000-0000-0000643A0000}"/>
    <cellStyle name="Obično 3 2 6 2 2 2 3 3 2 6 3" xfId="15360" xr:uid="{00000000-0005-0000-0000-0000653A0000}"/>
    <cellStyle name="Obično 3 2 6 2 2 2 3 3 2 6 3 2" xfId="15361" xr:uid="{00000000-0005-0000-0000-0000663A0000}"/>
    <cellStyle name="Obično 3 2 6 2 2 2 3 3 2 6 4" xfId="15362" xr:uid="{00000000-0005-0000-0000-0000673A0000}"/>
    <cellStyle name="Obično 3 2 6 2 2 2 3 3 2 6 5" xfId="15363" xr:uid="{00000000-0005-0000-0000-0000683A0000}"/>
    <cellStyle name="Obično 3 2 6 2 2 2 3 3 2 6 6" xfId="15364" xr:uid="{00000000-0005-0000-0000-0000693A0000}"/>
    <cellStyle name="Obično 3 2 6 2 2 2 3 3 2 7" xfId="15365" xr:uid="{00000000-0005-0000-0000-00006A3A0000}"/>
    <cellStyle name="Obično 3 2 6 2 2 2 3 3 2 7 2" xfId="15366" xr:uid="{00000000-0005-0000-0000-00006B3A0000}"/>
    <cellStyle name="Obično 3 2 6 2 2 2 3 3 2 8" xfId="15367" xr:uid="{00000000-0005-0000-0000-00006C3A0000}"/>
    <cellStyle name="Obično 3 2 6 2 2 2 3 3 2 8 2" xfId="15368" xr:uid="{00000000-0005-0000-0000-00006D3A0000}"/>
    <cellStyle name="Obično 3 2 6 2 2 2 3 3 2 9" xfId="15369" xr:uid="{00000000-0005-0000-0000-00006E3A0000}"/>
    <cellStyle name="Obično 3 2 6 2 2 2 3 3 3" xfId="15370" xr:uid="{00000000-0005-0000-0000-00006F3A0000}"/>
    <cellStyle name="Obično 3 2 6 2 2 2 3 3 3 2" xfId="15371" xr:uid="{00000000-0005-0000-0000-0000703A0000}"/>
    <cellStyle name="Obično 3 2 6 2 2 2 3 3 3 2 2" xfId="15372" xr:uid="{00000000-0005-0000-0000-0000713A0000}"/>
    <cellStyle name="Obično 3 2 6 2 2 2 3 3 3 3" xfId="15373" xr:uid="{00000000-0005-0000-0000-0000723A0000}"/>
    <cellStyle name="Obično 3 2 6 2 2 2 3 3 3 3 2" xfId="15374" xr:uid="{00000000-0005-0000-0000-0000733A0000}"/>
    <cellStyle name="Obično 3 2 6 2 2 2 3 3 3 3 2 2" xfId="15375" xr:uid="{00000000-0005-0000-0000-0000743A0000}"/>
    <cellStyle name="Obično 3 2 6 2 2 2 3 3 3 3 3" xfId="15376" xr:uid="{00000000-0005-0000-0000-0000753A0000}"/>
    <cellStyle name="Obično 3 2 6 2 2 2 3 3 3 3 3 2" xfId="15377" xr:uid="{00000000-0005-0000-0000-0000763A0000}"/>
    <cellStyle name="Obično 3 2 6 2 2 2 3 3 3 3 4" xfId="15378" xr:uid="{00000000-0005-0000-0000-0000773A0000}"/>
    <cellStyle name="Obično 3 2 6 2 2 2 3 3 3 3 5" xfId="15379" xr:uid="{00000000-0005-0000-0000-0000783A0000}"/>
    <cellStyle name="Obično 3 2 6 2 2 2 3 3 3 3 6" xfId="15380" xr:uid="{00000000-0005-0000-0000-0000793A0000}"/>
    <cellStyle name="Obično 3 2 6 2 2 2 3 3 3 4" xfId="15381" xr:uid="{00000000-0005-0000-0000-00007A3A0000}"/>
    <cellStyle name="Obično 3 2 6 2 2 2 3 3 3 4 2" xfId="15382" xr:uid="{00000000-0005-0000-0000-00007B3A0000}"/>
    <cellStyle name="Obično 3 2 6 2 2 2 3 3 3 5" xfId="15383" xr:uid="{00000000-0005-0000-0000-00007C3A0000}"/>
    <cellStyle name="Obično 3 2 6 2 2 2 3 3 3 5 2" xfId="15384" xr:uid="{00000000-0005-0000-0000-00007D3A0000}"/>
    <cellStyle name="Obično 3 2 6 2 2 2 3 3 3 6" xfId="15385" xr:uid="{00000000-0005-0000-0000-00007E3A0000}"/>
    <cellStyle name="Obično 3 2 6 2 2 2 3 3 3 7" xfId="15386" xr:uid="{00000000-0005-0000-0000-00007F3A0000}"/>
    <cellStyle name="Obično 3 2 6 2 2 2 3 3 3 8" xfId="15387" xr:uid="{00000000-0005-0000-0000-0000803A0000}"/>
    <cellStyle name="Obično 3 2 6 2 2 2 3 3 4" xfId="15388" xr:uid="{00000000-0005-0000-0000-0000813A0000}"/>
    <cellStyle name="Obično 3 2 6 2 2 2 3 3 4 2" xfId="15389" xr:uid="{00000000-0005-0000-0000-0000823A0000}"/>
    <cellStyle name="Obično 3 2 6 2 2 2 3 3 4 2 2" xfId="15390" xr:uid="{00000000-0005-0000-0000-0000833A0000}"/>
    <cellStyle name="Obično 3 2 6 2 2 2 3 3 4 3" xfId="15391" xr:uid="{00000000-0005-0000-0000-0000843A0000}"/>
    <cellStyle name="Obično 3 2 6 2 2 2 3 3 4 3 2" xfId="15392" xr:uid="{00000000-0005-0000-0000-0000853A0000}"/>
    <cellStyle name="Obično 3 2 6 2 2 2 3 3 4 3 2 2" xfId="15393" xr:uid="{00000000-0005-0000-0000-0000863A0000}"/>
    <cellStyle name="Obično 3 2 6 2 2 2 3 3 4 3 3" xfId="15394" xr:uid="{00000000-0005-0000-0000-0000873A0000}"/>
    <cellStyle name="Obično 3 2 6 2 2 2 3 3 4 3 3 2" xfId="15395" xr:uid="{00000000-0005-0000-0000-0000883A0000}"/>
    <cellStyle name="Obično 3 2 6 2 2 2 3 3 4 3 4" xfId="15396" xr:uid="{00000000-0005-0000-0000-0000893A0000}"/>
    <cellStyle name="Obično 3 2 6 2 2 2 3 3 4 3 5" xfId="15397" xr:uid="{00000000-0005-0000-0000-00008A3A0000}"/>
    <cellStyle name="Obično 3 2 6 2 2 2 3 3 4 3 6" xfId="15398" xr:uid="{00000000-0005-0000-0000-00008B3A0000}"/>
    <cellStyle name="Obično 3 2 6 2 2 2 3 3 4 4" xfId="15399" xr:uid="{00000000-0005-0000-0000-00008C3A0000}"/>
    <cellStyle name="Obično 3 2 6 2 2 2 3 3 4 4 2" xfId="15400" xr:uid="{00000000-0005-0000-0000-00008D3A0000}"/>
    <cellStyle name="Obično 3 2 6 2 2 2 3 3 4 5" xfId="15401" xr:uid="{00000000-0005-0000-0000-00008E3A0000}"/>
    <cellStyle name="Obično 3 2 6 2 2 2 3 3 4 5 2" xfId="15402" xr:uid="{00000000-0005-0000-0000-00008F3A0000}"/>
    <cellStyle name="Obično 3 2 6 2 2 2 3 3 4 6" xfId="15403" xr:uid="{00000000-0005-0000-0000-0000903A0000}"/>
    <cellStyle name="Obično 3 2 6 2 2 2 3 3 4 7" xfId="15404" xr:uid="{00000000-0005-0000-0000-0000913A0000}"/>
    <cellStyle name="Obično 3 2 6 2 2 2 3 3 4 8" xfId="15405" xr:uid="{00000000-0005-0000-0000-0000923A0000}"/>
    <cellStyle name="Obično 3 2 6 2 2 2 3 3 5" xfId="15406" xr:uid="{00000000-0005-0000-0000-0000933A0000}"/>
    <cellStyle name="Obično 3 2 6 2 2 2 3 3 5 2" xfId="15407" xr:uid="{00000000-0005-0000-0000-0000943A0000}"/>
    <cellStyle name="Obično 3 2 6 2 2 2 3 3 5 2 2" xfId="15408" xr:uid="{00000000-0005-0000-0000-0000953A0000}"/>
    <cellStyle name="Obično 3 2 6 2 2 2 3 3 5 3" xfId="15409" xr:uid="{00000000-0005-0000-0000-0000963A0000}"/>
    <cellStyle name="Obično 3 2 6 2 2 2 3 3 5 3 2" xfId="15410" xr:uid="{00000000-0005-0000-0000-0000973A0000}"/>
    <cellStyle name="Obično 3 2 6 2 2 2 3 3 5 3 2 2" xfId="15411" xr:uid="{00000000-0005-0000-0000-0000983A0000}"/>
    <cellStyle name="Obično 3 2 6 2 2 2 3 3 5 3 3" xfId="15412" xr:uid="{00000000-0005-0000-0000-0000993A0000}"/>
    <cellStyle name="Obično 3 2 6 2 2 2 3 3 5 3 3 2" xfId="15413" xr:uid="{00000000-0005-0000-0000-00009A3A0000}"/>
    <cellStyle name="Obično 3 2 6 2 2 2 3 3 5 3 4" xfId="15414" xr:uid="{00000000-0005-0000-0000-00009B3A0000}"/>
    <cellStyle name="Obično 3 2 6 2 2 2 3 3 5 3 5" xfId="15415" xr:uid="{00000000-0005-0000-0000-00009C3A0000}"/>
    <cellStyle name="Obično 3 2 6 2 2 2 3 3 5 3 6" xfId="15416" xr:uid="{00000000-0005-0000-0000-00009D3A0000}"/>
    <cellStyle name="Obično 3 2 6 2 2 2 3 3 5 4" xfId="15417" xr:uid="{00000000-0005-0000-0000-00009E3A0000}"/>
    <cellStyle name="Obično 3 2 6 2 2 2 3 3 5 4 2" xfId="15418" xr:uid="{00000000-0005-0000-0000-00009F3A0000}"/>
    <cellStyle name="Obično 3 2 6 2 2 2 3 3 5 5" xfId="15419" xr:uid="{00000000-0005-0000-0000-0000A03A0000}"/>
    <cellStyle name="Obično 3 2 6 2 2 2 3 3 5 5 2" xfId="15420" xr:uid="{00000000-0005-0000-0000-0000A13A0000}"/>
    <cellStyle name="Obično 3 2 6 2 2 2 3 3 5 6" xfId="15421" xr:uid="{00000000-0005-0000-0000-0000A23A0000}"/>
    <cellStyle name="Obično 3 2 6 2 2 2 3 3 5 7" xfId="15422" xr:uid="{00000000-0005-0000-0000-0000A33A0000}"/>
    <cellStyle name="Obično 3 2 6 2 2 2 3 3 5 8" xfId="15423" xr:uid="{00000000-0005-0000-0000-0000A43A0000}"/>
    <cellStyle name="Obično 3 2 6 2 2 2 3 3 6" xfId="15424" xr:uid="{00000000-0005-0000-0000-0000A53A0000}"/>
    <cellStyle name="Obično 3 2 6 2 2 2 3 3 6 2" xfId="15425" xr:uid="{00000000-0005-0000-0000-0000A63A0000}"/>
    <cellStyle name="Obično 3 2 6 2 2 2 3 3 7" xfId="15426" xr:uid="{00000000-0005-0000-0000-0000A73A0000}"/>
    <cellStyle name="Obično 3 2 6 2 2 2 3 3 8" xfId="15427" xr:uid="{00000000-0005-0000-0000-0000A83A0000}"/>
    <cellStyle name="Obično 3 2 6 2 2 2 3 4" xfId="15428" xr:uid="{00000000-0005-0000-0000-0000A93A0000}"/>
    <cellStyle name="Obično 3 2 6 2 2 2 3 4 2" xfId="15429" xr:uid="{00000000-0005-0000-0000-0000AA3A0000}"/>
    <cellStyle name="Obično 3 2 6 2 2 2 3 4 2 2" xfId="15430" xr:uid="{00000000-0005-0000-0000-0000AB3A0000}"/>
    <cellStyle name="Obično 3 2 6 2 2 2 3 4 3" xfId="15431" xr:uid="{00000000-0005-0000-0000-0000AC3A0000}"/>
    <cellStyle name="Obično 3 2 6 2 2 2 3 4 3 2" xfId="15432" xr:uid="{00000000-0005-0000-0000-0000AD3A0000}"/>
    <cellStyle name="Obično 3 2 6 2 2 2 3 4 3 2 2" xfId="15433" xr:uid="{00000000-0005-0000-0000-0000AE3A0000}"/>
    <cellStyle name="Obično 3 2 6 2 2 2 3 4 3 3" xfId="15434" xr:uid="{00000000-0005-0000-0000-0000AF3A0000}"/>
    <cellStyle name="Obično 3 2 6 2 2 2 3 4 3 3 2" xfId="15435" xr:uid="{00000000-0005-0000-0000-0000B03A0000}"/>
    <cellStyle name="Obično 3 2 6 2 2 2 3 4 3 4" xfId="15436" xr:uid="{00000000-0005-0000-0000-0000B13A0000}"/>
    <cellStyle name="Obično 3 2 6 2 2 2 3 4 3 5" xfId="15437" xr:uid="{00000000-0005-0000-0000-0000B23A0000}"/>
    <cellStyle name="Obično 3 2 6 2 2 2 3 4 3 6" xfId="15438" xr:uid="{00000000-0005-0000-0000-0000B33A0000}"/>
    <cellStyle name="Obično 3 2 6 2 2 2 3 4 4" xfId="15439" xr:uid="{00000000-0005-0000-0000-0000B43A0000}"/>
    <cellStyle name="Obično 3 2 6 2 2 2 3 4 5" xfId="15440" xr:uid="{00000000-0005-0000-0000-0000B53A0000}"/>
    <cellStyle name="Obično 3 2 6 2 2 2 3 4 5 2" xfId="15441" xr:uid="{00000000-0005-0000-0000-0000B63A0000}"/>
    <cellStyle name="Obično 3 2 6 2 2 2 3 4 6" xfId="15442" xr:uid="{00000000-0005-0000-0000-0000B73A0000}"/>
    <cellStyle name="Obično 3 2 6 2 2 2 3 4 6 2" xfId="15443" xr:uid="{00000000-0005-0000-0000-0000B83A0000}"/>
    <cellStyle name="Obično 3 2 6 2 2 2 3 4 7" xfId="15444" xr:uid="{00000000-0005-0000-0000-0000B93A0000}"/>
    <cellStyle name="Obično 3 2 6 2 2 2 3 4 8" xfId="15445" xr:uid="{00000000-0005-0000-0000-0000BA3A0000}"/>
    <cellStyle name="Obično 3 2 6 2 2 2 3 4 9" xfId="15446" xr:uid="{00000000-0005-0000-0000-0000BB3A0000}"/>
    <cellStyle name="Obično 3 2 6 2 2 2 3 5" xfId="15447" xr:uid="{00000000-0005-0000-0000-0000BC3A0000}"/>
    <cellStyle name="Obično 3 2 6 2 2 2 3 5 2" xfId="15448" xr:uid="{00000000-0005-0000-0000-0000BD3A0000}"/>
    <cellStyle name="Obično 3 2 6 2 2 2 3 5 2 2" xfId="15449" xr:uid="{00000000-0005-0000-0000-0000BE3A0000}"/>
    <cellStyle name="Obično 3 2 6 2 2 2 3 5 3" xfId="15450" xr:uid="{00000000-0005-0000-0000-0000BF3A0000}"/>
    <cellStyle name="Obično 3 2 6 2 2 2 3 5 3 2" xfId="15451" xr:uid="{00000000-0005-0000-0000-0000C03A0000}"/>
    <cellStyle name="Obično 3 2 6 2 2 2 3 5 3 2 2" xfId="15452" xr:uid="{00000000-0005-0000-0000-0000C13A0000}"/>
    <cellStyle name="Obično 3 2 6 2 2 2 3 5 3 3" xfId="15453" xr:uid="{00000000-0005-0000-0000-0000C23A0000}"/>
    <cellStyle name="Obično 3 2 6 2 2 2 3 5 3 3 2" xfId="15454" xr:uid="{00000000-0005-0000-0000-0000C33A0000}"/>
    <cellStyle name="Obično 3 2 6 2 2 2 3 5 3 4" xfId="15455" xr:uid="{00000000-0005-0000-0000-0000C43A0000}"/>
    <cellStyle name="Obično 3 2 6 2 2 2 3 5 3 5" xfId="15456" xr:uid="{00000000-0005-0000-0000-0000C53A0000}"/>
    <cellStyle name="Obično 3 2 6 2 2 2 3 5 3 6" xfId="15457" xr:uid="{00000000-0005-0000-0000-0000C63A0000}"/>
    <cellStyle name="Obično 3 2 6 2 2 2 3 5 4" xfId="15458" xr:uid="{00000000-0005-0000-0000-0000C73A0000}"/>
    <cellStyle name="Obično 3 2 6 2 2 2 3 5 5" xfId="15459" xr:uid="{00000000-0005-0000-0000-0000C83A0000}"/>
    <cellStyle name="Obično 3 2 6 2 2 2 3 5 5 2" xfId="15460" xr:uid="{00000000-0005-0000-0000-0000C93A0000}"/>
    <cellStyle name="Obično 3 2 6 2 2 2 3 5 6" xfId="15461" xr:uid="{00000000-0005-0000-0000-0000CA3A0000}"/>
    <cellStyle name="Obično 3 2 6 2 2 2 3 5 6 2" xfId="15462" xr:uid="{00000000-0005-0000-0000-0000CB3A0000}"/>
    <cellStyle name="Obično 3 2 6 2 2 2 3 5 7" xfId="15463" xr:uid="{00000000-0005-0000-0000-0000CC3A0000}"/>
    <cellStyle name="Obično 3 2 6 2 2 2 3 5 8" xfId="15464" xr:uid="{00000000-0005-0000-0000-0000CD3A0000}"/>
    <cellStyle name="Obično 3 2 6 2 2 2 3 5 9" xfId="15465" xr:uid="{00000000-0005-0000-0000-0000CE3A0000}"/>
    <cellStyle name="Obično 3 2 6 2 2 2 3 6" xfId="15466" xr:uid="{00000000-0005-0000-0000-0000CF3A0000}"/>
    <cellStyle name="Obično 3 2 6 2 2 2 3 6 2" xfId="15467" xr:uid="{00000000-0005-0000-0000-0000D03A0000}"/>
    <cellStyle name="Obično 3 2 6 2 2 2 3 6 2 2" xfId="15468" xr:uid="{00000000-0005-0000-0000-0000D13A0000}"/>
    <cellStyle name="Obično 3 2 6 2 2 2 3 6 3" xfId="15469" xr:uid="{00000000-0005-0000-0000-0000D23A0000}"/>
    <cellStyle name="Obično 3 2 6 2 2 2 3 6 3 2" xfId="15470" xr:uid="{00000000-0005-0000-0000-0000D33A0000}"/>
    <cellStyle name="Obično 3 2 6 2 2 2 3 6 3 2 2" xfId="15471" xr:uid="{00000000-0005-0000-0000-0000D43A0000}"/>
    <cellStyle name="Obično 3 2 6 2 2 2 3 6 3 3" xfId="15472" xr:uid="{00000000-0005-0000-0000-0000D53A0000}"/>
    <cellStyle name="Obično 3 2 6 2 2 2 3 6 3 3 2" xfId="15473" xr:uid="{00000000-0005-0000-0000-0000D63A0000}"/>
    <cellStyle name="Obično 3 2 6 2 2 2 3 6 3 4" xfId="15474" xr:uid="{00000000-0005-0000-0000-0000D73A0000}"/>
    <cellStyle name="Obično 3 2 6 2 2 2 3 6 3 5" xfId="15475" xr:uid="{00000000-0005-0000-0000-0000D83A0000}"/>
    <cellStyle name="Obično 3 2 6 2 2 2 3 6 3 6" xfId="15476" xr:uid="{00000000-0005-0000-0000-0000D93A0000}"/>
    <cellStyle name="Obično 3 2 6 2 2 2 3 6 4" xfId="15477" xr:uid="{00000000-0005-0000-0000-0000DA3A0000}"/>
    <cellStyle name="Obično 3 2 6 2 2 2 3 6 4 2" xfId="15478" xr:uid="{00000000-0005-0000-0000-0000DB3A0000}"/>
    <cellStyle name="Obično 3 2 6 2 2 2 3 6 5" xfId="15479" xr:uid="{00000000-0005-0000-0000-0000DC3A0000}"/>
    <cellStyle name="Obično 3 2 6 2 2 2 3 6 5 2" xfId="15480" xr:uid="{00000000-0005-0000-0000-0000DD3A0000}"/>
    <cellStyle name="Obično 3 2 6 2 2 2 3 6 6" xfId="15481" xr:uid="{00000000-0005-0000-0000-0000DE3A0000}"/>
    <cellStyle name="Obično 3 2 6 2 2 2 3 6 7" xfId="15482" xr:uid="{00000000-0005-0000-0000-0000DF3A0000}"/>
    <cellStyle name="Obično 3 2 6 2 2 2 3 6 8" xfId="15483" xr:uid="{00000000-0005-0000-0000-0000E03A0000}"/>
    <cellStyle name="Obično 3 2 6 2 2 2 3 7" xfId="15484" xr:uid="{00000000-0005-0000-0000-0000E13A0000}"/>
    <cellStyle name="Obično 3 2 6 2 2 2 3 7 2" xfId="15485" xr:uid="{00000000-0005-0000-0000-0000E23A0000}"/>
    <cellStyle name="Obično 3 2 6 2 2 2 3 7 2 2" xfId="15486" xr:uid="{00000000-0005-0000-0000-0000E33A0000}"/>
    <cellStyle name="Obično 3 2 6 2 2 2 3 7 2 2 2" xfId="15487" xr:uid="{00000000-0005-0000-0000-0000E43A0000}"/>
    <cellStyle name="Obično 3 2 6 2 2 2 3 7 2 3" xfId="15488" xr:uid="{00000000-0005-0000-0000-0000E53A0000}"/>
    <cellStyle name="Obično 3 2 6 2 2 2 3 7 2 3 2" xfId="15489" xr:uid="{00000000-0005-0000-0000-0000E63A0000}"/>
    <cellStyle name="Obično 3 2 6 2 2 2 3 7 2 3 2 2" xfId="15490" xr:uid="{00000000-0005-0000-0000-0000E73A0000}"/>
    <cellStyle name="Obično 3 2 6 2 2 2 3 7 2 3 3" xfId="15491" xr:uid="{00000000-0005-0000-0000-0000E83A0000}"/>
    <cellStyle name="Obično 3 2 6 2 2 2 3 7 2 3 3 2" xfId="15492" xr:uid="{00000000-0005-0000-0000-0000E93A0000}"/>
    <cellStyle name="Obično 3 2 6 2 2 2 3 7 2 3 4" xfId="15493" xr:uid="{00000000-0005-0000-0000-0000EA3A0000}"/>
    <cellStyle name="Obično 3 2 6 2 2 2 3 7 2 3 5" xfId="15494" xr:uid="{00000000-0005-0000-0000-0000EB3A0000}"/>
    <cellStyle name="Obično 3 2 6 2 2 2 3 7 2 3 6" xfId="15495" xr:uid="{00000000-0005-0000-0000-0000EC3A0000}"/>
    <cellStyle name="Obično 3 2 6 2 2 2 3 7 2 4" xfId="15496" xr:uid="{00000000-0005-0000-0000-0000ED3A0000}"/>
    <cellStyle name="Obično 3 2 6 2 2 2 3 7 2 4 2" xfId="15497" xr:uid="{00000000-0005-0000-0000-0000EE3A0000}"/>
    <cellStyle name="Obično 3 2 6 2 2 2 3 7 2 5" xfId="15498" xr:uid="{00000000-0005-0000-0000-0000EF3A0000}"/>
    <cellStyle name="Obično 3 2 6 2 2 2 3 7 2 5 2" xfId="15499" xr:uid="{00000000-0005-0000-0000-0000F03A0000}"/>
    <cellStyle name="Obično 3 2 6 2 2 2 3 7 2 6" xfId="15500" xr:uid="{00000000-0005-0000-0000-0000F13A0000}"/>
    <cellStyle name="Obično 3 2 6 2 2 2 3 7 2 7" xfId="15501" xr:uid="{00000000-0005-0000-0000-0000F23A0000}"/>
    <cellStyle name="Obično 3 2 6 2 2 2 3 7 2 8" xfId="15502" xr:uid="{00000000-0005-0000-0000-0000F33A0000}"/>
    <cellStyle name="Obično 3 2 6 2 2 2 3 7 3" xfId="15503" xr:uid="{00000000-0005-0000-0000-0000F43A0000}"/>
    <cellStyle name="Obično 3 2 6 2 2 2 3 7 3 2" xfId="15504" xr:uid="{00000000-0005-0000-0000-0000F53A0000}"/>
    <cellStyle name="Obično 3 2 6 2 2 2 3 7 3 2 2" xfId="15505" xr:uid="{00000000-0005-0000-0000-0000F63A0000}"/>
    <cellStyle name="Obično 3 2 6 2 2 2 3 7 3 3" xfId="15506" xr:uid="{00000000-0005-0000-0000-0000F73A0000}"/>
    <cellStyle name="Obično 3 2 6 2 2 2 3 7 3 3 2" xfId="15507" xr:uid="{00000000-0005-0000-0000-0000F83A0000}"/>
    <cellStyle name="Obično 3 2 6 2 2 2 3 7 3 3 2 2" xfId="15508" xr:uid="{00000000-0005-0000-0000-0000F93A0000}"/>
    <cellStyle name="Obično 3 2 6 2 2 2 3 7 3 3 3" xfId="15509" xr:uid="{00000000-0005-0000-0000-0000FA3A0000}"/>
    <cellStyle name="Obično 3 2 6 2 2 2 3 7 3 3 3 2" xfId="15510" xr:uid="{00000000-0005-0000-0000-0000FB3A0000}"/>
    <cellStyle name="Obično 3 2 6 2 2 2 3 7 3 3 4" xfId="15511" xr:uid="{00000000-0005-0000-0000-0000FC3A0000}"/>
    <cellStyle name="Obično 3 2 6 2 2 2 3 7 3 3 5" xfId="15512" xr:uid="{00000000-0005-0000-0000-0000FD3A0000}"/>
    <cellStyle name="Obično 3 2 6 2 2 2 3 7 3 3 6" xfId="15513" xr:uid="{00000000-0005-0000-0000-0000FE3A0000}"/>
    <cellStyle name="Obično 3 2 6 2 2 2 3 7 3 4" xfId="15514" xr:uid="{00000000-0005-0000-0000-0000FF3A0000}"/>
    <cellStyle name="Obično 3 2 6 2 2 2 3 7 3 4 2" xfId="15515" xr:uid="{00000000-0005-0000-0000-0000003B0000}"/>
    <cellStyle name="Obično 3 2 6 2 2 2 3 7 3 5" xfId="15516" xr:uid="{00000000-0005-0000-0000-0000013B0000}"/>
    <cellStyle name="Obično 3 2 6 2 2 2 3 7 3 5 2" xfId="15517" xr:uid="{00000000-0005-0000-0000-0000023B0000}"/>
    <cellStyle name="Obično 3 2 6 2 2 2 3 7 3 6" xfId="15518" xr:uid="{00000000-0005-0000-0000-0000033B0000}"/>
    <cellStyle name="Obično 3 2 6 2 2 2 3 7 3 7" xfId="15519" xr:uid="{00000000-0005-0000-0000-0000043B0000}"/>
    <cellStyle name="Obično 3 2 6 2 2 2 3 7 3 8" xfId="15520" xr:uid="{00000000-0005-0000-0000-0000053B0000}"/>
    <cellStyle name="Obično 3 2 6 2 2 2 3 7 4" xfId="15521" xr:uid="{00000000-0005-0000-0000-0000063B0000}"/>
    <cellStyle name="Obično 3 2 6 2 2 2 3 7 4 2" xfId="15522" xr:uid="{00000000-0005-0000-0000-0000073B0000}"/>
    <cellStyle name="Obično 3 2 6 2 2 2 3 7 4 2 2" xfId="15523" xr:uid="{00000000-0005-0000-0000-0000083B0000}"/>
    <cellStyle name="Obično 3 2 6 2 2 2 3 7 4 3" xfId="15524" xr:uid="{00000000-0005-0000-0000-0000093B0000}"/>
    <cellStyle name="Obično 3 2 6 2 2 2 3 7 4 3 2" xfId="15525" xr:uid="{00000000-0005-0000-0000-00000A3B0000}"/>
    <cellStyle name="Obično 3 2 6 2 2 2 3 7 4 3 2 2" xfId="15526" xr:uid="{00000000-0005-0000-0000-00000B3B0000}"/>
    <cellStyle name="Obično 3 2 6 2 2 2 3 7 4 3 3" xfId="15527" xr:uid="{00000000-0005-0000-0000-00000C3B0000}"/>
    <cellStyle name="Obično 3 2 6 2 2 2 3 7 4 3 3 2" xfId="15528" xr:uid="{00000000-0005-0000-0000-00000D3B0000}"/>
    <cellStyle name="Obično 3 2 6 2 2 2 3 7 4 3 4" xfId="15529" xr:uid="{00000000-0005-0000-0000-00000E3B0000}"/>
    <cellStyle name="Obično 3 2 6 2 2 2 3 7 4 3 5" xfId="15530" xr:uid="{00000000-0005-0000-0000-00000F3B0000}"/>
    <cellStyle name="Obično 3 2 6 2 2 2 3 7 4 3 6" xfId="15531" xr:uid="{00000000-0005-0000-0000-0000103B0000}"/>
    <cellStyle name="Obično 3 2 6 2 2 2 3 7 4 4" xfId="15532" xr:uid="{00000000-0005-0000-0000-0000113B0000}"/>
    <cellStyle name="Obično 3 2 6 2 2 2 3 7 4 4 2" xfId="15533" xr:uid="{00000000-0005-0000-0000-0000123B0000}"/>
    <cellStyle name="Obično 3 2 6 2 2 2 3 7 4 5" xfId="15534" xr:uid="{00000000-0005-0000-0000-0000133B0000}"/>
    <cellStyle name="Obično 3 2 6 2 2 2 3 7 4 5 2" xfId="15535" xr:uid="{00000000-0005-0000-0000-0000143B0000}"/>
    <cellStyle name="Obično 3 2 6 2 2 2 3 7 4 6" xfId="15536" xr:uid="{00000000-0005-0000-0000-0000153B0000}"/>
    <cellStyle name="Obično 3 2 6 2 2 2 3 7 4 7" xfId="15537" xr:uid="{00000000-0005-0000-0000-0000163B0000}"/>
    <cellStyle name="Obično 3 2 6 2 2 2 3 7 4 8" xfId="15538" xr:uid="{00000000-0005-0000-0000-0000173B0000}"/>
    <cellStyle name="Obično 3 2 6 2 2 2 3 7 5" xfId="15539" xr:uid="{00000000-0005-0000-0000-0000183B0000}"/>
    <cellStyle name="Obično 3 2 6 2 2 2 3 7 5 2" xfId="15540" xr:uid="{00000000-0005-0000-0000-0000193B0000}"/>
    <cellStyle name="Obično 3 2 6 2 2 2 3 7 6" xfId="15541" xr:uid="{00000000-0005-0000-0000-00001A3B0000}"/>
    <cellStyle name="Obično 3 2 6 2 2 2 3 7 6 2" xfId="15542" xr:uid="{00000000-0005-0000-0000-00001B3B0000}"/>
    <cellStyle name="Obično 3 2 6 2 2 2 3 7 7" xfId="15543" xr:uid="{00000000-0005-0000-0000-00001C3B0000}"/>
    <cellStyle name="Obično 3 2 6 2 2 2 3 8" xfId="15544" xr:uid="{00000000-0005-0000-0000-00001D3B0000}"/>
    <cellStyle name="Obično 3 2 6 2 2 2 3 8 2" xfId="15545" xr:uid="{00000000-0005-0000-0000-00001E3B0000}"/>
    <cellStyle name="Obično 3 2 6 2 2 2 3 8 2 2" xfId="15546" xr:uid="{00000000-0005-0000-0000-00001F3B0000}"/>
    <cellStyle name="Obično 3 2 6 2 2 2 3 8 3" xfId="15547" xr:uid="{00000000-0005-0000-0000-0000203B0000}"/>
    <cellStyle name="Obično 3 2 6 2 2 2 3 9" xfId="15548" xr:uid="{00000000-0005-0000-0000-0000213B0000}"/>
    <cellStyle name="Obično 3 2 6 2 2 2 3 9 2" xfId="15549" xr:uid="{00000000-0005-0000-0000-0000223B0000}"/>
    <cellStyle name="Obično 3 2 6 2 2 2 3 9 2 2" xfId="15550" xr:uid="{00000000-0005-0000-0000-0000233B0000}"/>
    <cellStyle name="Obično 3 2 6 2 2 2 3 9 3" xfId="15551" xr:uid="{00000000-0005-0000-0000-0000243B0000}"/>
    <cellStyle name="Obično 3 2 6 2 2 2 4" xfId="15552" xr:uid="{00000000-0005-0000-0000-0000253B0000}"/>
    <cellStyle name="Obično 3 2 6 2 2 2 4 2" xfId="15553" xr:uid="{00000000-0005-0000-0000-0000263B0000}"/>
    <cellStyle name="Obično 3 2 6 2 2 2 4 2 2" xfId="15554" xr:uid="{00000000-0005-0000-0000-0000273B0000}"/>
    <cellStyle name="Obično 3 2 6 2 2 2 4 2 2 2" xfId="15555" xr:uid="{00000000-0005-0000-0000-0000283B0000}"/>
    <cellStyle name="Obično 3 2 6 2 2 2 4 2 3" xfId="15556" xr:uid="{00000000-0005-0000-0000-0000293B0000}"/>
    <cellStyle name="Obično 3 2 6 2 2 2 4 3" xfId="15557" xr:uid="{00000000-0005-0000-0000-00002A3B0000}"/>
    <cellStyle name="Obično 3 2 6 2 2 2 4 3 2" xfId="15558" xr:uid="{00000000-0005-0000-0000-00002B3B0000}"/>
    <cellStyle name="Obično 3 2 6 2 2 2 4 3 2 2" xfId="15559" xr:uid="{00000000-0005-0000-0000-00002C3B0000}"/>
    <cellStyle name="Obično 3 2 6 2 2 2 4 3 3" xfId="15560" xr:uid="{00000000-0005-0000-0000-00002D3B0000}"/>
    <cellStyle name="Obično 3 2 6 2 2 2 4 4" xfId="15561" xr:uid="{00000000-0005-0000-0000-00002E3B0000}"/>
    <cellStyle name="Obično 3 2 6 2 2 2 4 4 2" xfId="15562" xr:uid="{00000000-0005-0000-0000-00002F3B0000}"/>
    <cellStyle name="Obično 3 2 6 2 2 2 4 4 2 2" xfId="15563" xr:uid="{00000000-0005-0000-0000-0000303B0000}"/>
    <cellStyle name="Obično 3 2 6 2 2 2 4 4 3" xfId="15564" xr:uid="{00000000-0005-0000-0000-0000313B0000}"/>
    <cellStyle name="Obično 3 2 6 2 2 2 4 5" xfId="15565" xr:uid="{00000000-0005-0000-0000-0000323B0000}"/>
    <cellStyle name="Obično 3 2 6 2 2 2 4 5 2" xfId="15566" xr:uid="{00000000-0005-0000-0000-0000333B0000}"/>
    <cellStyle name="Obično 3 2 6 2 2 2 4 5 2 2" xfId="15567" xr:uid="{00000000-0005-0000-0000-0000343B0000}"/>
    <cellStyle name="Obično 3 2 6 2 2 2 4 5 3" xfId="15568" xr:uid="{00000000-0005-0000-0000-0000353B0000}"/>
    <cellStyle name="Obično 3 2 6 2 2 2 4 6" xfId="15569" xr:uid="{00000000-0005-0000-0000-0000363B0000}"/>
    <cellStyle name="Obično 3 2 6 2 2 2 4 6 2" xfId="15570" xr:uid="{00000000-0005-0000-0000-0000373B0000}"/>
    <cellStyle name="Obično 3 2 6 2 2 2 4 6 2 2" xfId="15571" xr:uid="{00000000-0005-0000-0000-0000383B0000}"/>
    <cellStyle name="Obično 3 2 6 2 2 2 4 6 3" xfId="15572" xr:uid="{00000000-0005-0000-0000-0000393B0000}"/>
    <cellStyle name="Obično 3 2 6 2 2 2 4 7" xfId="15573" xr:uid="{00000000-0005-0000-0000-00003A3B0000}"/>
    <cellStyle name="Obično 3 2 6 2 2 2 4 7 2" xfId="15574" xr:uid="{00000000-0005-0000-0000-00003B3B0000}"/>
    <cellStyle name="Obično 3 2 6 2 2 2 4 7 2 2" xfId="15575" xr:uid="{00000000-0005-0000-0000-00003C3B0000}"/>
    <cellStyle name="Obično 3 2 6 2 2 2 4 7 3" xfId="15576" xr:uid="{00000000-0005-0000-0000-00003D3B0000}"/>
    <cellStyle name="Obično 3 2 6 2 2 2 4 8" xfId="15577" xr:uid="{00000000-0005-0000-0000-00003E3B0000}"/>
    <cellStyle name="Obično 3 2 6 2 2 2 4 8 2" xfId="15578" xr:uid="{00000000-0005-0000-0000-00003F3B0000}"/>
    <cellStyle name="Obično 3 2 6 2 2 2 4 9" xfId="15579" xr:uid="{00000000-0005-0000-0000-0000403B0000}"/>
    <cellStyle name="Obično 3 2 6 2 2 2 5" xfId="15580" xr:uid="{00000000-0005-0000-0000-0000413B0000}"/>
    <cellStyle name="Obično 3 2 6 2 2 2 5 10" xfId="15581" xr:uid="{00000000-0005-0000-0000-0000423B0000}"/>
    <cellStyle name="Obično 3 2 6 2 2 2 5 11" xfId="15582" xr:uid="{00000000-0005-0000-0000-0000433B0000}"/>
    <cellStyle name="Obično 3 2 6 2 2 2 5 12" xfId="15583" xr:uid="{00000000-0005-0000-0000-0000443B0000}"/>
    <cellStyle name="Obično 3 2 6 2 2 2 5 2" xfId="15584" xr:uid="{00000000-0005-0000-0000-0000453B0000}"/>
    <cellStyle name="Obično 3 2 6 2 2 2 5 2 2" xfId="15585" xr:uid="{00000000-0005-0000-0000-0000463B0000}"/>
    <cellStyle name="Obično 3 2 6 2 2 2 5 2 2 10" xfId="15586" xr:uid="{00000000-0005-0000-0000-0000473B0000}"/>
    <cellStyle name="Obično 3 2 6 2 2 2 5 2 2 11" xfId="15587" xr:uid="{00000000-0005-0000-0000-0000483B0000}"/>
    <cellStyle name="Obično 3 2 6 2 2 2 5 2 2 12" xfId="15588" xr:uid="{00000000-0005-0000-0000-0000493B0000}"/>
    <cellStyle name="Obično 3 2 6 2 2 2 5 2 2 2" xfId="15589" xr:uid="{00000000-0005-0000-0000-00004A3B0000}"/>
    <cellStyle name="Obično 3 2 6 2 2 2 5 2 2 2 2" xfId="15590" xr:uid="{00000000-0005-0000-0000-00004B3B0000}"/>
    <cellStyle name="Obično 3 2 6 2 2 2 5 2 2 2 2 2" xfId="15591" xr:uid="{00000000-0005-0000-0000-00004C3B0000}"/>
    <cellStyle name="Obično 3 2 6 2 2 2 5 2 2 2 3" xfId="15592" xr:uid="{00000000-0005-0000-0000-00004D3B0000}"/>
    <cellStyle name="Obično 3 2 6 2 2 2 5 2 2 3" xfId="15593" xr:uid="{00000000-0005-0000-0000-00004E3B0000}"/>
    <cellStyle name="Obično 3 2 6 2 2 2 5 2 2 3 2" xfId="15594" xr:uid="{00000000-0005-0000-0000-00004F3B0000}"/>
    <cellStyle name="Obično 3 2 6 2 2 2 5 2 2 3 2 2" xfId="15595" xr:uid="{00000000-0005-0000-0000-0000503B0000}"/>
    <cellStyle name="Obično 3 2 6 2 2 2 5 2 2 3 3" xfId="15596" xr:uid="{00000000-0005-0000-0000-0000513B0000}"/>
    <cellStyle name="Obično 3 2 6 2 2 2 5 2 2 4" xfId="15597" xr:uid="{00000000-0005-0000-0000-0000523B0000}"/>
    <cellStyle name="Obično 3 2 6 2 2 2 5 2 2 4 2" xfId="15598" xr:uid="{00000000-0005-0000-0000-0000533B0000}"/>
    <cellStyle name="Obično 3 2 6 2 2 2 5 2 2 4 2 2" xfId="15599" xr:uid="{00000000-0005-0000-0000-0000543B0000}"/>
    <cellStyle name="Obično 3 2 6 2 2 2 5 2 2 4 3" xfId="15600" xr:uid="{00000000-0005-0000-0000-0000553B0000}"/>
    <cellStyle name="Obično 3 2 6 2 2 2 5 2 2 5" xfId="15601" xr:uid="{00000000-0005-0000-0000-0000563B0000}"/>
    <cellStyle name="Obično 3 2 6 2 2 2 5 2 2 5 2" xfId="15602" xr:uid="{00000000-0005-0000-0000-0000573B0000}"/>
    <cellStyle name="Obično 3 2 6 2 2 2 5 2 2 6" xfId="15603" xr:uid="{00000000-0005-0000-0000-0000583B0000}"/>
    <cellStyle name="Obično 3 2 6 2 2 2 5 2 2 6 2" xfId="15604" xr:uid="{00000000-0005-0000-0000-0000593B0000}"/>
    <cellStyle name="Obično 3 2 6 2 2 2 5 2 2 7" xfId="15605" xr:uid="{00000000-0005-0000-0000-00005A3B0000}"/>
    <cellStyle name="Obično 3 2 6 2 2 2 5 2 2 7 2" xfId="15606" xr:uid="{00000000-0005-0000-0000-00005B3B0000}"/>
    <cellStyle name="Obično 3 2 6 2 2 2 5 2 2 7 2 2" xfId="15607" xr:uid="{00000000-0005-0000-0000-00005C3B0000}"/>
    <cellStyle name="Obično 3 2 6 2 2 2 5 2 2 7 3" xfId="15608" xr:uid="{00000000-0005-0000-0000-00005D3B0000}"/>
    <cellStyle name="Obično 3 2 6 2 2 2 5 2 2 7 3 2" xfId="15609" xr:uid="{00000000-0005-0000-0000-00005E3B0000}"/>
    <cellStyle name="Obično 3 2 6 2 2 2 5 2 2 7 4" xfId="15610" xr:uid="{00000000-0005-0000-0000-00005F3B0000}"/>
    <cellStyle name="Obično 3 2 6 2 2 2 5 2 2 7 5" xfId="15611" xr:uid="{00000000-0005-0000-0000-0000603B0000}"/>
    <cellStyle name="Obično 3 2 6 2 2 2 5 2 2 7 6" xfId="15612" xr:uid="{00000000-0005-0000-0000-0000613B0000}"/>
    <cellStyle name="Obično 3 2 6 2 2 2 5 2 2 8" xfId="15613" xr:uid="{00000000-0005-0000-0000-0000623B0000}"/>
    <cellStyle name="Obično 3 2 6 2 2 2 5 2 2 8 2" xfId="15614" xr:uid="{00000000-0005-0000-0000-0000633B0000}"/>
    <cellStyle name="Obično 3 2 6 2 2 2 5 2 2 9" xfId="15615" xr:uid="{00000000-0005-0000-0000-0000643B0000}"/>
    <cellStyle name="Obično 3 2 6 2 2 2 5 2 2 9 2" xfId="15616" xr:uid="{00000000-0005-0000-0000-0000653B0000}"/>
    <cellStyle name="Obično 3 2 6 2 2 2 5 2 3" xfId="15617" xr:uid="{00000000-0005-0000-0000-0000663B0000}"/>
    <cellStyle name="Obično 3 2 6 2 2 2 5 2 3 2" xfId="15618" xr:uid="{00000000-0005-0000-0000-0000673B0000}"/>
    <cellStyle name="Obično 3 2 6 2 2 2 5 2 3 2 2" xfId="15619" xr:uid="{00000000-0005-0000-0000-0000683B0000}"/>
    <cellStyle name="Obično 3 2 6 2 2 2 5 2 3 3" xfId="15620" xr:uid="{00000000-0005-0000-0000-0000693B0000}"/>
    <cellStyle name="Obično 3 2 6 2 2 2 5 2 3 3 2" xfId="15621" xr:uid="{00000000-0005-0000-0000-00006A3B0000}"/>
    <cellStyle name="Obično 3 2 6 2 2 2 5 2 3 3 2 2" xfId="15622" xr:uid="{00000000-0005-0000-0000-00006B3B0000}"/>
    <cellStyle name="Obično 3 2 6 2 2 2 5 2 3 3 3" xfId="15623" xr:uid="{00000000-0005-0000-0000-00006C3B0000}"/>
    <cellStyle name="Obično 3 2 6 2 2 2 5 2 3 3 3 2" xfId="15624" xr:uid="{00000000-0005-0000-0000-00006D3B0000}"/>
    <cellStyle name="Obično 3 2 6 2 2 2 5 2 3 3 4" xfId="15625" xr:uid="{00000000-0005-0000-0000-00006E3B0000}"/>
    <cellStyle name="Obično 3 2 6 2 2 2 5 2 3 3 5" xfId="15626" xr:uid="{00000000-0005-0000-0000-00006F3B0000}"/>
    <cellStyle name="Obično 3 2 6 2 2 2 5 2 3 3 6" xfId="15627" xr:uid="{00000000-0005-0000-0000-0000703B0000}"/>
    <cellStyle name="Obično 3 2 6 2 2 2 5 2 3 4" xfId="15628" xr:uid="{00000000-0005-0000-0000-0000713B0000}"/>
    <cellStyle name="Obično 3 2 6 2 2 2 5 2 3 4 2" xfId="15629" xr:uid="{00000000-0005-0000-0000-0000723B0000}"/>
    <cellStyle name="Obično 3 2 6 2 2 2 5 2 3 5" xfId="15630" xr:uid="{00000000-0005-0000-0000-0000733B0000}"/>
    <cellStyle name="Obično 3 2 6 2 2 2 5 2 3 5 2" xfId="15631" xr:uid="{00000000-0005-0000-0000-0000743B0000}"/>
    <cellStyle name="Obično 3 2 6 2 2 2 5 2 3 6" xfId="15632" xr:uid="{00000000-0005-0000-0000-0000753B0000}"/>
    <cellStyle name="Obično 3 2 6 2 2 2 5 2 3 7" xfId="15633" xr:uid="{00000000-0005-0000-0000-0000763B0000}"/>
    <cellStyle name="Obično 3 2 6 2 2 2 5 2 3 8" xfId="15634" xr:uid="{00000000-0005-0000-0000-0000773B0000}"/>
    <cellStyle name="Obično 3 2 6 2 2 2 5 2 4" xfId="15635" xr:uid="{00000000-0005-0000-0000-0000783B0000}"/>
    <cellStyle name="Obično 3 2 6 2 2 2 5 2 4 2" xfId="15636" xr:uid="{00000000-0005-0000-0000-0000793B0000}"/>
    <cellStyle name="Obično 3 2 6 2 2 2 5 2 4 2 2" xfId="15637" xr:uid="{00000000-0005-0000-0000-00007A3B0000}"/>
    <cellStyle name="Obično 3 2 6 2 2 2 5 2 4 3" xfId="15638" xr:uid="{00000000-0005-0000-0000-00007B3B0000}"/>
    <cellStyle name="Obično 3 2 6 2 2 2 5 2 4 3 2" xfId="15639" xr:uid="{00000000-0005-0000-0000-00007C3B0000}"/>
    <cellStyle name="Obično 3 2 6 2 2 2 5 2 4 3 2 2" xfId="15640" xr:uid="{00000000-0005-0000-0000-00007D3B0000}"/>
    <cellStyle name="Obično 3 2 6 2 2 2 5 2 4 3 3" xfId="15641" xr:uid="{00000000-0005-0000-0000-00007E3B0000}"/>
    <cellStyle name="Obično 3 2 6 2 2 2 5 2 4 3 3 2" xfId="15642" xr:uid="{00000000-0005-0000-0000-00007F3B0000}"/>
    <cellStyle name="Obično 3 2 6 2 2 2 5 2 4 3 4" xfId="15643" xr:uid="{00000000-0005-0000-0000-0000803B0000}"/>
    <cellStyle name="Obično 3 2 6 2 2 2 5 2 4 3 5" xfId="15644" xr:uid="{00000000-0005-0000-0000-0000813B0000}"/>
    <cellStyle name="Obično 3 2 6 2 2 2 5 2 4 3 6" xfId="15645" xr:uid="{00000000-0005-0000-0000-0000823B0000}"/>
    <cellStyle name="Obično 3 2 6 2 2 2 5 2 4 4" xfId="15646" xr:uid="{00000000-0005-0000-0000-0000833B0000}"/>
    <cellStyle name="Obično 3 2 6 2 2 2 5 2 4 4 2" xfId="15647" xr:uid="{00000000-0005-0000-0000-0000843B0000}"/>
    <cellStyle name="Obično 3 2 6 2 2 2 5 2 4 5" xfId="15648" xr:uid="{00000000-0005-0000-0000-0000853B0000}"/>
    <cellStyle name="Obično 3 2 6 2 2 2 5 2 4 5 2" xfId="15649" xr:uid="{00000000-0005-0000-0000-0000863B0000}"/>
    <cellStyle name="Obično 3 2 6 2 2 2 5 2 4 6" xfId="15650" xr:uid="{00000000-0005-0000-0000-0000873B0000}"/>
    <cellStyle name="Obično 3 2 6 2 2 2 5 2 4 7" xfId="15651" xr:uid="{00000000-0005-0000-0000-0000883B0000}"/>
    <cellStyle name="Obično 3 2 6 2 2 2 5 2 4 8" xfId="15652" xr:uid="{00000000-0005-0000-0000-0000893B0000}"/>
    <cellStyle name="Obično 3 2 6 2 2 2 5 2 5" xfId="15653" xr:uid="{00000000-0005-0000-0000-00008A3B0000}"/>
    <cellStyle name="Obično 3 2 6 2 2 2 5 2 5 2" xfId="15654" xr:uid="{00000000-0005-0000-0000-00008B3B0000}"/>
    <cellStyle name="Obično 3 2 6 2 2 2 5 2 6" xfId="15655" xr:uid="{00000000-0005-0000-0000-00008C3B0000}"/>
    <cellStyle name="Obično 3 2 6 2 2 2 5 3" xfId="15656" xr:uid="{00000000-0005-0000-0000-00008D3B0000}"/>
    <cellStyle name="Obično 3 2 6 2 2 2 5 3 2" xfId="15657" xr:uid="{00000000-0005-0000-0000-00008E3B0000}"/>
    <cellStyle name="Obično 3 2 6 2 2 2 5 3 2 2" xfId="15658" xr:uid="{00000000-0005-0000-0000-00008F3B0000}"/>
    <cellStyle name="Obično 3 2 6 2 2 2 5 3 3" xfId="15659" xr:uid="{00000000-0005-0000-0000-0000903B0000}"/>
    <cellStyle name="Obično 3 2 6 2 2 2 5 4" xfId="15660" xr:uid="{00000000-0005-0000-0000-0000913B0000}"/>
    <cellStyle name="Obično 3 2 6 2 2 2 5 4 2" xfId="15661" xr:uid="{00000000-0005-0000-0000-0000923B0000}"/>
    <cellStyle name="Obično 3 2 6 2 2 2 5 4 2 2" xfId="15662" xr:uid="{00000000-0005-0000-0000-0000933B0000}"/>
    <cellStyle name="Obično 3 2 6 2 2 2 5 4 3" xfId="15663" xr:uid="{00000000-0005-0000-0000-0000943B0000}"/>
    <cellStyle name="Obično 3 2 6 2 2 2 5 5" xfId="15664" xr:uid="{00000000-0005-0000-0000-0000953B0000}"/>
    <cellStyle name="Obično 3 2 6 2 2 2 5 5 2" xfId="15665" xr:uid="{00000000-0005-0000-0000-0000963B0000}"/>
    <cellStyle name="Obično 3 2 6 2 2 2 5 5 2 2" xfId="15666" xr:uid="{00000000-0005-0000-0000-0000973B0000}"/>
    <cellStyle name="Obično 3 2 6 2 2 2 5 5 3" xfId="15667" xr:uid="{00000000-0005-0000-0000-0000983B0000}"/>
    <cellStyle name="Obično 3 2 6 2 2 2 5 6" xfId="15668" xr:uid="{00000000-0005-0000-0000-0000993B0000}"/>
    <cellStyle name="Obično 3 2 6 2 2 2 5 6 2" xfId="15669" xr:uid="{00000000-0005-0000-0000-00009A3B0000}"/>
    <cellStyle name="Obično 3 2 6 2 2 2 5 7" xfId="15670" xr:uid="{00000000-0005-0000-0000-00009B3B0000}"/>
    <cellStyle name="Obično 3 2 6 2 2 2 5 7 2" xfId="15671" xr:uid="{00000000-0005-0000-0000-00009C3B0000}"/>
    <cellStyle name="Obično 3 2 6 2 2 2 5 7 2 2" xfId="15672" xr:uid="{00000000-0005-0000-0000-00009D3B0000}"/>
    <cellStyle name="Obično 3 2 6 2 2 2 5 7 3" xfId="15673" xr:uid="{00000000-0005-0000-0000-00009E3B0000}"/>
    <cellStyle name="Obično 3 2 6 2 2 2 5 7 3 2" xfId="15674" xr:uid="{00000000-0005-0000-0000-00009F3B0000}"/>
    <cellStyle name="Obično 3 2 6 2 2 2 5 7 4" xfId="15675" xr:uid="{00000000-0005-0000-0000-0000A03B0000}"/>
    <cellStyle name="Obično 3 2 6 2 2 2 5 7 5" xfId="15676" xr:uid="{00000000-0005-0000-0000-0000A13B0000}"/>
    <cellStyle name="Obično 3 2 6 2 2 2 5 7 6" xfId="15677" xr:uid="{00000000-0005-0000-0000-0000A23B0000}"/>
    <cellStyle name="Obično 3 2 6 2 2 2 5 8" xfId="15678" xr:uid="{00000000-0005-0000-0000-0000A33B0000}"/>
    <cellStyle name="Obično 3 2 6 2 2 2 5 8 2" xfId="15679" xr:uid="{00000000-0005-0000-0000-0000A43B0000}"/>
    <cellStyle name="Obično 3 2 6 2 2 2 5 9" xfId="15680" xr:uid="{00000000-0005-0000-0000-0000A53B0000}"/>
    <cellStyle name="Obično 3 2 6 2 2 2 5 9 2" xfId="15681" xr:uid="{00000000-0005-0000-0000-0000A63B0000}"/>
    <cellStyle name="Obično 3 2 6 2 2 2 6" xfId="15682" xr:uid="{00000000-0005-0000-0000-0000A73B0000}"/>
    <cellStyle name="Obično 3 2 6 2 2 2 6 2" xfId="15683" xr:uid="{00000000-0005-0000-0000-0000A83B0000}"/>
    <cellStyle name="Obično 3 2 6 2 2 2 6 2 2" xfId="15684" xr:uid="{00000000-0005-0000-0000-0000A93B0000}"/>
    <cellStyle name="Obično 3 2 6 2 2 2 6 3" xfId="15685" xr:uid="{00000000-0005-0000-0000-0000AA3B0000}"/>
    <cellStyle name="Obično 3 2 6 2 2 2 7" xfId="15686" xr:uid="{00000000-0005-0000-0000-0000AB3B0000}"/>
    <cellStyle name="Obično 3 2 6 2 2 2 7 2" xfId="15687" xr:uid="{00000000-0005-0000-0000-0000AC3B0000}"/>
    <cellStyle name="Obično 3 2 6 2 2 2 7 2 2" xfId="15688" xr:uid="{00000000-0005-0000-0000-0000AD3B0000}"/>
    <cellStyle name="Obično 3 2 6 2 2 2 7 3" xfId="15689" xr:uid="{00000000-0005-0000-0000-0000AE3B0000}"/>
    <cellStyle name="Obično 3 2 6 2 2 2 8" xfId="15690" xr:uid="{00000000-0005-0000-0000-0000AF3B0000}"/>
    <cellStyle name="Obično 3 2 6 2 2 2 8 2" xfId="15691" xr:uid="{00000000-0005-0000-0000-0000B03B0000}"/>
    <cellStyle name="Obično 3 2 6 2 2 2 8 2 2" xfId="15692" xr:uid="{00000000-0005-0000-0000-0000B13B0000}"/>
    <cellStyle name="Obično 3 2 6 2 2 2 8 3" xfId="15693" xr:uid="{00000000-0005-0000-0000-0000B23B0000}"/>
    <cellStyle name="Obično 3 2 6 2 2 2 9" xfId="15694" xr:uid="{00000000-0005-0000-0000-0000B33B0000}"/>
    <cellStyle name="Obično 3 2 6 2 2 2 9 2" xfId="15695" xr:uid="{00000000-0005-0000-0000-0000B43B0000}"/>
    <cellStyle name="Obično 3 2 6 2 2 2 9 2 2" xfId="15696" xr:uid="{00000000-0005-0000-0000-0000B53B0000}"/>
    <cellStyle name="Obično 3 2 6 2 2 2 9 3" xfId="15697" xr:uid="{00000000-0005-0000-0000-0000B63B0000}"/>
    <cellStyle name="Obično 3 2 6 2 2 20" xfId="15698" xr:uid="{00000000-0005-0000-0000-0000B73B0000}"/>
    <cellStyle name="Obično 3 2 6 2 2 21" xfId="15699" xr:uid="{00000000-0005-0000-0000-0000B83B0000}"/>
    <cellStyle name="Obično 3 2 6 2 2 22" xfId="14064" xr:uid="{00000000-0005-0000-0000-0000B93B0000}"/>
    <cellStyle name="Obično 3 2 6 2 2 3" xfId="15700" xr:uid="{00000000-0005-0000-0000-0000BA3B0000}"/>
    <cellStyle name="Obično 3 2 6 2 2 3 10" xfId="15701" xr:uid="{00000000-0005-0000-0000-0000BB3B0000}"/>
    <cellStyle name="Obično 3 2 6 2 2 3 10 2" xfId="15702" xr:uid="{00000000-0005-0000-0000-0000BC3B0000}"/>
    <cellStyle name="Obično 3 2 6 2 2 3 11" xfId="15703" xr:uid="{00000000-0005-0000-0000-0000BD3B0000}"/>
    <cellStyle name="Obično 3 2 6 2 2 3 2" xfId="15704" xr:uid="{00000000-0005-0000-0000-0000BE3B0000}"/>
    <cellStyle name="Obično 3 2 6 2 2 3 2 10" xfId="15705" xr:uid="{00000000-0005-0000-0000-0000BF3B0000}"/>
    <cellStyle name="Obično 3 2 6 2 2 3 2 10 2" xfId="15706" xr:uid="{00000000-0005-0000-0000-0000C03B0000}"/>
    <cellStyle name="Obično 3 2 6 2 2 3 2 11" xfId="15707" xr:uid="{00000000-0005-0000-0000-0000C13B0000}"/>
    <cellStyle name="Obično 3 2 6 2 2 3 2 11 2" xfId="15708" xr:uid="{00000000-0005-0000-0000-0000C23B0000}"/>
    <cellStyle name="Obično 3 2 6 2 2 3 2 11 2 2" xfId="15709" xr:uid="{00000000-0005-0000-0000-0000C33B0000}"/>
    <cellStyle name="Obično 3 2 6 2 2 3 2 11 3" xfId="15710" xr:uid="{00000000-0005-0000-0000-0000C43B0000}"/>
    <cellStyle name="Obično 3 2 6 2 2 3 2 11 3 2" xfId="15711" xr:uid="{00000000-0005-0000-0000-0000C53B0000}"/>
    <cellStyle name="Obično 3 2 6 2 2 3 2 11 4" xfId="15712" xr:uid="{00000000-0005-0000-0000-0000C63B0000}"/>
    <cellStyle name="Obično 3 2 6 2 2 3 2 11 5" xfId="15713" xr:uid="{00000000-0005-0000-0000-0000C73B0000}"/>
    <cellStyle name="Obično 3 2 6 2 2 3 2 11 6" xfId="15714" xr:uid="{00000000-0005-0000-0000-0000C83B0000}"/>
    <cellStyle name="Obično 3 2 6 2 2 3 2 12" xfId="15715" xr:uid="{00000000-0005-0000-0000-0000C93B0000}"/>
    <cellStyle name="Obično 3 2 6 2 2 3 2 12 2" xfId="15716" xr:uid="{00000000-0005-0000-0000-0000CA3B0000}"/>
    <cellStyle name="Obično 3 2 6 2 2 3 2 13" xfId="15717" xr:uid="{00000000-0005-0000-0000-0000CB3B0000}"/>
    <cellStyle name="Obično 3 2 6 2 2 3 2 13 2" xfId="15718" xr:uid="{00000000-0005-0000-0000-0000CC3B0000}"/>
    <cellStyle name="Obično 3 2 6 2 2 3 2 14" xfId="15719" xr:uid="{00000000-0005-0000-0000-0000CD3B0000}"/>
    <cellStyle name="Obično 3 2 6 2 2 3 2 15" xfId="15720" xr:uid="{00000000-0005-0000-0000-0000CE3B0000}"/>
    <cellStyle name="Obično 3 2 6 2 2 3 2 16" xfId="15721" xr:uid="{00000000-0005-0000-0000-0000CF3B0000}"/>
    <cellStyle name="Obično 3 2 6 2 2 3 2 2" xfId="15722" xr:uid="{00000000-0005-0000-0000-0000D03B0000}"/>
    <cellStyle name="Obično 3 2 6 2 2 3 2 2 2" xfId="15723" xr:uid="{00000000-0005-0000-0000-0000D13B0000}"/>
    <cellStyle name="Obično 3 2 6 2 2 3 2 2 2 10" xfId="15724" xr:uid="{00000000-0005-0000-0000-0000D23B0000}"/>
    <cellStyle name="Obično 3 2 6 2 2 3 2 2 2 11" xfId="15725" xr:uid="{00000000-0005-0000-0000-0000D33B0000}"/>
    <cellStyle name="Obično 3 2 6 2 2 3 2 2 2 2" xfId="15726" xr:uid="{00000000-0005-0000-0000-0000D43B0000}"/>
    <cellStyle name="Obično 3 2 6 2 2 3 2 2 2 2 2" xfId="15727" xr:uid="{00000000-0005-0000-0000-0000D53B0000}"/>
    <cellStyle name="Obično 3 2 6 2 2 3 2 2 2 2 2 2" xfId="15728" xr:uid="{00000000-0005-0000-0000-0000D63B0000}"/>
    <cellStyle name="Obično 3 2 6 2 2 3 2 2 2 2 2 2 2" xfId="15729" xr:uid="{00000000-0005-0000-0000-0000D73B0000}"/>
    <cellStyle name="Obično 3 2 6 2 2 3 2 2 2 2 2 3" xfId="15730" xr:uid="{00000000-0005-0000-0000-0000D83B0000}"/>
    <cellStyle name="Obično 3 2 6 2 2 3 2 2 2 2 2 3 2" xfId="15731" xr:uid="{00000000-0005-0000-0000-0000D93B0000}"/>
    <cellStyle name="Obično 3 2 6 2 2 3 2 2 2 2 2 3 2 2" xfId="15732" xr:uid="{00000000-0005-0000-0000-0000DA3B0000}"/>
    <cellStyle name="Obično 3 2 6 2 2 3 2 2 2 2 2 3 3" xfId="15733" xr:uid="{00000000-0005-0000-0000-0000DB3B0000}"/>
    <cellStyle name="Obično 3 2 6 2 2 3 2 2 2 2 2 3 3 2" xfId="15734" xr:uid="{00000000-0005-0000-0000-0000DC3B0000}"/>
    <cellStyle name="Obično 3 2 6 2 2 3 2 2 2 2 2 3 4" xfId="15735" xr:uid="{00000000-0005-0000-0000-0000DD3B0000}"/>
    <cellStyle name="Obično 3 2 6 2 2 3 2 2 2 2 2 3 5" xfId="15736" xr:uid="{00000000-0005-0000-0000-0000DE3B0000}"/>
    <cellStyle name="Obično 3 2 6 2 2 3 2 2 2 2 2 3 6" xfId="15737" xr:uid="{00000000-0005-0000-0000-0000DF3B0000}"/>
    <cellStyle name="Obično 3 2 6 2 2 3 2 2 2 2 2 4" xfId="15738" xr:uid="{00000000-0005-0000-0000-0000E03B0000}"/>
    <cellStyle name="Obično 3 2 6 2 2 3 2 2 2 2 2 4 2" xfId="15739" xr:uid="{00000000-0005-0000-0000-0000E13B0000}"/>
    <cellStyle name="Obično 3 2 6 2 2 3 2 2 2 2 2 5" xfId="15740" xr:uid="{00000000-0005-0000-0000-0000E23B0000}"/>
    <cellStyle name="Obično 3 2 6 2 2 3 2 2 2 2 2 5 2" xfId="15741" xr:uid="{00000000-0005-0000-0000-0000E33B0000}"/>
    <cellStyle name="Obično 3 2 6 2 2 3 2 2 2 2 2 6" xfId="15742" xr:uid="{00000000-0005-0000-0000-0000E43B0000}"/>
    <cellStyle name="Obično 3 2 6 2 2 3 2 2 2 2 2 7" xfId="15743" xr:uid="{00000000-0005-0000-0000-0000E53B0000}"/>
    <cellStyle name="Obično 3 2 6 2 2 3 2 2 2 2 2 8" xfId="15744" xr:uid="{00000000-0005-0000-0000-0000E63B0000}"/>
    <cellStyle name="Obično 3 2 6 2 2 3 2 2 2 2 3" xfId="15745" xr:uid="{00000000-0005-0000-0000-0000E73B0000}"/>
    <cellStyle name="Obično 3 2 6 2 2 3 2 2 2 2 3 2" xfId="15746" xr:uid="{00000000-0005-0000-0000-0000E83B0000}"/>
    <cellStyle name="Obično 3 2 6 2 2 3 2 2 2 2 3 2 2" xfId="15747" xr:uid="{00000000-0005-0000-0000-0000E93B0000}"/>
    <cellStyle name="Obično 3 2 6 2 2 3 2 2 2 2 3 3" xfId="15748" xr:uid="{00000000-0005-0000-0000-0000EA3B0000}"/>
    <cellStyle name="Obično 3 2 6 2 2 3 2 2 2 2 3 3 2" xfId="15749" xr:uid="{00000000-0005-0000-0000-0000EB3B0000}"/>
    <cellStyle name="Obično 3 2 6 2 2 3 2 2 2 2 3 3 2 2" xfId="15750" xr:uid="{00000000-0005-0000-0000-0000EC3B0000}"/>
    <cellStyle name="Obično 3 2 6 2 2 3 2 2 2 2 3 3 3" xfId="15751" xr:uid="{00000000-0005-0000-0000-0000ED3B0000}"/>
    <cellStyle name="Obično 3 2 6 2 2 3 2 2 2 2 3 3 3 2" xfId="15752" xr:uid="{00000000-0005-0000-0000-0000EE3B0000}"/>
    <cellStyle name="Obično 3 2 6 2 2 3 2 2 2 2 3 3 4" xfId="15753" xr:uid="{00000000-0005-0000-0000-0000EF3B0000}"/>
    <cellStyle name="Obično 3 2 6 2 2 3 2 2 2 2 3 3 5" xfId="15754" xr:uid="{00000000-0005-0000-0000-0000F03B0000}"/>
    <cellStyle name="Obično 3 2 6 2 2 3 2 2 2 2 3 3 6" xfId="15755" xr:uid="{00000000-0005-0000-0000-0000F13B0000}"/>
    <cellStyle name="Obično 3 2 6 2 2 3 2 2 2 2 3 4" xfId="15756" xr:uid="{00000000-0005-0000-0000-0000F23B0000}"/>
    <cellStyle name="Obično 3 2 6 2 2 3 2 2 2 2 3 4 2" xfId="15757" xr:uid="{00000000-0005-0000-0000-0000F33B0000}"/>
    <cellStyle name="Obično 3 2 6 2 2 3 2 2 2 2 3 5" xfId="15758" xr:uid="{00000000-0005-0000-0000-0000F43B0000}"/>
    <cellStyle name="Obično 3 2 6 2 2 3 2 2 2 2 3 5 2" xfId="15759" xr:uid="{00000000-0005-0000-0000-0000F53B0000}"/>
    <cellStyle name="Obično 3 2 6 2 2 3 2 2 2 2 3 6" xfId="15760" xr:uid="{00000000-0005-0000-0000-0000F63B0000}"/>
    <cellStyle name="Obično 3 2 6 2 2 3 2 2 2 2 3 7" xfId="15761" xr:uid="{00000000-0005-0000-0000-0000F73B0000}"/>
    <cellStyle name="Obično 3 2 6 2 2 3 2 2 2 2 3 8" xfId="15762" xr:uid="{00000000-0005-0000-0000-0000F83B0000}"/>
    <cellStyle name="Obično 3 2 6 2 2 3 2 2 2 2 4" xfId="15763" xr:uid="{00000000-0005-0000-0000-0000F93B0000}"/>
    <cellStyle name="Obično 3 2 6 2 2 3 2 2 2 2 4 2" xfId="15764" xr:uid="{00000000-0005-0000-0000-0000FA3B0000}"/>
    <cellStyle name="Obično 3 2 6 2 2 3 2 2 2 2 4 2 2" xfId="15765" xr:uid="{00000000-0005-0000-0000-0000FB3B0000}"/>
    <cellStyle name="Obično 3 2 6 2 2 3 2 2 2 2 4 3" xfId="15766" xr:uid="{00000000-0005-0000-0000-0000FC3B0000}"/>
    <cellStyle name="Obično 3 2 6 2 2 3 2 2 2 2 4 3 2" xfId="15767" xr:uid="{00000000-0005-0000-0000-0000FD3B0000}"/>
    <cellStyle name="Obično 3 2 6 2 2 3 2 2 2 2 4 3 2 2" xfId="15768" xr:uid="{00000000-0005-0000-0000-0000FE3B0000}"/>
    <cellStyle name="Obično 3 2 6 2 2 3 2 2 2 2 4 3 3" xfId="15769" xr:uid="{00000000-0005-0000-0000-0000FF3B0000}"/>
    <cellStyle name="Obično 3 2 6 2 2 3 2 2 2 2 4 3 3 2" xfId="15770" xr:uid="{00000000-0005-0000-0000-0000003C0000}"/>
    <cellStyle name="Obično 3 2 6 2 2 3 2 2 2 2 4 3 4" xfId="15771" xr:uid="{00000000-0005-0000-0000-0000013C0000}"/>
    <cellStyle name="Obično 3 2 6 2 2 3 2 2 2 2 4 3 5" xfId="15772" xr:uid="{00000000-0005-0000-0000-0000023C0000}"/>
    <cellStyle name="Obično 3 2 6 2 2 3 2 2 2 2 4 3 6" xfId="15773" xr:uid="{00000000-0005-0000-0000-0000033C0000}"/>
    <cellStyle name="Obično 3 2 6 2 2 3 2 2 2 2 4 4" xfId="15774" xr:uid="{00000000-0005-0000-0000-0000043C0000}"/>
    <cellStyle name="Obično 3 2 6 2 2 3 2 2 2 2 4 4 2" xfId="15775" xr:uid="{00000000-0005-0000-0000-0000053C0000}"/>
    <cellStyle name="Obično 3 2 6 2 2 3 2 2 2 2 4 5" xfId="15776" xr:uid="{00000000-0005-0000-0000-0000063C0000}"/>
    <cellStyle name="Obično 3 2 6 2 2 3 2 2 2 2 4 5 2" xfId="15777" xr:uid="{00000000-0005-0000-0000-0000073C0000}"/>
    <cellStyle name="Obično 3 2 6 2 2 3 2 2 2 2 4 6" xfId="15778" xr:uid="{00000000-0005-0000-0000-0000083C0000}"/>
    <cellStyle name="Obično 3 2 6 2 2 3 2 2 2 2 4 7" xfId="15779" xr:uid="{00000000-0005-0000-0000-0000093C0000}"/>
    <cellStyle name="Obično 3 2 6 2 2 3 2 2 2 2 4 8" xfId="15780" xr:uid="{00000000-0005-0000-0000-00000A3C0000}"/>
    <cellStyle name="Obično 3 2 6 2 2 3 2 2 2 2 5" xfId="15781" xr:uid="{00000000-0005-0000-0000-00000B3C0000}"/>
    <cellStyle name="Obično 3 2 6 2 2 3 2 2 2 2 5 2" xfId="15782" xr:uid="{00000000-0005-0000-0000-00000C3C0000}"/>
    <cellStyle name="Obično 3 2 6 2 2 3 2 2 2 2 6" xfId="15783" xr:uid="{00000000-0005-0000-0000-00000D3C0000}"/>
    <cellStyle name="Obično 3 2 6 2 2 3 2 2 2 2 6 2" xfId="15784" xr:uid="{00000000-0005-0000-0000-00000E3C0000}"/>
    <cellStyle name="Obično 3 2 6 2 2 3 2 2 2 2 7" xfId="15785" xr:uid="{00000000-0005-0000-0000-00000F3C0000}"/>
    <cellStyle name="Obično 3 2 6 2 2 3 2 2 2 3" xfId="15786" xr:uid="{00000000-0005-0000-0000-0000103C0000}"/>
    <cellStyle name="Obično 3 2 6 2 2 3 2 2 2 3 2" xfId="15787" xr:uid="{00000000-0005-0000-0000-0000113C0000}"/>
    <cellStyle name="Obično 3 2 6 2 2 3 2 2 2 3 2 2" xfId="15788" xr:uid="{00000000-0005-0000-0000-0000123C0000}"/>
    <cellStyle name="Obično 3 2 6 2 2 3 2 2 2 3 3" xfId="15789" xr:uid="{00000000-0005-0000-0000-0000133C0000}"/>
    <cellStyle name="Obično 3 2 6 2 2 3 2 2 2 4" xfId="15790" xr:uid="{00000000-0005-0000-0000-0000143C0000}"/>
    <cellStyle name="Obično 3 2 6 2 2 3 2 2 2 4 2" xfId="15791" xr:uid="{00000000-0005-0000-0000-0000153C0000}"/>
    <cellStyle name="Obično 3 2 6 2 2 3 2 2 2 4 2 2" xfId="15792" xr:uid="{00000000-0005-0000-0000-0000163C0000}"/>
    <cellStyle name="Obično 3 2 6 2 2 3 2 2 2 4 3" xfId="15793" xr:uid="{00000000-0005-0000-0000-0000173C0000}"/>
    <cellStyle name="Obično 3 2 6 2 2 3 2 2 2 5" xfId="15794" xr:uid="{00000000-0005-0000-0000-0000183C0000}"/>
    <cellStyle name="Obično 3 2 6 2 2 3 2 2 2 5 2" xfId="15795" xr:uid="{00000000-0005-0000-0000-0000193C0000}"/>
    <cellStyle name="Obično 3 2 6 2 2 3 2 2 2 6" xfId="15796" xr:uid="{00000000-0005-0000-0000-00001A3C0000}"/>
    <cellStyle name="Obično 3 2 6 2 2 3 2 2 2 6 2" xfId="15797" xr:uid="{00000000-0005-0000-0000-00001B3C0000}"/>
    <cellStyle name="Obično 3 2 6 2 2 3 2 2 2 6 2 2" xfId="15798" xr:uid="{00000000-0005-0000-0000-00001C3C0000}"/>
    <cellStyle name="Obično 3 2 6 2 2 3 2 2 2 6 3" xfId="15799" xr:uid="{00000000-0005-0000-0000-00001D3C0000}"/>
    <cellStyle name="Obično 3 2 6 2 2 3 2 2 2 6 3 2" xfId="15800" xr:uid="{00000000-0005-0000-0000-00001E3C0000}"/>
    <cellStyle name="Obično 3 2 6 2 2 3 2 2 2 6 4" xfId="15801" xr:uid="{00000000-0005-0000-0000-00001F3C0000}"/>
    <cellStyle name="Obično 3 2 6 2 2 3 2 2 2 6 5" xfId="15802" xr:uid="{00000000-0005-0000-0000-0000203C0000}"/>
    <cellStyle name="Obično 3 2 6 2 2 3 2 2 2 6 6" xfId="15803" xr:uid="{00000000-0005-0000-0000-0000213C0000}"/>
    <cellStyle name="Obično 3 2 6 2 2 3 2 2 2 7" xfId="15804" xr:uid="{00000000-0005-0000-0000-0000223C0000}"/>
    <cellStyle name="Obično 3 2 6 2 2 3 2 2 2 7 2" xfId="15805" xr:uid="{00000000-0005-0000-0000-0000233C0000}"/>
    <cellStyle name="Obično 3 2 6 2 2 3 2 2 2 8" xfId="15806" xr:uid="{00000000-0005-0000-0000-0000243C0000}"/>
    <cellStyle name="Obično 3 2 6 2 2 3 2 2 2 8 2" xfId="15807" xr:uid="{00000000-0005-0000-0000-0000253C0000}"/>
    <cellStyle name="Obično 3 2 6 2 2 3 2 2 2 9" xfId="15808" xr:uid="{00000000-0005-0000-0000-0000263C0000}"/>
    <cellStyle name="Obično 3 2 6 2 2 3 2 2 3" xfId="15809" xr:uid="{00000000-0005-0000-0000-0000273C0000}"/>
    <cellStyle name="Obično 3 2 6 2 2 3 2 2 3 2" xfId="15810" xr:uid="{00000000-0005-0000-0000-0000283C0000}"/>
    <cellStyle name="Obično 3 2 6 2 2 3 2 2 3 2 2" xfId="15811" xr:uid="{00000000-0005-0000-0000-0000293C0000}"/>
    <cellStyle name="Obično 3 2 6 2 2 3 2 2 3 3" xfId="15812" xr:uid="{00000000-0005-0000-0000-00002A3C0000}"/>
    <cellStyle name="Obično 3 2 6 2 2 3 2 2 3 3 2" xfId="15813" xr:uid="{00000000-0005-0000-0000-00002B3C0000}"/>
    <cellStyle name="Obično 3 2 6 2 2 3 2 2 3 3 2 2" xfId="15814" xr:uid="{00000000-0005-0000-0000-00002C3C0000}"/>
    <cellStyle name="Obično 3 2 6 2 2 3 2 2 3 3 3" xfId="15815" xr:uid="{00000000-0005-0000-0000-00002D3C0000}"/>
    <cellStyle name="Obično 3 2 6 2 2 3 2 2 3 3 3 2" xfId="15816" xr:uid="{00000000-0005-0000-0000-00002E3C0000}"/>
    <cellStyle name="Obično 3 2 6 2 2 3 2 2 3 3 4" xfId="15817" xr:uid="{00000000-0005-0000-0000-00002F3C0000}"/>
    <cellStyle name="Obično 3 2 6 2 2 3 2 2 3 3 5" xfId="15818" xr:uid="{00000000-0005-0000-0000-0000303C0000}"/>
    <cellStyle name="Obično 3 2 6 2 2 3 2 2 3 3 6" xfId="15819" xr:uid="{00000000-0005-0000-0000-0000313C0000}"/>
    <cellStyle name="Obično 3 2 6 2 2 3 2 2 3 4" xfId="15820" xr:uid="{00000000-0005-0000-0000-0000323C0000}"/>
    <cellStyle name="Obično 3 2 6 2 2 3 2 2 3 4 2" xfId="15821" xr:uid="{00000000-0005-0000-0000-0000333C0000}"/>
    <cellStyle name="Obično 3 2 6 2 2 3 2 2 3 5" xfId="15822" xr:uid="{00000000-0005-0000-0000-0000343C0000}"/>
    <cellStyle name="Obično 3 2 6 2 2 3 2 2 3 5 2" xfId="15823" xr:uid="{00000000-0005-0000-0000-0000353C0000}"/>
    <cellStyle name="Obično 3 2 6 2 2 3 2 2 3 6" xfId="15824" xr:uid="{00000000-0005-0000-0000-0000363C0000}"/>
    <cellStyle name="Obično 3 2 6 2 2 3 2 2 3 7" xfId="15825" xr:uid="{00000000-0005-0000-0000-0000373C0000}"/>
    <cellStyle name="Obično 3 2 6 2 2 3 2 2 3 8" xfId="15826" xr:uid="{00000000-0005-0000-0000-0000383C0000}"/>
    <cellStyle name="Obično 3 2 6 2 2 3 2 2 4" xfId="15827" xr:uid="{00000000-0005-0000-0000-0000393C0000}"/>
    <cellStyle name="Obično 3 2 6 2 2 3 2 2 4 2" xfId="15828" xr:uid="{00000000-0005-0000-0000-00003A3C0000}"/>
    <cellStyle name="Obično 3 2 6 2 2 3 2 2 4 2 2" xfId="15829" xr:uid="{00000000-0005-0000-0000-00003B3C0000}"/>
    <cellStyle name="Obično 3 2 6 2 2 3 2 2 4 3" xfId="15830" xr:uid="{00000000-0005-0000-0000-00003C3C0000}"/>
    <cellStyle name="Obično 3 2 6 2 2 3 2 2 4 3 2" xfId="15831" xr:uid="{00000000-0005-0000-0000-00003D3C0000}"/>
    <cellStyle name="Obično 3 2 6 2 2 3 2 2 4 3 2 2" xfId="15832" xr:uid="{00000000-0005-0000-0000-00003E3C0000}"/>
    <cellStyle name="Obično 3 2 6 2 2 3 2 2 4 3 3" xfId="15833" xr:uid="{00000000-0005-0000-0000-00003F3C0000}"/>
    <cellStyle name="Obično 3 2 6 2 2 3 2 2 4 3 3 2" xfId="15834" xr:uid="{00000000-0005-0000-0000-0000403C0000}"/>
    <cellStyle name="Obično 3 2 6 2 2 3 2 2 4 3 4" xfId="15835" xr:uid="{00000000-0005-0000-0000-0000413C0000}"/>
    <cellStyle name="Obično 3 2 6 2 2 3 2 2 4 3 5" xfId="15836" xr:uid="{00000000-0005-0000-0000-0000423C0000}"/>
    <cellStyle name="Obično 3 2 6 2 2 3 2 2 4 3 6" xfId="15837" xr:uid="{00000000-0005-0000-0000-0000433C0000}"/>
    <cellStyle name="Obično 3 2 6 2 2 3 2 2 4 4" xfId="15838" xr:uid="{00000000-0005-0000-0000-0000443C0000}"/>
    <cellStyle name="Obično 3 2 6 2 2 3 2 2 4 4 2" xfId="15839" xr:uid="{00000000-0005-0000-0000-0000453C0000}"/>
    <cellStyle name="Obično 3 2 6 2 2 3 2 2 4 5" xfId="15840" xr:uid="{00000000-0005-0000-0000-0000463C0000}"/>
    <cellStyle name="Obično 3 2 6 2 2 3 2 2 4 5 2" xfId="15841" xr:uid="{00000000-0005-0000-0000-0000473C0000}"/>
    <cellStyle name="Obično 3 2 6 2 2 3 2 2 4 6" xfId="15842" xr:uid="{00000000-0005-0000-0000-0000483C0000}"/>
    <cellStyle name="Obično 3 2 6 2 2 3 2 2 4 7" xfId="15843" xr:uid="{00000000-0005-0000-0000-0000493C0000}"/>
    <cellStyle name="Obično 3 2 6 2 2 3 2 2 4 8" xfId="15844" xr:uid="{00000000-0005-0000-0000-00004A3C0000}"/>
    <cellStyle name="Obično 3 2 6 2 2 3 2 2 5" xfId="15845" xr:uid="{00000000-0005-0000-0000-00004B3C0000}"/>
    <cellStyle name="Obično 3 2 6 2 2 3 2 2 5 2" xfId="15846" xr:uid="{00000000-0005-0000-0000-00004C3C0000}"/>
    <cellStyle name="Obično 3 2 6 2 2 3 2 2 5 2 2" xfId="15847" xr:uid="{00000000-0005-0000-0000-00004D3C0000}"/>
    <cellStyle name="Obično 3 2 6 2 2 3 2 2 5 3" xfId="15848" xr:uid="{00000000-0005-0000-0000-00004E3C0000}"/>
    <cellStyle name="Obično 3 2 6 2 2 3 2 2 5 3 2" xfId="15849" xr:uid="{00000000-0005-0000-0000-00004F3C0000}"/>
    <cellStyle name="Obično 3 2 6 2 2 3 2 2 5 3 2 2" xfId="15850" xr:uid="{00000000-0005-0000-0000-0000503C0000}"/>
    <cellStyle name="Obično 3 2 6 2 2 3 2 2 5 3 3" xfId="15851" xr:uid="{00000000-0005-0000-0000-0000513C0000}"/>
    <cellStyle name="Obično 3 2 6 2 2 3 2 2 5 3 3 2" xfId="15852" xr:uid="{00000000-0005-0000-0000-0000523C0000}"/>
    <cellStyle name="Obično 3 2 6 2 2 3 2 2 5 3 4" xfId="15853" xr:uid="{00000000-0005-0000-0000-0000533C0000}"/>
    <cellStyle name="Obično 3 2 6 2 2 3 2 2 5 3 5" xfId="15854" xr:uid="{00000000-0005-0000-0000-0000543C0000}"/>
    <cellStyle name="Obično 3 2 6 2 2 3 2 2 5 3 6" xfId="15855" xr:uid="{00000000-0005-0000-0000-0000553C0000}"/>
    <cellStyle name="Obično 3 2 6 2 2 3 2 2 5 4" xfId="15856" xr:uid="{00000000-0005-0000-0000-0000563C0000}"/>
    <cellStyle name="Obično 3 2 6 2 2 3 2 2 5 4 2" xfId="15857" xr:uid="{00000000-0005-0000-0000-0000573C0000}"/>
    <cellStyle name="Obično 3 2 6 2 2 3 2 2 5 5" xfId="15858" xr:uid="{00000000-0005-0000-0000-0000583C0000}"/>
    <cellStyle name="Obično 3 2 6 2 2 3 2 2 5 5 2" xfId="15859" xr:uid="{00000000-0005-0000-0000-0000593C0000}"/>
    <cellStyle name="Obično 3 2 6 2 2 3 2 2 5 6" xfId="15860" xr:uid="{00000000-0005-0000-0000-00005A3C0000}"/>
    <cellStyle name="Obično 3 2 6 2 2 3 2 2 5 7" xfId="15861" xr:uid="{00000000-0005-0000-0000-00005B3C0000}"/>
    <cellStyle name="Obično 3 2 6 2 2 3 2 2 5 8" xfId="15862" xr:uid="{00000000-0005-0000-0000-00005C3C0000}"/>
    <cellStyle name="Obično 3 2 6 2 2 3 2 2 6" xfId="15863" xr:uid="{00000000-0005-0000-0000-00005D3C0000}"/>
    <cellStyle name="Obično 3 2 6 2 2 3 2 2 6 2" xfId="15864" xr:uid="{00000000-0005-0000-0000-00005E3C0000}"/>
    <cellStyle name="Obično 3 2 6 2 2 3 2 2 7" xfId="15865" xr:uid="{00000000-0005-0000-0000-00005F3C0000}"/>
    <cellStyle name="Obično 3 2 6 2 2 3 2 2 8" xfId="15866" xr:uid="{00000000-0005-0000-0000-0000603C0000}"/>
    <cellStyle name="Obično 3 2 6 2 2 3 2 3" xfId="15867" xr:uid="{00000000-0005-0000-0000-0000613C0000}"/>
    <cellStyle name="Obično 3 2 6 2 2 3 2 3 2" xfId="15868" xr:uid="{00000000-0005-0000-0000-0000623C0000}"/>
    <cellStyle name="Obično 3 2 6 2 2 3 2 3 2 2" xfId="15869" xr:uid="{00000000-0005-0000-0000-0000633C0000}"/>
    <cellStyle name="Obično 3 2 6 2 2 3 2 3 3" xfId="15870" xr:uid="{00000000-0005-0000-0000-0000643C0000}"/>
    <cellStyle name="Obično 3 2 6 2 2 3 2 3 3 2" xfId="15871" xr:uid="{00000000-0005-0000-0000-0000653C0000}"/>
    <cellStyle name="Obično 3 2 6 2 2 3 2 3 3 2 2" xfId="15872" xr:uid="{00000000-0005-0000-0000-0000663C0000}"/>
    <cellStyle name="Obično 3 2 6 2 2 3 2 3 3 3" xfId="15873" xr:uid="{00000000-0005-0000-0000-0000673C0000}"/>
    <cellStyle name="Obično 3 2 6 2 2 3 2 3 3 3 2" xfId="15874" xr:uid="{00000000-0005-0000-0000-0000683C0000}"/>
    <cellStyle name="Obično 3 2 6 2 2 3 2 3 3 4" xfId="15875" xr:uid="{00000000-0005-0000-0000-0000693C0000}"/>
    <cellStyle name="Obično 3 2 6 2 2 3 2 3 3 5" xfId="15876" xr:uid="{00000000-0005-0000-0000-00006A3C0000}"/>
    <cellStyle name="Obično 3 2 6 2 2 3 2 3 3 6" xfId="15877" xr:uid="{00000000-0005-0000-0000-00006B3C0000}"/>
    <cellStyle name="Obično 3 2 6 2 2 3 2 3 4" xfId="15878" xr:uid="{00000000-0005-0000-0000-00006C3C0000}"/>
    <cellStyle name="Obično 3 2 6 2 2 3 2 3 5" xfId="15879" xr:uid="{00000000-0005-0000-0000-00006D3C0000}"/>
    <cellStyle name="Obično 3 2 6 2 2 3 2 3 5 2" xfId="15880" xr:uid="{00000000-0005-0000-0000-00006E3C0000}"/>
    <cellStyle name="Obično 3 2 6 2 2 3 2 3 6" xfId="15881" xr:uid="{00000000-0005-0000-0000-00006F3C0000}"/>
    <cellStyle name="Obično 3 2 6 2 2 3 2 3 6 2" xfId="15882" xr:uid="{00000000-0005-0000-0000-0000703C0000}"/>
    <cellStyle name="Obično 3 2 6 2 2 3 2 3 7" xfId="15883" xr:uid="{00000000-0005-0000-0000-0000713C0000}"/>
    <cellStyle name="Obično 3 2 6 2 2 3 2 3 8" xfId="15884" xr:uid="{00000000-0005-0000-0000-0000723C0000}"/>
    <cellStyle name="Obično 3 2 6 2 2 3 2 3 9" xfId="15885" xr:uid="{00000000-0005-0000-0000-0000733C0000}"/>
    <cellStyle name="Obično 3 2 6 2 2 3 2 4" xfId="15886" xr:uid="{00000000-0005-0000-0000-0000743C0000}"/>
    <cellStyle name="Obično 3 2 6 2 2 3 2 4 2" xfId="15887" xr:uid="{00000000-0005-0000-0000-0000753C0000}"/>
    <cellStyle name="Obično 3 2 6 2 2 3 2 4 2 2" xfId="15888" xr:uid="{00000000-0005-0000-0000-0000763C0000}"/>
    <cellStyle name="Obično 3 2 6 2 2 3 2 4 3" xfId="15889" xr:uid="{00000000-0005-0000-0000-0000773C0000}"/>
    <cellStyle name="Obično 3 2 6 2 2 3 2 4 3 2" xfId="15890" xr:uid="{00000000-0005-0000-0000-0000783C0000}"/>
    <cellStyle name="Obično 3 2 6 2 2 3 2 4 3 2 2" xfId="15891" xr:uid="{00000000-0005-0000-0000-0000793C0000}"/>
    <cellStyle name="Obično 3 2 6 2 2 3 2 4 3 3" xfId="15892" xr:uid="{00000000-0005-0000-0000-00007A3C0000}"/>
    <cellStyle name="Obično 3 2 6 2 2 3 2 4 3 3 2" xfId="15893" xr:uid="{00000000-0005-0000-0000-00007B3C0000}"/>
    <cellStyle name="Obično 3 2 6 2 2 3 2 4 3 4" xfId="15894" xr:uid="{00000000-0005-0000-0000-00007C3C0000}"/>
    <cellStyle name="Obično 3 2 6 2 2 3 2 4 3 5" xfId="15895" xr:uid="{00000000-0005-0000-0000-00007D3C0000}"/>
    <cellStyle name="Obično 3 2 6 2 2 3 2 4 3 6" xfId="15896" xr:uid="{00000000-0005-0000-0000-00007E3C0000}"/>
    <cellStyle name="Obično 3 2 6 2 2 3 2 4 4" xfId="15897" xr:uid="{00000000-0005-0000-0000-00007F3C0000}"/>
    <cellStyle name="Obično 3 2 6 2 2 3 2 4 5" xfId="15898" xr:uid="{00000000-0005-0000-0000-0000803C0000}"/>
    <cellStyle name="Obično 3 2 6 2 2 3 2 4 5 2" xfId="15899" xr:uid="{00000000-0005-0000-0000-0000813C0000}"/>
    <cellStyle name="Obično 3 2 6 2 2 3 2 4 6" xfId="15900" xr:uid="{00000000-0005-0000-0000-0000823C0000}"/>
    <cellStyle name="Obično 3 2 6 2 2 3 2 4 6 2" xfId="15901" xr:uid="{00000000-0005-0000-0000-0000833C0000}"/>
    <cellStyle name="Obično 3 2 6 2 2 3 2 4 7" xfId="15902" xr:uid="{00000000-0005-0000-0000-0000843C0000}"/>
    <cellStyle name="Obično 3 2 6 2 2 3 2 4 8" xfId="15903" xr:uid="{00000000-0005-0000-0000-0000853C0000}"/>
    <cellStyle name="Obično 3 2 6 2 2 3 2 4 9" xfId="15904" xr:uid="{00000000-0005-0000-0000-0000863C0000}"/>
    <cellStyle name="Obično 3 2 6 2 2 3 2 5" xfId="15905" xr:uid="{00000000-0005-0000-0000-0000873C0000}"/>
    <cellStyle name="Obično 3 2 6 2 2 3 2 5 2" xfId="15906" xr:uid="{00000000-0005-0000-0000-0000883C0000}"/>
    <cellStyle name="Obično 3 2 6 2 2 3 2 5 2 2" xfId="15907" xr:uid="{00000000-0005-0000-0000-0000893C0000}"/>
    <cellStyle name="Obično 3 2 6 2 2 3 2 5 3" xfId="15908" xr:uid="{00000000-0005-0000-0000-00008A3C0000}"/>
    <cellStyle name="Obično 3 2 6 2 2 3 2 5 3 2" xfId="15909" xr:uid="{00000000-0005-0000-0000-00008B3C0000}"/>
    <cellStyle name="Obično 3 2 6 2 2 3 2 5 3 2 2" xfId="15910" xr:uid="{00000000-0005-0000-0000-00008C3C0000}"/>
    <cellStyle name="Obično 3 2 6 2 2 3 2 5 3 3" xfId="15911" xr:uid="{00000000-0005-0000-0000-00008D3C0000}"/>
    <cellStyle name="Obično 3 2 6 2 2 3 2 5 3 3 2" xfId="15912" xr:uid="{00000000-0005-0000-0000-00008E3C0000}"/>
    <cellStyle name="Obično 3 2 6 2 2 3 2 5 3 4" xfId="15913" xr:uid="{00000000-0005-0000-0000-00008F3C0000}"/>
    <cellStyle name="Obično 3 2 6 2 2 3 2 5 3 5" xfId="15914" xr:uid="{00000000-0005-0000-0000-0000903C0000}"/>
    <cellStyle name="Obično 3 2 6 2 2 3 2 5 3 6" xfId="15915" xr:uid="{00000000-0005-0000-0000-0000913C0000}"/>
    <cellStyle name="Obično 3 2 6 2 2 3 2 5 4" xfId="15916" xr:uid="{00000000-0005-0000-0000-0000923C0000}"/>
    <cellStyle name="Obično 3 2 6 2 2 3 2 5 5" xfId="15917" xr:uid="{00000000-0005-0000-0000-0000933C0000}"/>
    <cellStyle name="Obično 3 2 6 2 2 3 2 5 5 2" xfId="15918" xr:uid="{00000000-0005-0000-0000-0000943C0000}"/>
    <cellStyle name="Obično 3 2 6 2 2 3 2 5 6" xfId="15919" xr:uid="{00000000-0005-0000-0000-0000953C0000}"/>
    <cellStyle name="Obično 3 2 6 2 2 3 2 5 6 2" xfId="15920" xr:uid="{00000000-0005-0000-0000-0000963C0000}"/>
    <cellStyle name="Obično 3 2 6 2 2 3 2 5 7" xfId="15921" xr:uid="{00000000-0005-0000-0000-0000973C0000}"/>
    <cellStyle name="Obično 3 2 6 2 2 3 2 5 8" xfId="15922" xr:uid="{00000000-0005-0000-0000-0000983C0000}"/>
    <cellStyle name="Obično 3 2 6 2 2 3 2 5 9" xfId="15923" xr:uid="{00000000-0005-0000-0000-0000993C0000}"/>
    <cellStyle name="Obično 3 2 6 2 2 3 2 6" xfId="15924" xr:uid="{00000000-0005-0000-0000-00009A3C0000}"/>
    <cellStyle name="Obično 3 2 6 2 2 3 2 6 2" xfId="15925" xr:uid="{00000000-0005-0000-0000-00009B3C0000}"/>
    <cellStyle name="Obično 3 2 6 2 2 3 2 6 2 2" xfId="15926" xr:uid="{00000000-0005-0000-0000-00009C3C0000}"/>
    <cellStyle name="Obično 3 2 6 2 2 3 2 6 3" xfId="15927" xr:uid="{00000000-0005-0000-0000-00009D3C0000}"/>
    <cellStyle name="Obično 3 2 6 2 2 3 2 6 3 2" xfId="15928" xr:uid="{00000000-0005-0000-0000-00009E3C0000}"/>
    <cellStyle name="Obično 3 2 6 2 2 3 2 6 3 2 2" xfId="15929" xr:uid="{00000000-0005-0000-0000-00009F3C0000}"/>
    <cellStyle name="Obično 3 2 6 2 2 3 2 6 3 3" xfId="15930" xr:uid="{00000000-0005-0000-0000-0000A03C0000}"/>
    <cellStyle name="Obično 3 2 6 2 2 3 2 6 3 3 2" xfId="15931" xr:uid="{00000000-0005-0000-0000-0000A13C0000}"/>
    <cellStyle name="Obično 3 2 6 2 2 3 2 6 3 4" xfId="15932" xr:uid="{00000000-0005-0000-0000-0000A23C0000}"/>
    <cellStyle name="Obično 3 2 6 2 2 3 2 6 3 5" xfId="15933" xr:uid="{00000000-0005-0000-0000-0000A33C0000}"/>
    <cellStyle name="Obično 3 2 6 2 2 3 2 6 3 6" xfId="15934" xr:uid="{00000000-0005-0000-0000-0000A43C0000}"/>
    <cellStyle name="Obično 3 2 6 2 2 3 2 6 4" xfId="15935" xr:uid="{00000000-0005-0000-0000-0000A53C0000}"/>
    <cellStyle name="Obično 3 2 6 2 2 3 2 6 4 2" xfId="15936" xr:uid="{00000000-0005-0000-0000-0000A63C0000}"/>
    <cellStyle name="Obično 3 2 6 2 2 3 2 6 5" xfId="15937" xr:uid="{00000000-0005-0000-0000-0000A73C0000}"/>
    <cellStyle name="Obično 3 2 6 2 2 3 2 6 5 2" xfId="15938" xr:uid="{00000000-0005-0000-0000-0000A83C0000}"/>
    <cellStyle name="Obično 3 2 6 2 2 3 2 6 6" xfId="15939" xr:uid="{00000000-0005-0000-0000-0000A93C0000}"/>
    <cellStyle name="Obično 3 2 6 2 2 3 2 6 7" xfId="15940" xr:uid="{00000000-0005-0000-0000-0000AA3C0000}"/>
    <cellStyle name="Obično 3 2 6 2 2 3 2 6 8" xfId="15941" xr:uid="{00000000-0005-0000-0000-0000AB3C0000}"/>
    <cellStyle name="Obično 3 2 6 2 2 3 2 7" xfId="15942" xr:uid="{00000000-0005-0000-0000-0000AC3C0000}"/>
    <cellStyle name="Obično 3 2 6 2 2 3 2 7 2" xfId="15943" xr:uid="{00000000-0005-0000-0000-0000AD3C0000}"/>
    <cellStyle name="Obično 3 2 6 2 2 3 2 7 2 2" xfId="15944" xr:uid="{00000000-0005-0000-0000-0000AE3C0000}"/>
    <cellStyle name="Obično 3 2 6 2 2 3 2 7 2 2 2" xfId="15945" xr:uid="{00000000-0005-0000-0000-0000AF3C0000}"/>
    <cellStyle name="Obično 3 2 6 2 2 3 2 7 2 3" xfId="15946" xr:uid="{00000000-0005-0000-0000-0000B03C0000}"/>
    <cellStyle name="Obično 3 2 6 2 2 3 2 7 2 3 2" xfId="15947" xr:uid="{00000000-0005-0000-0000-0000B13C0000}"/>
    <cellStyle name="Obično 3 2 6 2 2 3 2 7 2 3 2 2" xfId="15948" xr:uid="{00000000-0005-0000-0000-0000B23C0000}"/>
    <cellStyle name="Obično 3 2 6 2 2 3 2 7 2 3 3" xfId="15949" xr:uid="{00000000-0005-0000-0000-0000B33C0000}"/>
    <cellStyle name="Obično 3 2 6 2 2 3 2 7 2 3 3 2" xfId="15950" xr:uid="{00000000-0005-0000-0000-0000B43C0000}"/>
    <cellStyle name="Obično 3 2 6 2 2 3 2 7 2 3 4" xfId="15951" xr:uid="{00000000-0005-0000-0000-0000B53C0000}"/>
    <cellStyle name="Obično 3 2 6 2 2 3 2 7 2 3 5" xfId="15952" xr:uid="{00000000-0005-0000-0000-0000B63C0000}"/>
    <cellStyle name="Obično 3 2 6 2 2 3 2 7 2 3 6" xfId="15953" xr:uid="{00000000-0005-0000-0000-0000B73C0000}"/>
    <cellStyle name="Obično 3 2 6 2 2 3 2 7 2 4" xfId="15954" xr:uid="{00000000-0005-0000-0000-0000B83C0000}"/>
    <cellStyle name="Obično 3 2 6 2 2 3 2 7 2 4 2" xfId="15955" xr:uid="{00000000-0005-0000-0000-0000B93C0000}"/>
    <cellStyle name="Obično 3 2 6 2 2 3 2 7 2 5" xfId="15956" xr:uid="{00000000-0005-0000-0000-0000BA3C0000}"/>
    <cellStyle name="Obično 3 2 6 2 2 3 2 7 2 5 2" xfId="15957" xr:uid="{00000000-0005-0000-0000-0000BB3C0000}"/>
    <cellStyle name="Obično 3 2 6 2 2 3 2 7 2 6" xfId="15958" xr:uid="{00000000-0005-0000-0000-0000BC3C0000}"/>
    <cellStyle name="Obično 3 2 6 2 2 3 2 7 2 7" xfId="15959" xr:uid="{00000000-0005-0000-0000-0000BD3C0000}"/>
    <cellStyle name="Obično 3 2 6 2 2 3 2 7 2 8" xfId="15960" xr:uid="{00000000-0005-0000-0000-0000BE3C0000}"/>
    <cellStyle name="Obično 3 2 6 2 2 3 2 7 3" xfId="15961" xr:uid="{00000000-0005-0000-0000-0000BF3C0000}"/>
    <cellStyle name="Obično 3 2 6 2 2 3 2 7 3 2" xfId="15962" xr:uid="{00000000-0005-0000-0000-0000C03C0000}"/>
    <cellStyle name="Obično 3 2 6 2 2 3 2 7 3 2 2" xfId="15963" xr:uid="{00000000-0005-0000-0000-0000C13C0000}"/>
    <cellStyle name="Obično 3 2 6 2 2 3 2 7 3 3" xfId="15964" xr:uid="{00000000-0005-0000-0000-0000C23C0000}"/>
    <cellStyle name="Obično 3 2 6 2 2 3 2 7 3 3 2" xfId="15965" xr:uid="{00000000-0005-0000-0000-0000C33C0000}"/>
    <cellStyle name="Obično 3 2 6 2 2 3 2 7 3 3 2 2" xfId="15966" xr:uid="{00000000-0005-0000-0000-0000C43C0000}"/>
    <cellStyle name="Obično 3 2 6 2 2 3 2 7 3 3 3" xfId="15967" xr:uid="{00000000-0005-0000-0000-0000C53C0000}"/>
    <cellStyle name="Obično 3 2 6 2 2 3 2 7 3 3 3 2" xfId="15968" xr:uid="{00000000-0005-0000-0000-0000C63C0000}"/>
    <cellStyle name="Obično 3 2 6 2 2 3 2 7 3 3 4" xfId="15969" xr:uid="{00000000-0005-0000-0000-0000C73C0000}"/>
    <cellStyle name="Obično 3 2 6 2 2 3 2 7 3 3 5" xfId="15970" xr:uid="{00000000-0005-0000-0000-0000C83C0000}"/>
    <cellStyle name="Obično 3 2 6 2 2 3 2 7 3 3 6" xfId="15971" xr:uid="{00000000-0005-0000-0000-0000C93C0000}"/>
    <cellStyle name="Obično 3 2 6 2 2 3 2 7 3 4" xfId="15972" xr:uid="{00000000-0005-0000-0000-0000CA3C0000}"/>
    <cellStyle name="Obično 3 2 6 2 2 3 2 7 3 4 2" xfId="15973" xr:uid="{00000000-0005-0000-0000-0000CB3C0000}"/>
    <cellStyle name="Obično 3 2 6 2 2 3 2 7 3 5" xfId="15974" xr:uid="{00000000-0005-0000-0000-0000CC3C0000}"/>
    <cellStyle name="Obično 3 2 6 2 2 3 2 7 3 5 2" xfId="15975" xr:uid="{00000000-0005-0000-0000-0000CD3C0000}"/>
    <cellStyle name="Obično 3 2 6 2 2 3 2 7 3 6" xfId="15976" xr:uid="{00000000-0005-0000-0000-0000CE3C0000}"/>
    <cellStyle name="Obično 3 2 6 2 2 3 2 7 3 7" xfId="15977" xr:uid="{00000000-0005-0000-0000-0000CF3C0000}"/>
    <cellStyle name="Obično 3 2 6 2 2 3 2 7 3 8" xfId="15978" xr:uid="{00000000-0005-0000-0000-0000D03C0000}"/>
    <cellStyle name="Obično 3 2 6 2 2 3 2 7 4" xfId="15979" xr:uid="{00000000-0005-0000-0000-0000D13C0000}"/>
    <cellStyle name="Obično 3 2 6 2 2 3 2 7 4 2" xfId="15980" xr:uid="{00000000-0005-0000-0000-0000D23C0000}"/>
    <cellStyle name="Obično 3 2 6 2 2 3 2 7 4 2 2" xfId="15981" xr:uid="{00000000-0005-0000-0000-0000D33C0000}"/>
    <cellStyle name="Obično 3 2 6 2 2 3 2 7 4 3" xfId="15982" xr:uid="{00000000-0005-0000-0000-0000D43C0000}"/>
    <cellStyle name="Obično 3 2 6 2 2 3 2 7 4 3 2" xfId="15983" xr:uid="{00000000-0005-0000-0000-0000D53C0000}"/>
    <cellStyle name="Obično 3 2 6 2 2 3 2 7 4 3 2 2" xfId="15984" xr:uid="{00000000-0005-0000-0000-0000D63C0000}"/>
    <cellStyle name="Obično 3 2 6 2 2 3 2 7 4 3 3" xfId="15985" xr:uid="{00000000-0005-0000-0000-0000D73C0000}"/>
    <cellStyle name="Obično 3 2 6 2 2 3 2 7 4 3 3 2" xfId="15986" xr:uid="{00000000-0005-0000-0000-0000D83C0000}"/>
    <cellStyle name="Obično 3 2 6 2 2 3 2 7 4 3 4" xfId="15987" xr:uid="{00000000-0005-0000-0000-0000D93C0000}"/>
    <cellStyle name="Obično 3 2 6 2 2 3 2 7 4 3 5" xfId="15988" xr:uid="{00000000-0005-0000-0000-0000DA3C0000}"/>
    <cellStyle name="Obično 3 2 6 2 2 3 2 7 4 3 6" xfId="15989" xr:uid="{00000000-0005-0000-0000-0000DB3C0000}"/>
    <cellStyle name="Obično 3 2 6 2 2 3 2 7 4 4" xfId="15990" xr:uid="{00000000-0005-0000-0000-0000DC3C0000}"/>
    <cellStyle name="Obično 3 2 6 2 2 3 2 7 4 4 2" xfId="15991" xr:uid="{00000000-0005-0000-0000-0000DD3C0000}"/>
    <cellStyle name="Obično 3 2 6 2 2 3 2 7 4 5" xfId="15992" xr:uid="{00000000-0005-0000-0000-0000DE3C0000}"/>
    <cellStyle name="Obično 3 2 6 2 2 3 2 7 4 5 2" xfId="15993" xr:uid="{00000000-0005-0000-0000-0000DF3C0000}"/>
    <cellStyle name="Obično 3 2 6 2 2 3 2 7 4 6" xfId="15994" xr:uid="{00000000-0005-0000-0000-0000E03C0000}"/>
    <cellStyle name="Obično 3 2 6 2 2 3 2 7 4 7" xfId="15995" xr:uid="{00000000-0005-0000-0000-0000E13C0000}"/>
    <cellStyle name="Obično 3 2 6 2 2 3 2 7 4 8" xfId="15996" xr:uid="{00000000-0005-0000-0000-0000E23C0000}"/>
    <cellStyle name="Obično 3 2 6 2 2 3 2 7 5" xfId="15997" xr:uid="{00000000-0005-0000-0000-0000E33C0000}"/>
    <cellStyle name="Obično 3 2 6 2 2 3 2 7 5 2" xfId="15998" xr:uid="{00000000-0005-0000-0000-0000E43C0000}"/>
    <cellStyle name="Obično 3 2 6 2 2 3 2 7 6" xfId="15999" xr:uid="{00000000-0005-0000-0000-0000E53C0000}"/>
    <cellStyle name="Obično 3 2 6 2 2 3 2 7 6 2" xfId="16000" xr:uid="{00000000-0005-0000-0000-0000E63C0000}"/>
    <cellStyle name="Obično 3 2 6 2 2 3 2 7 7" xfId="16001" xr:uid="{00000000-0005-0000-0000-0000E73C0000}"/>
    <cellStyle name="Obično 3 2 6 2 2 3 2 8" xfId="16002" xr:uid="{00000000-0005-0000-0000-0000E83C0000}"/>
    <cellStyle name="Obično 3 2 6 2 2 3 2 8 2" xfId="16003" xr:uid="{00000000-0005-0000-0000-0000E93C0000}"/>
    <cellStyle name="Obično 3 2 6 2 2 3 2 8 2 2" xfId="16004" xr:uid="{00000000-0005-0000-0000-0000EA3C0000}"/>
    <cellStyle name="Obično 3 2 6 2 2 3 2 8 3" xfId="16005" xr:uid="{00000000-0005-0000-0000-0000EB3C0000}"/>
    <cellStyle name="Obično 3 2 6 2 2 3 2 9" xfId="16006" xr:uid="{00000000-0005-0000-0000-0000EC3C0000}"/>
    <cellStyle name="Obično 3 2 6 2 2 3 2 9 2" xfId="16007" xr:uid="{00000000-0005-0000-0000-0000ED3C0000}"/>
    <cellStyle name="Obično 3 2 6 2 2 3 2 9 2 2" xfId="16008" xr:uid="{00000000-0005-0000-0000-0000EE3C0000}"/>
    <cellStyle name="Obično 3 2 6 2 2 3 2 9 3" xfId="16009" xr:uid="{00000000-0005-0000-0000-0000EF3C0000}"/>
    <cellStyle name="Obično 3 2 6 2 2 3 3" xfId="16010" xr:uid="{00000000-0005-0000-0000-0000F03C0000}"/>
    <cellStyle name="Obično 3 2 6 2 2 3 3 10" xfId="16011" xr:uid="{00000000-0005-0000-0000-0000F13C0000}"/>
    <cellStyle name="Obično 3 2 6 2 2 3 3 11" xfId="16012" xr:uid="{00000000-0005-0000-0000-0000F23C0000}"/>
    <cellStyle name="Obično 3 2 6 2 2 3 3 12" xfId="16013" xr:uid="{00000000-0005-0000-0000-0000F33C0000}"/>
    <cellStyle name="Obično 3 2 6 2 2 3 3 2" xfId="16014" xr:uid="{00000000-0005-0000-0000-0000F43C0000}"/>
    <cellStyle name="Obično 3 2 6 2 2 3 3 2 2" xfId="16015" xr:uid="{00000000-0005-0000-0000-0000F53C0000}"/>
    <cellStyle name="Obično 3 2 6 2 2 3 3 2 2 10" xfId="16016" xr:uid="{00000000-0005-0000-0000-0000F63C0000}"/>
    <cellStyle name="Obično 3 2 6 2 2 3 3 2 2 11" xfId="16017" xr:uid="{00000000-0005-0000-0000-0000F73C0000}"/>
    <cellStyle name="Obično 3 2 6 2 2 3 3 2 2 12" xfId="16018" xr:uid="{00000000-0005-0000-0000-0000F83C0000}"/>
    <cellStyle name="Obično 3 2 6 2 2 3 3 2 2 2" xfId="16019" xr:uid="{00000000-0005-0000-0000-0000F93C0000}"/>
    <cellStyle name="Obično 3 2 6 2 2 3 3 2 2 2 2" xfId="16020" xr:uid="{00000000-0005-0000-0000-0000FA3C0000}"/>
    <cellStyle name="Obično 3 2 6 2 2 3 3 2 2 2 2 2" xfId="16021" xr:uid="{00000000-0005-0000-0000-0000FB3C0000}"/>
    <cellStyle name="Obično 3 2 6 2 2 3 3 2 2 2 3" xfId="16022" xr:uid="{00000000-0005-0000-0000-0000FC3C0000}"/>
    <cellStyle name="Obično 3 2 6 2 2 3 3 2 2 3" xfId="16023" xr:uid="{00000000-0005-0000-0000-0000FD3C0000}"/>
    <cellStyle name="Obično 3 2 6 2 2 3 3 2 2 3 2" xfId="16024" xr:uid="{00000000-0005-0000-0000-0000FE3C0000}"/>
    <cellStyle name="Obično 3 2 6 2 2 3 3 2 2 3 2 2" xfId="16025" xr:uid="{00000000-0005-0000-0000-0000FF3C0000}"/>
    <cellStyle name="Obično 3 2 6 2 2 3 3 2 2 3 3" xfId="16026" xr:uid="{00000000-0005-0000-0000-0000003D0000}"/>
    <cellStyle name="Obično 3 2 6 2 2 3 3 2 2 4" xfId="16027" xr:uid="{00000000-0005-0000-0000-0000013D0000}"/>
    <cellStyle name="Obično 3 2 6 2 2 3 3 2 2 4 2" xfId="16028" xr:uid="{00000000-0005-0000-0000-0000023D0000}"/>
    <cellStyle name="Obično 3 2 6 2 2 3 3 2 2 4 2 2" xfId="16029" xr:uid="{00000000-0005-0000-0000-0000033D0000}"/>
    <cellStyle name="Obično 3 2 6 2 2 3 3 2 2 4 3" xfId="16030" xr:uid="{00000000-0005-0000-0000-0000043D0000}"/>
    <cellStyle name="Obično 3 2 6 2 2 3 3 2 2 5" xfId="16031" xr:uid="{00000000-0005-0000-0000-0000053D0000}"/>
    <cellStyle name="Obično 3 2 6 2 2 3 3 2 2 5 2" xfId="16032" xr:uid="{00000000-0005-0000-0000-0000063D0000}"/>
    <cellStyle name="Obično 3 2 6 2 2 3 3 2 2 6" xfId="16033" xr:uid="{00000000-0005-0000-0000-0000073D0000}"/>
    <cellStyle name="Obično 3 2 6 2 2 3 3 2 2 6 2" xfId="16034" xr:uid="{00000000-0005-0000-0000-0000083D0000}"/>
    <cellStyle name="Obično 3 2 6 2 2 3 3 2 2 7" xfId="16035" xr:uid="{00000000-0005-0000-0000-0000093D0000}"/>
    <cellStyle name="Obično 3 2 6 2 2 3 3 2 2 7 2" xfId="16036" xr:uid="{00000000-0005-0000-0000-00000A3D0000}"/>
    <cellStyle name="Obično 3 2 6 2 2 3 3 2 2 7 2 2" xfId="16037" xr:uid="{00000000-0005-0000-0000-00000B3D0000}"/>
    <cellStyle name="Obično 3 2 6 2 2 3 3 2 2 7 3" xfId="16038" xr:uid="{00000000-0005-0000-0000-00000C3D0000}"/>
    <cellStyle name="Obično 3 2 6 2 2 3 3 2 2 7 3 2" xfId="16039" xr:uid="{00000000-0005-0000-0000-00000D3D0000}"/>
    <cellStyle name="Obično 3 2 6 2 2 3 3 2 2 7 4" xfId="16040" xr:uid="{00000000-0005-0000-0000-00000E3D0000}"/>
    <cellStyle name="Obično 3 2 6 2 2 3 3 2 2 7 5" xfId="16041" xr:uid="{00000000-0005-0000-0000-00000F3D0000}"/>
    <cellStyle name="Obično 3 2 6 2 2 3 3 2 2 7 6" xfId="16042" xr:uid="{00000000-0005-0000-0000-0000103D0000}"/>
    <cellStyle name="Obično 3 2 6 2 2 3 3 2 2 8" xfId="16043" xr:uid="{00000000-0005-0000-0000-0000113D0000}"/>
    <cellStyle name="Obično 3 2 6 2 2 3 3 2 2 8 2" xfId="16044" xr:uid="{00000000-0005-0000-0000-0000123D0000}"/>
    <cellStyle name="Obično 3 2 6 2 2 3 3 2 2 9" xfId="16045" xr:uid="{00000000-0005-0000-0000-0000133D0000}"/>
    <cellStyle name="Obično 3 2 6 2 2 3 3 2 2 9 2" xfId="16046" xr:uid="{00000000-0005-0000-0000-0000143D0000}"/>
    <cellStyle name="Obično 3 2 6 2 2 3 3 2 3" xfId="16047" xr:uid="{00000000-0005-0000-0000-0000153D0000}"/>
    <cellStyle name="Obično 3 2 6 2 2 3 3 2 3 2" xfId="16048" xr:uid="{00000000-0005-0000-0000-0000163D0000}"/>
    <cellStyle name="Obično 3 2 6 2 2 3 3 2 3 2 2" xfId="16049" xr:uid="{00000000-0005-0000-0000-0000173D0000}"/>
    <cellStyle name="Obično 3 2 6 2 2 3 3 2 3 3" xfId="16050" xr:uid="{00000000-0005-0000-0000-0000183D0000}"/>
    <cellStyle name="Obično 3 2 6 2 2 3 3 2 3 3 2" xfId="16051" xr:uid="{00000000-0005-0000-0000-0000193D0000}"/>
    <cellStyle name="Obično 3 2 6 2 2 3 3 2 3 3 2 2" xfId="16052" xr:uid="{00000000-0005-0000-0000-00001A3D0000}"/>
    <cellStyle name="Obično 3 2 6 2 2 3 3 2 3 3 3" xfId="16053" xr:uid="{00000000-0005-0000-0000-00001B3D0000}"/>
    <cellStyle name="Obično 3 2 6 2 2 3 3 2 3 3 3 2" xfId="16054" xr:uid="{00000000-0005-0000-0000-00001C3D0000}"/>
    <cellStyle name="Obično 3 2 6 2 2 3 3 2 3 3 4" xfId="16055" xr:uid="{00000000-0005-0000-0000-00001D3D0000}"/>
    <cellStyle name="Obično 3 2 6 2 2 3 3 2 3 3 5" xfId="16056" xr:uid="{00000000-0005-0000-0000-00001E3D0000}"/>
    <cellStyle name="Obično 3 2 6 2 2 3 3 2 3 3 6" xfId="16057" xr:uid="{00000000-0005-0000-0000-00001F3D0000}"/>
    <cellStyle name="Obično 3 2 6 2 2 3 3 2 3 4" xfId="16058" xr:uid="{00000000-0005-0000-0000-0000203D0000}"/>
    <cellStyle name="Obično 3 2 6 2 2 3 3 2 3 4 2" xfId="16059" xr:uid="{00000000-0005-0000-0000-0000213D0000}"/>
    <cellStyle name="Obično 3 2 6 2 2 3 3 2 3 5" xfId="16060" xr:uid="{00000000-0005-0000-0000-0000223D0000}"/>
    <cellStyle name="Obično 3 2 6 2 2 3 3 2 3 5 2" xfId="16061" xr:uid="{00000000-0005-0000-0000-0000233D0000}"/>
    <cellStyle name="Obično 3 2 6 2 2 3 3 2 3 6" xfId="16062" xr:uid="{00000000-0005-0000-0000-0000243D0000}"/>
    <cellStyle name="Obično 3 2 6 2 2 3 3 2 3 7" xfId="16063" xr:uid="{00000000-0005-0000-0000-0000253D0000}"/>
    <cellStyle name="Obično 3 2 6 2 2 3 3 2 3 8" xfId="16064" xr:uid="{00000000-0005-0000-0000-0000263D0000}"/>
    <cellStyle name="Obično 3 2 6 2 2 3 3 2 4" xfId="16065" xr:uid="{00000000-0005-0000-0000-0000273D0000}"/>
    <cellStyle name="Obično 3 2 6 2 2 3 3 2 4 2" xfId="16066" xr:uid="{00000000-0005-0000-0000-0000283D0000}"/>
    <cellStyle name="Obično 3 2 6 2 2 3 3 2 4 2 2" xfId="16067" xr:uid="{00000000-0005-0000-0000-0000293D0000}"/>
    <cellStyle name="Obično 3 2 6 2 2 3 3 2 4 3" xfId="16068" xr:uid="{00000000-0005-0000-0000-00002A3D0000}"/>
    <cellStyle name="Obično 3 2 6 2 2 3 3 2 4 3 2" xfId="16069" xr:uid="{00000000-0005-0000-0000-00002B3D0000}"/>
    <cellStyle name="Obično 3 2 6 2 2 3 3 2 4 3 2 2" xfId="16070" xr:uid="{00000000-0005-0000-0000-00002C3D0000}"/>
    <cellStyle name="Obično 3 2 6 2 2 3 3 2 4 3 3" xfId="16071" xr:uid="{00000000-0005-0000-0000-00002D3D0000}"/>
    <cellStyle name="Obično 3 2 6 2 2 3 3 2 4 3 3 2" xfId="16072" xr:uid="{00000000-0005-0000-0000-00002E3D0000}"/>
    <cellStyle name="Obično 3 2 6 2 2 3 3 2 4 3 4" xfId="16073" xr:uid="{00000000-0005-0000-0000-00002F3D0000}"/>
    <cellStyle name="Obično 3 2 6 2 2 3 3 2 4 3 5" xfId="16074" xr:uid="{00000000-0005-0000-0000-0000303D0000}"/>
    <cellStyle name="Obično 3 2 6 2 2 3 3 2 4 3 6" xfId="16075" xr:uid="{00000000-0005-0000-0000-0000313D0000}"/>
    <cellStyle name="Obično 3 2 6 2 2 3 3 2 4 4" xfId="16076" xr:uid="{00000000-0005-0000-0000-0000323D0000}"/>
    <cellStyle name="Obično 3 2 6 2 2 3 3 2 4 4 2" xfId="16077" xr:uid="{00000000-0005-0000-0000-0000333D0000}"/>
    <cellStyle name="Obično 3 2 6 2 2 3 3 2 4 5" xfId="16078" xr:uid="{00000000-0005-0000-0000-0000343D0000}"/>
    <cellStyle name="Obično 3 2 6 2 2 3 3 2 4 5 2" xfId="16079" xr:uid="{00000000-0005-0000-0000-0000353D0000}"/>
    <cellStyle name="Obično 3 2 6 2 2 3 3 2 4 6" xfId="16080" xr:uid="{00000000-0005-0000-0000-0000363D0000}"/>
    <cellStyle name="Obično 3 2 6 2 2 3 3 2 4 7" xfId="16081" xr:uid="{00000000-0005-0000-0000-0000373D0000}"/>
    <cellStyle name="Obično 3 2 6 2 2 3 3 2 4 8" xfId="16082" xr:uid="{00000000-0005-0000-0000-0000383D0000}"/>
    <cellStyle name="Obično 3 2 6 2 2 3 3 2 5" xfId="16083" xr:uid="{00000000-0005-0000-0000-0000393D0000}"/>
    <cellStyle name="Obično 3 2 6 2 2 3 3 2 5 2" xfId="16084" xr:uid="{00000000-0005-0000-0000-00003A3D0000}"/>
    <cellStyle name="Obično 3 2 6 2 2 3 3 2 6" xfId="16085" xr:uid="{00000000-0005-0000-0000-00003B3D0000}"/>
    <cellStyle name="Obično 3 2 6 2 2 3 3 3" xfId="16086" xr:uid="{00000000-0005-0000-0000-00003C3D0000}"/>
    <cellStyle name="Obično 3 2 6 2 2 3 3 3 2" xfId="16087" xr:uid="{00000000-0005-0000-0000-00003D3D0000}"/>
    <cellStyle name="Obično 3 2 6 2 2 3 3 3 2 2" xfId="16088" xr:uid="{00000000-0005-0000-0000-00003E3D0000}"/>
    <cellStyle name="Obično 3 2 6 2 2 3 3 3 3" xfId="16089" xr:uid="{00000000-0005-0000-0000-00003F3D0000}"/>
    <cellStyle name="Obično 3 2 6 2 2 3 3 4" xfId="16090" xr:uid="{00000000-0005-0000-0000-0000403D0000}"/>
    <cellStyle name="Obično 3 2 6 2 2 3 3 4 2" xfId="16091" xr:uid="{00000000-0005-0000-0000-0000413D0000}"/>
    <cellStyle name="Obično 3 2 6 2 2 3 3 4 2 2" xfId="16092" xr:uid="{00000000-0005-0000-0000-0000423D0000}"/>
    <cellStyle name="Obično 3 2 6 2 2 3 3 4 3" xfId="16093" xr:uid="{00000000-0005-0000-0000-0000433D0000}"/>
    <cellStyle name="Obično 3 2 6 2 2 3 3 5" xfId="16094" xr:uid="{00000000-0005-0000-0000-0000443D0000}"/>
    <cellStyle name="Obično 3 2 6 2 2 3 3 5 2" xfId="16095" xr:uid="{00000000-0005-0000-0000-0000453D0000}"/>
    <cellStyle name="Obično 3 2 6 2 2 3 3 5 2 2" xfId="16096" xr:uid="{00000000-0005-0000-0000-0000463D0000}"/>
    <cellStyle name="Obično 3 2 6 2 2 3 3 5 3" xfId="16097" xr:uid="{00000000-0005-0000-0000-0000473D0000}"/>
    <cellStyle name="Obično 3 2 6 2 2 3 3 6" xfId="16098" xr:uid="{00000000-0005-0000-0000-0000483D0000}"/>
    <cellStyle name="Obično 3 2 6 2 2 3 3 6 2" xfId="16099" xr:uid="{00000000-0005-0000-0000-0000493D0000}"/>
    <cellStyle name="Obično 3 2 6 2 2 3 3 7" xfId="16100" xr:uid="{00000000-0005-0000-0000-00004A3D0000}"/>
    <cellStyle name="Obično 3 2 6 2 2 3 3 7 2" xfId="16101" xr:uid="{00000000-0005-0000-0000-00004B3D0000}"/>
    <cellStyle name="Obično 3 2 6 2 2 3 3 7 2 2" xfId="16102" xr:uid="{00000000-0005-0000-0000-00004C3D0000}"/>
    <cellStyle name="Obično 3 2 6 2 2 3 3 7 3" xfId="16103" xr:uid="{00000000-0005-0000-0000-00004D3D0000}"/>
    <cellStyle name="Obično 3 2 6 2 2 3 3 7 3 2" xfId="16104" xr:uid="{00000000-0005-0000-0000-00004E3D0000}"/>
    <cellStyle name="Obično 3 2 6 2 2 3 3 7 4" xfId="16105" xr:uid="{00000000-0005-0000-0000-00004F3D0000}"/>
    <cellStyle name="Obično 3 2 6 2 2 3 3 7 5" xfId="16106" xr:uid="{00000000-0005-0000-0000-0000503D0000}"/>
    <cellStyle name="Obično 3 2 6 2 2 3 3 7 6" xfId="16107" xr:uid="{00000000-0005-0000-0000-0000513D0000}"/>
    <cellStyle name="Obično 3 2 6 2 2 3 3 8" xfId="16108" xr:uid="{00000000-0005-0000-0000-0000523D0000}"/>
    <cellStyle name="Obično 3 2 6 2 2 3 3 8 2" xfId="16109" xr:uid="{00000000-0005-0000-0000-0000533D0000}"/>
    <cellStyle name="Obično 3 2 6 2 2 3 3 9" xfId="16110" xr:uid="{00000000-0005-0000-0000-0000543D0000}"/>
    <cellStyle name="Obično 3 2 6 2 2 3 3 9 2" xfId="16111" xr:uid="{00000000-0005-0000-0000-0000553D0000}"/>
    <cellStyle name="Obično 3 2 6 2 2 3 4" xfId="16112" xr:uid="{00000000-0005-0000-0000-0000563D0000}"/>
    <cellStyle name="Obično 3 2 6 2 2 3 4 2" xfId="16113" xr:uid="{00000000-0005-0000-0000-0000573D0000}"/>
    <cellStyle name="Obično 3 2 6 2 2 3 4 2 2" xfId="16114" xr:uid="{00000000-0005-0000-0000-0000583D0000}"/>
    <cellStyle name="Obično 3 2 6 2 2 3 4 3" xfId="16115" xr:uid="{00000000-0005-0000-0000-0000593D0000}"/>
    <cellStyle name="Obično 3 2 6 2 2 3 5" xfId="16116" xr:uid="{00000000-0005-0000-0000-00005A3D0000}"/>
    <cellStyle name="Obično 3 2 6 2 2 3 5 2" xfId="16117" xr:uid="{00000000-0005-0000-0000-00005B3D0000}"/>
    <cellStyle name="Obično 3 2 6 2 2 3 5 2 2" xfId="16118" xr:uid="{00000000-0005-0000-0000-00005C3D0000}"/>
    <cellStyle name="Obično 3 2 6 2 2 3 5 3" xfId="16119" xr:uid="{00000000-0005-0000-0000-00005D3D0000}"/>
    <cellStyle name="Obično 3 2 6 2 2 3 6" xfId="16120" xr:uid="{00000000-0005-0000-0000-00005E3D0000}"/>
    <cellStyle name="Obično 3 2 6 2 2 3 6 2" xfId="16121" xr:uid="{00000000-0005-0000-0000-00005F3D0000}"/>
    <cellStyle name="Obično 3 2 6 2 2 3 6 2 2" xfId="16122" xr:uid="{00000000-0005-0000-0000-0000603D0000}"/>
    <cellStyle name="Obično 3 2 6 2 2 3 6 3" xfId="16123" xr:uid="{00000000-0005-0000-0000-0000613D0000}"/>
    <cellStyle name="Obično 3 2 6 2 2 3 7" xfId="16124" xr:uid="{00000000-0005-0000-0000-0000623D0000}"/>
    <cellStyle name="Obično 3 2 6 2 2 3 7 10" xfId="16125" xr:uid="{00000000-0005-0000-0000-0000633D0000}"/>
    <cellStyle name="Obično 3 2 6 2 2 3 7 11" xfId="16126" xr:uid="{00000000-0005-0000-0000-0000643D0000}"/>
    <cellStyle name="Obično 3 2 6 2 2 3 7 12" xfId="16127" xr:uid="{00000000-0005-0000-0000-0000653D0000}"/>
    <cellStyle name="Obično 3 2 6 2 2 3 7 2" xfId="16128" xr:uid="{00000000-0005-0000-0000-0000663D0000}"/>
    <cellStyle name="Obično 3 2 6 2 2 3 7 2 2" xfId="16129" xr:uid="{00000000-0005-0000-0000-0000673D0000}"/>
    <cellStyle name="Obično 3 2 6 2 2 3 7 2 2 2" xfId="16130" xr:uid="{00000000-0005-0000-0000-0000683D0000}"/>
    <cellStyle name="Obično 3 2 6 2 2 3 7 2 3" xfId="16131" xr:uid="{00000000-0005-0000-0000-0000693D0000}"/>
    <cellStyle name="Obično 3 2 6 2 2 3 7 3" xfId="16132" xr:uid="{00000000-0005-0000-0000-00006A3D0000}"/>
    <cellStyle name="Obično 3 2 6 2 2 3 7 3 2" xfId="16133" xr:uid="{00000000-0005-0000-0000-00006B3D0000}"/>
    <cellStyle name="Obično 3 2 6 2 2 3 7 3 2 2" xfId="16134" xr:uid="{00000000-0005-0000-0000-00006C3D0000}"/>
    <cellStyle name="Obično 3 2 6 2 2 3 7 3 3" xfId="16135" xr:uid="{00000000-0005-0000-0000-00006D3D0000}"/>
    <cellStyle name="Obično 3 2 6 2 2 3 7 4" xfId="16136" xr:uid="{00000000-0005-0000-0000-00006E3D0000}"/>
    <cellStyle name="Obično 3 2 6 2 2 3 7 4 2" xfId="16137" xr:uid="{00000000-0005-0000-0000-00006F3D0000}"/>
    <cellStyle name="Obično 3 2 6 2 2 3 7 4 2 2" xfId="16138" xr:uid="{00000000-0005-0000-0000-0000703D0000}"/>
    <cellStyle name="Obično 3 2 6 2 2 3 7 4 3" xfId="16139" xr:uid="{00000000-0005-0000-0000-0000713D0000}"/>
    <cellStyle name="Obično 3 2 6 2 2 3 7 5" xfId="16140" xr:uid="{00000000-0005-0000-0000-0000723D0000}"/>
    <cellStyle name="Obično 3 2 6 2 2 3 7 5 2" xfId="16141" xr:uid="{00000000-0005-0000-0000-0000733D0000}"/>
    <cellStyle name="Obično 3 2 6 2 2 3 7 6" xfId="16142" xr:uid="{00000000-0005-0000-0000-0000743D0000}"/>
    <cellStyle name="Obično 3 2 6 2 2 3 7 6 2" xfId="16143" xr:uid="{00000000-0005-0000-0000-0000753D0000}"/>
    <cellStyle name="Obično 3 2 6 2 2 3 7 7" xfId="16144" xr:uid="{00000000-0005-0000-0000-0000763D0000}"/>
    <cellStyle name="Obično 3 2 6 2 2 3 7 7 2" xfId="16145" xr:uid="{00000000-0005-0000-0000-0000773D0000}"/>
    <cellStyle name="Obično 3 2 6 2 2 3 7 7 2 2" xfId="16146" xr:uid="{00000000-0005-0000-0000-0000783D0000}"/>
    <cellStyle name="Obično 3 2 6 2 2 3 7 7 3" xfId="16147" xr:uid="{00000000-0005-0000-0000-0000793D0000}"/>
    <cellStyle name="Obično 3 2 6 2 2 3 7 7 3 2" xfId="16148" xr:uid="{00000000-0005-0000-0000-00007A3D0000}"/>
    <cellStyle name="Obično 3 2 6 2 2 3 7 7 4" xfId="16149" xr:uid="{00000000-0005-0000-0000-00007B3D0000}"/>
    <cellStyle name="Obično 3 2 6 2 2 3 7 7 5" xfId="16150" xr:uid="{00000000-0005-0000-0000-00007C3D0000}"/>
    <cellStyle name="Obično 3 2 6 2 2 3 7 7 6" xfId="16151" xr:uid="{00000000-0005-0000-0000-00007D3D0000}"/>
    <cellStyle name="Obično 3 2 6 2 2 3 7 8" xfId="16152" xr:uid="{00000000-0005-0000-0000-00007E3D0000}"/>
    <cellStyle name="Obično 3 2 6 2 2 3 7 8 2" xfId="16153" xr:uid="{00000000-0005-0000-0000-00007F3D0000}"/>
    <cellStyle name="Obično 3 2 6 2 2 3 7 9" xfId="16154" xr:uid="{00000000-0005-0000-0000-0000803D0000}"/>
    <cellStyle name="Obično 3 2 6 2 2 3 7 9 2" xfId="16155" xr:uid="{00000000-0005-0000-0000-0000813D0000}"/>
    <cellStyle name="Obično 3 2 6 2 2 3 8" xfId="16156" xr:uid="{00000000-0005-0000-0000-0000823D0000}"/>
    <cellStyle name="Obično 3 2 6 2 2 3 8 2" xfId="16157" xr:uid="{00000000-0005-0000-0000-0000833D0000}"/>
    <cellStyle name="Obično 3 2 6 2 2 3 8 2 2" xfId="16158" xr:uid="{00000000-0005-0000-0000-0000843D0000}"/>
    <cellStyle name="Obično 3 2 6 2 2 3 8 3" xfId="16159" xr:uid="{00000000-0005-0000-0000-0000853D0000}"/>
    <cellStyle name="Obično 3 2 6 2 2 3 8 3 2" xfId="16160" xr:uid="{00000000-0005-0000-0000-0000863D0000}"/>
    <cellStyle name="Obično 3 2 6 2 2 3 8 3 2 2" xfId="16161" xr:uid="{00000000-0005-0000-0000-0000873D0000}"/>
    <cellStyle name="Obično 3 2 6 2 2 3 8 3 3" xfId="16162" xr:uid="{00000000-0005-0000-0000-0000883D0000}"/>
    <cellStyle name="Obično 3 2 6 2 2 3 8 3 3 2" xfId="16163" xr:uid="{00000000-0005-0000-0000-0000893D0000}"/>
    <cellStyle name="Obično 3 2 6 2 2 3 8 3 4" xfId="16164" xr:uid="{00000000-0005-0000-0000-00008A3D0000}"/>
    <cellStyle name="Obično 3 2 6 2 2 3 8 3 5" xfId="16165" xr:uid="{00000000-0005-0000-0000-00008B3D0000}"/>
    <cellStyle name="Obično 3 2 6 2 2 3 8 3 6" xfId="16166" xr:uid="{00000000-0005-0000-0000-00008C3D0000}"/>
    <cellStyle name="Obično 3 2 6 2 2 3 8 4" xfId="16167" xr:uid="{00000000-0005-0000-0000-00008D3D0000}"/>
    <cellStyle name="Obično 3 2 6 2 2 3 8 4 2" xfId="16168" xr:uid="{00000000-0005-0000-0000-00008E3D0000}"/>
    <cellStyle name="Obično 3 2 6 2 2 3 8 5" xfId="16169" xr:uid="{00000000-0005-0000-0000-00008F3D0000}"/>
    <cellStyle name="Obično 3 2 6 2 2 3 8 5 2" xfId="16170" xr:uid="{00000000-0005-0000-0000-0000903D0000}"/>
    <cellStyle name="Obično 3 2 6 2 2 3 8 6" xfId="16171" xr:uid="{00000000-0005-0000-0000-0000913D0000}"/>
    <cellStyle name="Obično 3 2 6 2 2 3 8 7" xfId="16172" xr:uid="{00000000-0005-0000-0000-0000923D0000}"/>
    <cellStyle name="Obično 3 2 6 2 2 3 8 8" xfId="16173" xr:uid="{00000000-0005-0000-0000-0000933D0000}"/>
    <cellStyle name="Obično 3 2 6 2 2 3 9" xfId="16174" xr:uid="{00000000-0005-0000-0000-0000943D0000}"/>
    <cellStyle name="Obično 3 2 6 2 2 3 9 2" xfId="16175" xr:uid="{00000000-0005-0000-0000-0000953D0000}"/>
    <cellStyle name="Obično 3 2 6 2 2 3 9 2 2" xfId="16176" xr:uid="{00000000-0005-0000-0000-0000963D0000}"/>
    <cellStyle name="Obično 3 2 6 2 2 3 9 3" xfId="16177" xr:uid="{00000000-0005-0000-0000-0000973D0000}"/>
    <cellStyle name="Obično 3 2 6 2 2 3 9 3 2" xfId="16178" xr:uid="{00000000-0005-0000-0000-0000983D0000}"/>
    <cellStyle name="Obično 3 2 6 2 2 3 9 3 2 2" xfId="16179" xr:uid="{00000000-0005-0000-0000-0000993D0000}"/>
    <cellStyle name="Obično 3 2 6 2 2 3 9 3 3" xfId="16180" xr:uid="{00000000-0005-0000-0000-00009A3D0000}"/>
    <cellStyle name="Obično 3 2 6 2 2 3 9 3 3 2" xfId="16181" xr:uid="{00000000-0005-0000-0000-00009B3D0000}"/>
    <cellStyle name="Obično 3 2 6 2 2 3 9 3 4" xfId="16182" xr:uid="{00000000-0005-0000-0000-00009C3D0000}"/>
    <cellStyle name="Obično 3 2 6 2 2 3 9 3 5" xfId="16183" xr:uid="{00000000-0005-0000-0000-00009D3D0000}"/>
    <cellStyle name="Obično 3 2 6 2 2 3 9 3 6" xfId="16184" xr:uid="{00000000-0005-0000-0000-00009E3D0000}"/>
    <cellStyle name="Obično 3 2 6 2 2 3 9 4" xfId="16185" xr:uid="{00000000-0005-0000-0000-00009F3D0000}"/>
    <cellStyle name="Obično 3 2 6 2 2 3 9 4 2" xfId="16186" xr:uid="{00000000-0005-0000-0000-0000A03D0000}"/>
    <cellStyle name="Obično 3 2 6 2 2 3 9 5" xfId="16187" xr:uid="{00000000-0005-0000-0000-0000A13D0000}"/>
    <cellStyle name="Obično 3 2 6 2 2 3 9 5 2" xfId="16188" xr:uid="{00000000-0005-0000-0000-0000A23D0000}"/>
    <cellStyle name="Obično 3 2 6 2 2 3 9 6" xfId="16189" xr:uid="{00000000-0005-0000-0000-0000A33D0000}"/>
    <cellStyle name="Obično 3 2 6 2 2 3 9 7" xfId="16190" xr:uid="{00000000-0005-0000-0000-0000A43D0000}"/>
    <cellStyle name="Obično 3 2 6 2 2 3 9 8" xfId="16191" xr:uid="{00000000-0005-0000-0000-0000A53D0000}"/>
    <cellStyle name="Obično 3 2 6 2 2 4" xfId="16192" xr:uid="{00000000-0005-0000-0000-0000A63D0000}"/>
    <cellStyle name="Obično 3 2 6 2 2 4 2" xfId="16193" xr:uid="{00000000-0005-0000-0000-0000A73D0000}"/>
    <cellStyle name="Obično 3 2 6 2 2 4 2 2" xfId="16194" xr:uid="{00000000-0005-0000-0000-0000A83D0000}"/>
    <cellStyle name="Obično 3 2 6 2 2 4 3" xfId="16195" xr:uid="{00000000-0005-0000-0000-0000A93D0000}"/>
    <cellStyle name="Obično 3 2 6 2 2 4 3 2" xfId="16196" xr:uid="{00000000-0005-0000-0000-0000AA3D0000}"/>
    <cellStyle name="Obično 3 2 6 2 2 4 3 2 2" xfId="16197" xr:uid="{00000000-0005-0000-0000-0000AB3D0000}"/>
    <cellStyle name="Obično 3 2 6 2 2 4 3 3" xfId="16198" xr:uid="{00000000-0005-0000-0000-0000AC3D0000}"/>
    <cellStyle name="Obično 3 2 6 2 2 4 3 3 2" xfId="16199" xr:uid="{00000000-0005-0000-0000-0000AD3D0000}"/>
    <cellStyle name="Obično 3 2 6 2 2 4 3 4" xfId="16200" xr:uid="{00000000-0005-0000-0000-0000AE3D0000}"/>
    <cellStyle name="Obično 3 2 6 2 2 4 3 5" xfId="16201" xr:uid="{00000000-0005-0000-0000-0000AF3D0000}"/>
    <cellStyle name="Obično 3 2 6 2 2 4 3 6" xfId="16202" xr:uid="{00000000-0005-0000-0000-0000B03D0000}"/>
    <cellStyle name="Obično 3 2 6 2 2 4 4" xfId="16203" xr:uid="{00000000-0005-0000-0000-0000B13D0000}"/>
    <cellStyle name="Obično 3 2 6 2 2 4 5" xfId="16204" xr:uid="{00000000-0005-0000-0000-0000B23D0000}"/>
    <cellStyle name="Obično 3 2 6 2 2 4 5 2" xfId="16205" xr:uid="{00000000-0005-0000-0000-0000B33D0000}"/>
    <cellStyle name="Obično 3 2 6 2 2 4 6" xfId="16206" xr:uid="{00000000-0005-0000-0000-0000B43D0000}"/>
    <cellStyle name="Obično 3 2 6 2 2 4 6 2" xfId="16207" xr:uid="{00000000-0005-0000-0000-0000B53D0000}"/>
    <cellStyle name="Obično 3 2 6 2 2 4 7" xfId="16208" xr:uid="{00000000-0005-0000-0000-0000B63D0000}"/>
    <cellStyle name="Obično 3 2 6 2 2 4 8" xfId="16209" xr:uid="{00000000-0005-0000-0000-0000B73D0000}"/>
    <cellStyle name="Obično 3 2 6 2 2 4 9" xfId="16210" xr:uid="{00000000-0005-0000-0000-0000B83D0000}"/>
    <cellStyle name="Obično 3 2 6 2 2 5" xfId="16211" xr:uid="{00000000-0005-0000-0000-0000B93D0000}"/>
    <cellStyle name="Obično 3 2 6 2 2 5 2" xfId="16212" xr:uid="{00000000-0005-0000-0000-0000BA3D0000}"/>
    <cellStyle name="Obično 3 2 6 2 2 5 2 2" xfId="16213" xr:uid="{00000000-0005-0000-0000-0000BB3D0000}"/>
    <cellStyle name="Obično 3 2 6 2 2 5 3" xfId="16214" xr:uid="{00000000-0005-0000-0000-0000BC3D0000}"/>
    <cellStyle name="Obično 3 2 6 2 2 5 3 2" xfId="16215" xr:uid="{00000000-0005-0000-0000-0000BD3D0000}"/>
    <cellStyle name="Obično 3 2 6 2 2 5 3 2 2" xfId="16216" xr:uid="{00000000-0005-0000-0000-0000BE3D0000}"/>
    <cellStyle name="Obično 3 2 6 2 2 5 3 3" xfId="16217" xr:uid="{00000000-0005-0000-0000-0000BF3D0000}"/>
    <cellStyle name="Obično 3 2 6 2 2 5 3 3 2" xfId="16218" xr:uid="{00000000-0005-0000-0000-0000C03D0000}"/>
    <cellStyle name="Obično 3 2 6 2 2 5 3 4" xfId="16219" xr:uid="{00000000-0005-0000-0000-0000C13D0000}"/>
    <cellStyle name="Obično 3 2 6 2 2 5 3 5" xfId="16220" xr:uid="{00000000-0005-0000-0000-0000C23D0000}"/>
    <cellStyle name="Obično 3 2 6 2 2 5 3 6" xfId="16221" xr:uid="{00000000-0005-0000-0000-0000C33D0000}"/>
    <cellStyle name="Obično 3 2 6 2 2 5 4" xfId="16222" xr:uid="{00000000-0005-0000-0000-0000C43D0000}"/>
    <cellStyle name="Obično 3 2 6 2 2 5 5" xfId="16223" xr:uid="{00000000-0005-0000-0000-0000C53D0000}"/>
    <cellStyle name="Obično 3 2 6 2 2 5 5 2" xfId="16224" xr:uid="{00000000-0005-0000-0000-0000C63D0000}"/>
    <cellStyle name="Obično 3 2 6 2 2 5 6" xfId="16225" xr:uid="{00000000-0005-0000-0000-0000C73D0000}"/>
    <cellStyle name="Obično 3 2 6 2 2 5 6 2" xfId="16226" xr:uid="{00000000-0005-0000-0000-0000C83D0000}"/>
    <cellStyle name="Obično 3 2 6 2 2 5 7" xfId="16227" xr:uid="{00000000-0005-0000-0000-0000C93D0000}"/>
    <cellStyle name="Obično 3 2 6 2 2 5 8" xfId="16228" xr:uid="{00000000-0005-0000-0000-0000CA3D0000}"/>
    <cellStyle name="Obično 3 2 6 2 2 5 9" xfId="16229" xr:uid="{00000000-0005-0000-0000-0000CB3D0000}"/>
    <cellStyle name="Obično 3 2 6 2 2 6" xfId="16230" xr:uid="{00000000-0005-0000-0000-0000CC3D0000}"/>
    <cellStyle name="Obično 3 2 6 2 2 6 2" xfId="16231" xr:uid="{00000000-0005-0000-0000-0000CD3D0000}"/>
    <cellStyle name="Obično 3 2 6 2 2 6 2 10" xfId="16232" xr:uid="{00000000-0005-0000-0000-0000CE3D0000}"/>
    <cellStyle name="Obično 3 2 6 2 2 6 2 11" xfId="16233" xr:uid="{00000000-0005-0000-0000-0000CF3D0000}"/>
    <cellStyle name="Obično 3 2 6 2 2 6 2 2" xfId="16234" xr:uid="{00000000-0005-0000-0000-0000D03D0000}"/>
    <cellStyle name="Obično 3 2 6 2 2 6 2 2 2" xfId="16235" xr:uid="{00000000-0005-0000-0000-0000D13D0000}"/>
    <cellStyle name="Obično 3 2 6 2 2 6 2 2 2 2" xfId="16236" xr:uid="{00000000-0005-0000-0000-0000D23D0000}"/>
    <cellStyle name="Obično 3 2 6 2 2 6 2 2 2 2 2" xfId="16237" xr:uid="{00000000-0005-0000-0000-0000D33D0000}"/>
    <cellStyle name="Obično 3 2 6 2 2 6 2 2 2 3" xfId="16238" xr:uid="{00000000-0005-0000-0000-0000D43D0000}"/>
    <cellStyle name="Obično 3 2 6 2 2 6 2 2 2 3 2" xfId="16239" xr:uid="{00000000-0005-0000-0000-0000D53D0000}"/>
    <cellStyle name="Obično 3 2 6 2 2 6 2 2 2 3 2 2" xfId="16240" xr:uid="{00000000-0005-0000-0000-0000D63D0000}"/>
    <cellStyle name="Obično 3 2 6 2 2 6 2 2 2 3 3" xfId="16241" xr:uid="{00000000-0005-0000-0000-0000D73D0000}"/>
    <cellStyle name="Obično 3 2 6 2 2 6 2 2 2 3 3 2" xfId="16242" xr:uid="{00000000-0005-0000-0000-0000D83D0000}"/>
    <cellStyle name="Obično 3 2 6 2 2 6 2 2 2 3 4" xfId="16243" xr:uid="{00000000-0005-0000-0000-0000D93D0000}"/>
    <cellStyle name="Obično 3 2 6 2 2 6 2 2 2 3 5" xfId="16244" xr:uid="{00000000-0005-0000-0000-0000DA3D0000}"/>
    <cellStyle name="Obično 3 2 6 2 2 6 2 2 2 3 6" xfId="16245" xr:uid="{00000000-0005-0000-0000-0000DB3D0000}"/>
    <cellStyle name="Obično 3 2 6 2 2 6 2 2 2 4" xfId="16246" xr:uid="{00000000-0005-0000-0000-0000DC3D0000}"/>
    <cellStyle name="Obično 3 2 6 2 2 6 2 2 2 4 2" xfId="16247" xr:uid="{00000000-0005-0000-0000-0000DD3D0000}"/>
    <cellStyle name="Obično 3 2 6 2 2 6 2 2 2 5" xfId="16248" xr:uid="{00000000-0005-0000-0000-0000DE3D0000}"/>
    <cellStyle name="Obično 3 2 6 2 2 6 2 2 2 5 2" xfId="16249" xr:uid="{00000000-0005-0000-0000-0000DF3D0000}"/>
    <cellStyle name="Obično 3 2 6 2 2 6 2 2 2 6" xfId="16250" xr:uid="{00000000-0005-0000-0000-0000E03D0000}"/>
    <cellStyle name="Obično 3 2 6 2 2 6 2 2 2 7" xfId="16251" xr:uid="{00000000-0005-0000-0000-0000E13D0000}"/>
    <cellStyle name="Obično 3 2 6 2 2 6 2 2 2 8" xfId="16252" xr:uid="{00000000-0005-0000-0000-0000E23D0000}"/>
    <cellStyle name="Obično 3 2 6 2 2 6 2 2 3" xfId="16253" xr:uid="{00000000-0005-0000-0000-0000E33D0000}"/>
    <cellStyle name="Obično 3 2 6 2 2 6 2 2 3 2" xfId="16254" xr:uid="{00000000-0005-0000-0000-0000E43D0000}"/>
    <cellStyle name="Obično 3 2 6 2 2 6 2 2 3 2 2" xfId="16255" xr:uid="{00000000-0005-0000-0000-0000E53D0000}"/>
    <cellStyle name="Obično 3 2 6 2 2 6 2 2 3 3" xfId="16256" xr:uid="{00000000-0005-0000-0000-0000E63D0000}"/>
    <cellStyle name="Obično 3 2 6 2 2 6 2 2 3 3 2" xfId="16257" xr:uid="{00000000-0005-0000-0000-0000E73D0000}"/>
    <cellStyle name="Obično 3 2 6 2 2 6 2 2 3 3 2 2" xfId="16258" xr:uid="{00000000-0005-0000-0000-0000E83D0000}"/>
    <cellStyle name="Obično 3 2 6 2 2 6 2 2 3 3 3" xfId="16259" xr:uid="{00000000-0005-0000-0000-0000E93D0000}"/>
    <cellStyle name="Obično 3 2 6 2 2 6 2 2 3 3 3 2" xfId="16260" xr:uid="{00000000-0005-0000-0000-0000EA3D0000}"/>
    <cellStyle name="Obično 3 2 6 2 2 6 2 2 3 3 4" xfId="16261" xr:uid="{00000000-0005-0000-0000-0000EB3D0000}"/>
    <cellStyle name="Obično 3 2 6 2 2 6 2 2 3 3 5" xfId="16262" xr:uid="{00000000-0005-0000-0000-0000EC3D0000}"/>
    <cellStyle name="Obično 3 2 6 2 2 6 2 2 3 3 6" xfId="16263" xr:uid="{00000000-0005-0000-0000-0000ED3D0000}"/>
    <cellStyle name="Obično 3 2 6 2 2 6 2 2 3 4" xfId="16264" xr:uid="{00000000-0005-0000-0000-0000EE3D0000}"/>
    <cellStyle name="Obično 3 2 6 2 2 6 2 2 3 4 2" xfId="16265" xr:uid="{00000000-0005-0000-0000-0000EF3D0000}"/>
    <cellStyle name="Obično 3 2 6 2 2 6 2 2 3 5" xfId="16266" xr:uid="{00000000-0005-0000-0000-0000F03D0000}"/>
    <cellStyle name="Obično 3 2 6 2 2 6 2 2 3 5 2" xfId="16267" xr:uid="{00000000-0005-0000-0000-0000F13D0000}"/>
    <cellStyle name="Obično 3 2 6 2 2 6 2 2 3 6" xfId="16268" xr:uid="{00000000-0005-0000-0000-0000F23D0000}"/>
    <cellStyle name="Obično 3 2 6 2 2 6 2 2 3 7" xfId="16269" xr:uid="{00000000-0005-0000-0000-0000F33D0000}"/>
    <cellStyle name="Obično 3 2 6 2 2 6 2 2 3 8" xfId="16270" xr:uid="{00000000-0005-0000-0000-0000F43D0000}"/>
    <cellStyle name="Obično 3 2 6 2 2 6 2 2 4" xfId="16271" xr:uid="{00000000-0005-0000-0000-0000F53D0000}"/>
    <cellStyle name="Obično 3 2 6 2 2 6 2 2 4 2" xfId="16272" xr:uid="{00000000-0005-0000-0000-0000F63D0000}"/>
    <cellStyle name="Obično 3 2 6 2 2 6 2 2 4 2 2" xfId="16273" xr:uid="{00000000-0005-0000-0000-0000F73D0000}"/>
    <cellStyle name="Obično 3 2 6 2 2 6 2 2 4 3" xfId="16274" xr:uid="{00000000-0005-0000-0000-0000F83D0000}"/>
    <cellStyle name="Obično 3 2 6 2 2 6 2 2 4 3 2" xfId="16275" xr:uid="{00000000-0005-0000-0000-0000F93D0000}"/>
    <cellStyle name="Obično 3 2 6 2 2 6 2 2 4 3 2 2" xfId="16276" xr:uid="{00000000-0005-0000-0000-0000FA3D0000}"/>
    <cellStyle name="Obično 3 2 6 2 2 6 2 2 4 3 3" xfId="16277" xr:uid="{00000000-0005-0000-0000-0000FB3D0000}"/>
    <cellStyle name="Obično 3 2 6 2 2 6 2 2 4 3 3 2" xfId="16278" xr:uid="{00000000-0005-0000-0000-0000FC3D0000}"/>
    <cellStyle name="Obično 3 2 6 2 2 6 2 2 4 3 4" xfId="16279" xr:uid="{00000000-0005-0000-0000-0000FD3D0000}"/>
    <cellStyle name="Obično 3 2 6 2 2 6 2 2 4 3 5" xfId="16280" xr:uid="{00000000-0005-0000-0000-0000FE3D0000}"/>
    <cellStyle name="Obično 3 2 6 2 2 6 2 2 4 3 6" xfId="16281" xr:uid="{00000000-0005-0000-0000-0000FF3D0000}"/>
    <cellStyle name="Obično 3 2 6 2 2 6 2 2 4 4" xfId="16282" xr:uid="{00000000-0005-0000-0000-0000003E0000}"/>
    <cellStyle name="Obično 3 2 6 2 2 6 2 2 4 4 2" xfId="16283" xr:uid="{00000000-0005-0000-0000-0000013E0000}"/>
    <cellStyle name="Obično 3 2 6 2 2 6 2 2 4 5" xfId="16284" xr:uid="{00000000-0005-0000-0000-0000023E0000}"/>
    <cellStyle name="Obično 3 2 6 2 2 6 2 2 4 5 2" xfId="16285" xr:uid="{00000000-0005-0000-0000-0000033E0000}"/>
    <cellStyle name="Obično 3 2 6 2 2 6 2 2 4 6" xfId="16286" xr:uid="{00000000-0005-0000-0000-0000043E0000}"/>
    <cellStyle name="Obično 3 2 6 2 2 6 2 2 4 7" xfId="16287" xr:uid="{00000000-0005-0000-0000-0000053E0000}"/>
    <cellStyle name="Obično 3 2 6 2 2 6 2 2 4 8" xfId="16288" xr:uid="{00000000-0005-0000-0000-0000063E0000}"/>
    <cellStyle name="Obično 3 2 6 2 2 6 2 2 5" xfId="16289" xr:uid="{00000000-0005-0000-0000-0000073E0000}"/>
    <cellStyle name="Obično 3 2 6 2 2 6 2 2 5 2" xfId="16290" xr:uid="{00000000-0005-0000-0000-0000083E0000}"/>
    <cellStyle name="Obično 3 2 6 2 2 6 2 2 6" xfId="16291" xr:uid="{00000000-0005-0000-0000-0000093E0000}"/>
    <cellStyle name="Obično 3 2 6 2 2 6 2 2 6 2" xfId="16292" xr:uid="{00000000-0005-0000-0000-00000A3E0000}"/>
    <cellStyle name="Obično 3 2 6 2 2 6 2 2 7" xfId="16293" xr:uid="{00000000-0005-0000-0000-00000B3E0000}"/>
    <cellStyle name="Obično 3 2 6 2 2 6 2 3" xfId="16294" xr:uid="{00000000-0005-0000-0000-00000C3E0000}"/>
    <cellStyle name="Obično 3 2 6 2 2 6 2 3 2" xfId="16295" xr:uid="{00000000-0005-0000-0000-00000D3E0000}"/>
    <cellStyle name="Obično 3 2 6 2 2 6 2 3 2 2" xfId="16296" xr:uid="{00000000-0005-0000-0000-00000E3E0000}"/>
    <cellStyle name="Obično 3 2 6 2 2 6 2 3 3" xfId="16297" xr:uid="{00000000-0005-0000-0000-00000F3E0000}"/>
    <cellStyle name="Obično 3 2 6 2 2 6 2 4" xfId="16298" xr:uid="{00000000-0005-0000-0000-0000103E0000}"/>
    <cellStyle name="Obično 3 2 6 2 2 6 2 4 2" xfId="16299" xr:uid="{00000000-0005-0000-0000-0000113E0000}"/>
    <cellStyle name="Obično 3 2 6 2 2 6 2 4 2 2" xfId="16300" xr:uid="{00000000-0005-0000-0000-0000123E0000}"/>
    <cellStyle name="Obično 3 2 6 2 2 6 2 4 3" xfId="16301" xr:uid="{00000000-0005-0000-0000-0000133E0000}"/>
    <cellStyle name="Obično 3 2 6 2 2 6 2 5" xfId="16302" xr:uid="{00000000-0005-0000-0000-0000143E0000}"/>
    <cellStyle name="Obično 3 2 6 2 2 6 2 5 2" xfId="16303" xr:uid="{00000000-0005-0000-0000-0000153E0000}"/>
    <cellStyle name="Obično 3 2 6 2 2 6 2 6" xfId="16304" xr:uid="{00000000-0005-0000-0000-0000163E0000}"/>
    <cellStyle name="Obično 3 2 6 2 2 6 2 6 2" xfId="16305" xr:uid="{00000000-0005-0000-0000-0000173E0000}"/>
    <cellStyle name="Obično 3 2 6 2 2 6 2 6 2 2" xfId="16306" xr:uid="{00000000-0005-0000-0000-0000183E0000}"/>
    <cellStyle name="Obično 3 2 6 2 2 6 2 6 3" xfId="16307" xr:uid="{00000000-0005-0000-0000-0000193E0000}"/>
    <cellStyle name="Obično 3 2 6 2 2 6 2 6 3 2" xfId="16308" xr:uid="{00000000-0005-0000-0000-00001A3E0000}"/>
    <cellStyle name="Obično 3 2 6 2 2 6 2 6 4" xfId="16309" xr:uid="{00000000-0005-0000-0000-00001B3E0000}"/>
    <cellStyle name="Obično 3 2 6 2 2 6 2 6 5" xfId="16310" xr:uid="{00000000-0005-0000-0000-00001C3E0000}"/>
    <cellStyle name="Obično 3 2 6 2 2 6 2 6 6" xfId="16311" xr:uid="{00000000-0005-0000-0000-00001D3E0000}"/>
    <cellStyle name="Obično 3 2 6 2 2 6 2 7" xfId="16312" xr:uid="{00000000-0005-0000-0000-00001E3E0000}"/>
    <cellStyle name="Obično 3 2 6 2 2 6 2 7 2" xfId="16313" xr:uid="{00000000-0005-0000-0000-00001F3E0000}"/>
    <cellStyle name="Obično 3 2 6 2 2 6 2 8" xfId="16314" xr:uid="{00000000-0005-0000-0000-0000203E0000}"/>
    <cellStyle name="Obično 3 2 6 2 2 6 2 8 2" xfId="16315" xr:uid="{00000000-0005-0000-0000-0000213E0000}"/>
    <cellStyle name="Obično 3 2 6 2 2 6 2 9" xfId="16316" xr:uid="{00000000-0005-0000-0000-0000223E0000}"/>
    <cellStyle name="Obično 3 2 6 2 2 6 3" xfId="16317" xr:uid="{00000000-0005-0000-0000-0000233E0000}"/>
    <cellStyle name="Obično 3 2 6 2 2 6 3 2" xfId="16318" xr:uid="{00000000-0005-0000-0000-0000243E0000}"/>
    <cellStyle name="Obično 3 2 6 2 2 6 3 2 2" xfId="16319" xr:uid="{00000000-0005-0000-0000-0000253E0000}"/>
    <cellStyle name="Obično 3 2 6 2 2 6 3 3" xfId="16320" xr:uid="{00000000-0005-0000-0000-0000263E0000}"/>
    <cellStyle name="Obično 3 2 6 2 2 6 3 3 2" xfId="16321" xr:uid="{00000000-0005-0000-0000-0000273E0000}"/>
    <cellStyle name="Obično 3 2 6 2 2 6 3 3 2 2" xfId="16322" xr:uid="{00000000-0005-0000-0000-0000283E0000}"/>
    <cellStyle name="Obično 3 2 6 2 2 6 3 3 3" xfId="16323" xr:uid="{00000000-0005-0000-0000-0000293E0000}"/>
    <cellStyle name="Obično 3 2 6 2 2 6 3 3 3 2" xfId="16324" xr:uid="{00000000-0005-0000-0000-00002A3E0000}"/>
    <cellStyle name="Obično 3 2 6 2 2 6 3 3 4" xfId="16325" xr:uid="{00000000-0005-0000-0000-00002B3E0000}"/>
    <cellStyle name="Obično 3 2 6 2 2 6 3 3 5" xfId="16326" xr:uid="{00000000-0005-0000-0000-00002C3E0000}"/>
    <cellStyle name="Obično 3 2 6 2 2 6 3 3 6" xfId="16327" xr:uid="{00000000-0005-0000-0000-00002D3E0000}"/>
    <cellStyle name="Obično 3 2 6 2 2 6 3 4" xfId="16328" xr:uid="{00000000-0005-0000-0000-00002E3E0000}"/>
    <cellStyle name="Obično 3 2 6 2 2 6 3 4 2" xfId="16329" xr:uid="{00000000-0005-0000-0000-00002F3E0000}"/>
    <cellStyle name="Obično 3 2 6 2 2 6 3 5" xfId="16330" xr:uid="{00000000-0005-0000-0000-0000303E0000}"/>
    <cellStyle name="Obično 3 2 6 2 2 6 3 5 2" xfId="16331" xr:uid="{00000000-0005-0000-0000-0000313E0000}"/>
    <cellStyle name="Obično 3 2 6 2 2 6 3 6" xfId="16332" xr:uid="{00000000-0005-0000-0000-0000323E0000}"/>
    <cellStyle name="Obično 3 2 6 2 2 6 3 7" xfId="16333" xr:uid="{00000000-0005-0000-0000-0000333E0000}"/>
    <cellStyle name="Obično 3 2 6 2 2 6 3 8" xfId="16334" xr:uid="{00000000-0005-0000-0000-0000343E0000}"/>
    <cellStyle name="Obično 3 2 6 2 2 6 4" xfId="16335" xr:uid="{00000000-0005-0000-0000-0000353E0000}"/>
    <cellStyle name="Obično 3 2 6 2 2 6 4 2" xfId="16336" xr:uid="{00000000-0005-0000-0000-0000363E0000}"/>
    <cellStyle name="Obično 3 2 6 2 2 6 4 2 2" xfId="16337" xr:uid="{00000000-0005-0000-0000-0000373E0000}"/>
    <cellStyle name="Obično 3 2 6 2 2 6 4 3" xfId="16338" xr:uid="{00000000-0005-0000-0000-0000383E0000}"/>
    <cellStyle name="Obično 3 2 6 2 2 6 4 3 2" xfId="16339" xr:uid="{00000000-0005-0000-0000-0000393E0000}"/>
    <cellStyle name="Obično 3 2 6 2 2 6 4 3 2 2" xfId="16340" xr:uid="{00000000-0005-0000-0000-00003A3E0000}"/>
    <cellStyle name="Obično 3 2 6 2 2 6 4 3 3" xfId="16341" xr:uid="{00000000-0005-0000-0000-00003B3E0000}"/>
    <cellStyle name="Obično 3 2 6 2 2 6 4 3 3 2" xfId="16342" xr:uid="{00000000-0005-0000-0000-00003C3E0000}"/>
    <cellStyle name="Obično 3 2 6 2 2 6 4 3 4" xfId="16343" xr:uid="{00000000-0005-0000-0000-00003D3E0000}"/>
    <cellStyle name="Obično 3 2 6 2 2 6 4 3 5" xfId="16344" xr:uid="{00000000-0005-0000-0000-00003E3E0000}"/>
    <cellStyle name="Obično 3 2 6 2 2 6 4 3 6" xfId="16345" xr:uid="{00000000-0005-0000-0000-00003F3E0000}"/>
    <cellStyle name="Obično 3 2 6 2 2 6 4 4" xfId="16346" xr:uid="{00000000-0005-0000-0000-0000403E0000}"/>
    <cellStyle name="Obično 3 2 6 2 2 6 4 4 2" xfId="16347" xr:uid="{00000000-0005-0000-0000-0000413E0000}"/>
    <cellStyle name="Obično 3 2 6 2 2 6 4 5" xfId="16348" xr:uid="{00000000-0005-0000-0000-0000423E0000}"/>
    <cellStyle name="Obično 3 2 6 2 2 6 4 5 2" xfId="16349" xr:uid="{00000000-0005-0000-0000-0000433E0000}"/>
    <cellStyle name="Obično 3 2 6 2 2 6 4 6" xfId="16350" xr:uid="{00000000-0005-0000-0000-0000443E0000}"/>
    <cellStyle name="Obično 3 2 6 2 2 6 4 7" xfId="16351" xr:uid="{00000000-0005-0000-0000-0000453E0000}"/>
    <cellStyle name="Obično 3 2 6 2 2 6 4 8" xfId="16352" xr:uid="{00000000-0005-0000-0000-0000463E0000}"/>
    <cellStyle name="Obično 3 2 6 2 2 6 5" xfId="16353" xr:uid="{00000000-0005-0000-0000-0000473E0000}"/>
    <cellStyle name="Obično 3 2 6 2 2 6 5 2" xfId="16354" xr:uid="{00000000-0005-0000-0000-0000483E0000}"/>
    <cellStyle name="Obično 3 2 6 2 2 6 5 2 2" xfId="16355" xr:uid="{00000000-0005-0000-0000-0000493E0000}"/>
    <cellStyle name="Obično 3 2 6 2 2 6 5 3" xfId="16356" xr:uid="{00000000-0005-0000-0000-00004A3E0000}"/>
    <cellStyle name="Obično 3 2 6 2 2 6 5 3 2" xfId="16357" xr:uid="{00000000-0005-0000-0000-00004B3E0000}"/>
    <cellStyle name="Obično 3 2 6 2 2 6 5 3 2 2" xfId="16358" xr:uid="{00000000-0005-0000-0000-00004C3E0000}"/>
    <cellStyle name="Obično 3 2 6 2 2 6 5 3 3" xfId="16359" xr:uid="{00000000-0005-0000-0000-00004D3E0000}"/>
    <cellStyle name="Obično 3 2 6 2 2 6 5 3 3 2" xfId="16360" xr:uid="{00000000-0005-0000-0000-00004E3E0000}"/>
    <cellStyle name="Obično 3 2 6 2 2 6 5 3 4" xfId="16361" xr:uid="{00000000-0005-0000-0000-00004F3E0000}"/>
    <cellStyle name="Obično 3 2 6 2 2 6 5 3 5" xfId="16362" xr:uid="{00000000-0005-0000-0000-0000503E0000}"/>
    <cellStyle name="Obično 3 2 6 2 2 6 5 3 6" xfId="16363" xr:uid="{00000000-0005-0000-0000-0000513E0000}"/>
    <cellStyle name="Obično 3 2 6 2 2 6 5 4" xfId="16364" xr:uid="{00000000-0005-0000-0000-0000523E0000}"/>
    <cellStyle name="Obično 3 2 6 2 2 6 5 4 2" xfId="16365" xr:uid="{00000000-0005-0000-0000-0000533E0000}"/>
    <cellStyle name="Obično 3 2 6 2 2 6 5 5" xfId="16366" xr:uid="{00000000-0005-0000-0000-0000543E0000}"/>
    <cellStyle name="Obično 3 2 6 2 2 6 5 5 2" xfId="16367" xr:uid="{00000000-0005-0000-0000-0000553E0000}"/>
    <cellStyle name="Obično 3 2 6 2 2 6 5 6" xfId="16368" xr:uid="{00000000-0005-0000-0000-0000563E0000}"/>
    <cellStyle name="Obično 3 2 6 2 2 6 5 7" xfId="16369" xr:uid="{00000000-0005-0000-0000-0000573E0000}"/>
    <cellStyle name="Obično 3 2 6 2 2 6 5 8" xfId="16370" xr:uid="{00000000-0005-0000-0000-0000583E0000}"/>
    <cellStyle name="Obično 3 2 6 2 2 6 6" xfId="16371" xr:uid="{00000000-0005-0000-0000-0000593E0000}"/>
    <cellStyle name="Obično 3 2 6 2 2 6 6 2" xfId="16372" xr:uid="{00000000-0005-0000-0000-00005A3E0000}"/>
    <cellStyle name="Obično 3 2 6 2 2 6 7" xfId="16373" xr:uid="{00000000-0005-0000-0000-00005B3E0000}"/>
    <cellStyle name="Obično 3 2 6 2 2 6 8" xfId="16374" xr:uid="{00000000-0005-0000-0000-00005C3E0000}"/>
    <cellStyle name="Obično 3 2 6 2 2 7" xfId="16375" xr:uid="{00000000-0005-0000-0000-00005D3E0000}"/>
    <cellStyle name="Obično 3 2 6 2 2 7 2" xfId="16376" xr:uid="{00000000-0005-0000-0000-00005E3E0000}"/>
    <cellStyle name="Obično 3 2 6 2 2 7 2 2" xfId="16377" xr:uid="{00000000-0005-0000-0000-00005F3E0000}"/>
    <cellStyle name="Obično 3 2 6 2 2 7 3" xfId="16378" xr:uid="{00000000-0005-0000-0000-0000603E0000}"/>
    <cellStyle name="Obično 3 2 6 2 2 7 3 2" xfId="16379" xr:uid="{00000000-0005-0000-0000-0000613E0000}"/>
    <cellStyle name="Obično 3 2 6 2 2 7 3 2 2" xfId="16380" xr:uid="{00000000-0005-0000-0000-0000623E0000}"/>
    <cellStyle name="Obično 3 2 6 2 2 7 3 3" xfId="16381" xr:uid="{00000000-0005-0000-0000-0000633E0000}"/>
    <cellStyle name="Obično 3 2 6 2 2 7 3 3 2" xfId="16382" xr:uid="{00000000-0005-0000-0000-0000643E0000}"/>
    <cellStyle name="Obično 3 2 6 2 2 7 3 4" xfId="16383" xr:uid="{00000000-0005-0000-0000-0000653E0000}"/>
    <cellStyle name="Obično 3 2 6 2 2 7 3 5" xfId="16384" xr:uid="{00000000-0005-0000-0000-0000663E0000}"/>
    <cellStyle name="Obično 3 2 6 2 2 7 3 6" xfId="16385" xr:uid="{00000000-0005-0000-0000-0000673E0000}"/>
    <cellStyle name="Obično 3 2 6 2 2 7 4" xfId="16386" xr:uid="{00000000-0005-0000-0000-0000683E0000}"/>
    <cellStyle name="Obično 3 2 6 2 2 7 5" xfId="16387" xr:uid="{00000000-0005-0000-0000-0000693E0000}"/>
    <cellStyle name="Obično 3 2 6 2 2 7 5 2" xfId="16388" xr:uid="{00000000-0005-0000-0000-00006A3E0000}"/>
    <cellStyle name="Obično 3 2 6 2 2 7 6" xfId="16389" xr:uid="{00000000-0005-0000-0000-00006B3E0000}"/>
    <cellStyle name="Obično 3 2 6 2 2 7 6 2" xfId="16390" xr:uid="{00000000-0005-0000-0000-00006C3E0000}"/>
    <cellStyle name="Obično 3 2 6 2 2 7 7" xfId="16391" xr:uid="{00000000-0005-0000-0000-00006D3E0000}"/>
    <cellStyle name="Obično 3 2 6 2 2 7 8" xfId="16392" xr:uid="{00000000-0005-0000-0000-00006E3E0000}"/>
    <cellStyle name="Obično 3 2 6 2 2 7 9" xfId="16393" xr:uid="{00000000-0005-0000-0000-00006F3E0000}"/>
    <cellStyle name="Obično 3 2 6 2 2 8" xfId="16394" xr:uid="{00000000-0005-0000-0000-0000703E0000}"/>
    <cellStyle name="Obično 3 2 6 2 2 8 2" xfId="16395" xr:uid="{00000000-0005-0000-0000-0000713E0000}"/>
    <cellStyle name="Obično 3 2 6 2 2 8 2 2" xfId="16396" xr:uid="{00000000-0005-0000-0000-0000723E0000}"/>
    <cellStyle name="Obično 3 2 6 2 2 8 3" xfId="16397" xr:uid="{00000000-0005-0000-0000-0000733E0000}"/>
    <cellStyle name="Obično 3 2 6 2 2 8 3 2" xfId="16398" xr:uid="{00000000-0005-0000-0000-0000743E0000}"/>
    <cellStyle name="Obično 3 2 6 2 2 8 3 2 2" xfId="16399" xr:uid="{00000000-0005-0000-0000-0000753E0000}"/>
    <cellStyle name="Obično 3 2 6 2 2 8 3 3" xfId="16400" xr:uid="{00000000-0005-0000-0000-0000763E0000}"/>
    <cellStyle name="Obično 3 2 6 2 2 8 3 3 2" xfId="16401" xr:uid="{00000000-0005-0000-0000-0000773E0000}"/>
    <cellStyle name="Obično 3 2 6 2 2 8 3 4" xfId="16402" xr:uid="{00000000-0005-0000-0000-0000783E0000}"/>
    <cellStyle name="Obično 3 2 6 2 2 8 3 5" xfId="16403" xr:uid="{00000000-0005-0000-0000-0000793E0000}"/>
    <cellStyle name="Obično 3 2 6 2 2 8 3 6" xfId="16404" xr:uid="{00000000-0005-0000-0000-00007A3E0000}"/>
    <cellStyle name="Obično 3 2 6 2 2 8 4" xfId="16405" xr:uid="{00000000-0005-0000-0000-00007B3E0000}"/>
    <cellStyle name="Obično 3 2 6 2 2 8 5" xfId="16406" xr:uid="{00000000-0005-0000-0000-00007C3E0000}"/>
    <cellStyle name="Obično 3 2 6 2 2 8 5 2" xfId="16407" xr:uid="{00000000-0005-0000-0000-00007D3E0000}"/>
    <cellStyle name="Obično 3 2 6 2 2 8 6" xfId="16408" xr:uid="{00000000-0005-0000-0000-00007E3E0000}"/>
    <cellStyle name="Obično 3 2 6 2 2 8 6 2" xfId="16409" xr:uid="{00000000-0005-0000-0000-00007F3E0000}"/>
    <cellStyle name="Obično 3 2 6 2 2 8 7" xfId="16410" xr:uid="{00000000-0005-0000-0000-0000803E0000}"/>
    <cellStyle name="Obično 3 2 6 2 2 8 8" xfId="16411" xr:uid="{00000000-0005-0000-0000-0000813E0000}"/>
    <cellStyle name="Obično 3 2 6 2 2 8 9" xfId="16412" xr:uid="{00000000-0005-0000-0000-0000823E0000}"/>
    <cellStyle name="Obično 3 2 6 2 2 9" xfId="16413" xr:uid="{00000000-0005-0000-0000-0000833E0000}"/>
    <cellStyle name="Obično 3 2 6 2 2 9 2" xfId="16414" xr:uid="{00000000-0005-0000-0000-0000843E0000}"/>
    <cellStyle name="Obično 3 2 6 2 2 9 2 2" xfId="16415" xr:uid="{00000000-0005-0000-0000-0000853E0000}"/>
    <cellStyle name="Obično 3 2 6 2 2 9 3" xfId="16416" xr:uid="{00000000-0005-0000-0000-0000863E0000}"/>
    <cellStyle name="Obično 3 2 6 2 2 9 3 2" xfId="16417" xr:uid="{00000000-0005-0000-0000-0000873E0000}"/>
    <cellStyle name="Obično 3 2 6 2 2 9 3 2 2" xfId="16418" xr:uid="{00000000-0005-0000-0000-0000883E0000}"/>
    <cellStyle name="Obično 3 2 6 2 2 9 3 3" xfId="16419" xr:uid="{00000000-0005-0000-0000-0000893E0000}"/>
    <cellStyle name="Obično 3 2 6 2 2 9 3 3 2" xfId="16420" xr:uid="{00000000-0005-0000-0000-00008A3E0000}"/>
    <cellStyle name="Obično 3 2 6 2 2 9 3 4" xfId="16421" xr:uid="{00000000-0005-0000-0000-00008B3E0000}"/>
    <cellStyle name="Obično 3 2 6 2 2 9 3 5" xfId="16422" xr:uid="{00000000-0005-0000-0000-00008C3E0000}"/>
    <cellStyle name="Obično 3 2 6 2 2 9 3 6" xfId="16423" xr:uid="{00000000-0005-0000-0000-00008D3E0000}"/>
    <cellStyle name="Obično 3 2 6 2 2 9 4" xfId="16424" xr:uid="{00000000-0005-0000-0000-00008E3E0000}"/>
    <cellStyle name="Obično 3 2 6 2 2 9 5" xfId="16425" xr:uid="{00000000-0005-0000-0000-00008F3E0000}"/>
    <cellStyle name="Obično 3 2 6 2 2 9 5 2" xfId="16426" xr:uid="{00000000-0005-0000-0000-0000903E0000}"/>
    <cellStyle name="Obično 3 2 6 2 2 9 6" xfId="16427" xr:uid="{00000000-0005-0000-0000-0000913E0000}"/>
    <cellStyle name="Obično 3 2 6 2 2 9 6 2" xfId="16428" xr:uid="{00000000-0005-0000-0000-0000923E0000}"/>
    <cellStyle name="Obično 3 2 6 2 2 9 7" xfId="16429" xr:uid="{00000000-0005-0000-0000-0000933E0000}"/>
    <cellStyle name="Obično 3 2 6 2 2 9 8" xfId="16430" xr:uid="{00000000-0005-0000-0000-0000943E0000}"/>
    <cellStyle name="Obično 3 2 6 2 2 9 9" xfId="16431" xr:uid="{00000000-0005-0000-0000-0000953E0000}"/>
    <cellStyle name="Obično 3 2 6 2 20" xfId="43342" xr:uid="{00000000-0005-0000-0000-0000963E0000}"/>
    <cellStyle name="Obično 3 2 6 2 3" xfId="2111" xr:uid="{00000000-0005-0000-0000-0000973E0000}"/>
    <cellStyle name="Obično 3 2 6 2 3 10" xfId="16433" xr:uid="{00000000-0005-0000-0000-0000983E0000}"/>
    <cellStyle name="Obično 3 2 6 2 3 10 2" xfId="16434" xr:uid="{00000000-0005-0000-0000-0000993E0000}"/>
    <cellStyle name="Obično 3 2 6 2 3 10 2 2" xfId="16435" xr:uid="{00000000-0005-0000-0000-00009A3E0000}"/>
    <cellStyle name="Obično 3 2 6 2 3 10 2 2 2" xfId="16436" xr:uid="{00000000-0005-0000-0000-00009B3E0000}"/>
    <cellStyle name="Obično 3 2 6 2 3 10 2 3" xfId="16437" xr:uid="{00000000-0005-0000-0000-00009C3E0000}"/>
    <cellStyle name="Obično 3 2 6 2 3 10 2 3 2" xfId="16438" xr:uid="{00000000-0005-0000-0000-00009D3E0000}"/>
    <cellStyle name="Obično 3 2 6 2 3 10 2 3 2 2" xfId="16439" xr:uid="{00000000-0005-0000-0000-00009E3E0000}"/>
    <cellStyle name="Obično 3 2 6 2 3 10 2 3 3" xfId="16440" xr:uid="{00000000-0005-0000-0000-00009F3E0000}"/>
    <cellStyle name="Obično 3 2 6 2 3 10 2 3 3 2" xfId="16441" xr:uid="{00000000-0005-0000-0000-0000A03E0000}"/>
    <cellStyle name="Obično 3 2 6 2 3 10 2 3 4" xfId="16442" xr:uid="{00000000-0005-0000-0000-0000A13E0000}"/>
    <cellStyle name="Obično 3 2 6 2 3 10 2 3 5" xfId="16443" xr:uid="{00000000-0005-0000-0000-0000A23E0000}"/>
    <cellStyle name="Obično 3 2 6 2 3 10 2 3 6" xfId="16444" xr:uid="{00000000-0005-0000-0000-0000A33E0000}"/>
    <cellStyle name="Obično 3 2 6 2 3 10 2 4" xfId="16445" xr:uid="{00000000-0005-0000-0000-0000A43E0000}"/>
    <cellStyle name="Obično 3 2 6 2 3 10 2 4 2" xfId="16446" xr:uid="{00000000-0005-0000-0000-0000A53E0000}"/>
    <cellStyle name="Obično 3 2 6 2 3 10 2 5" xfId="16447" xr:uid="{00000000-0005-0000-0000-0000A63E0000}"/>
    <cellStyle name="Obično 3 2 6 2 3 10 2 5 2" xfId="16448" xr:uid="{00000000-0005-0000-0000-0000A73E0000}"/>
    <cellStyle name="Obično 3 2 6 2 3 10 2 6" xfId="16449" xr:uid="{00000000-0005-0000-0000-0000A83E0000}"/>
    <cellStyle name="Obično 3 2 6 2 3 10 2 7" xfId="16450" xr:uid="{00000000-0005-0000-0000-0000A93E0000}"/>
    <cellStyle name="Obično 3 2 6 2 3 10 2 8" xfId="16451" xr:uid="{00000000-0005-0000-0000-0000AA3E0000}"/>
    <cellStyle name="Obično 3 2 6 2 3 10 3" xfId="16452" xr:uid="{00000000-0005-0000-0000-0000AB3E0000}"/>
    <cellStyle name="Obično 3 2 6 2 3 10 3 2" xfId="16453" xr:uid="{00000000-0005-0000-0000-0000AC3E0000}"/>
    <cellStyle name="Obično 3 2 6 2 3 10 3 2 2" xfId="16454" xr:uid="{00000000-0005-0000-0000-0000AD3E0000}"/>
    <cellStyle name="Obično 3 2 6 2 3 10 3 3" xfId="16455" xr:uid="{00000000-0005-0000-0000-0000AE3E0000}"/>
    <cellStyle name="Obično 3 2 6 2 3 10 3 3 2" xfId="16456" xr:uid="{00000000-0005-0000-0000-0000AF3E0000}"/>
    <cellStyle name="Obično 3 2 6 2 3 10 3 3 2 2" xfId="16457" xr:uid="{00000000-0005-0000-0000-0000B03E0000}"/>
    <cellStyle name="Obično 3 2 6 2 3 10 3 3 3" xfId="16458" xr:uid="{00000000-0005-0000-0000-0000B13E0000}"/>
    <cellStyle name="Obično 3 2 6 2 3 10 3 3 3 2" xfId="16459" xr:uid="{00000000-0005-0000-0000-0000B23E0000}"/>
    <cellStyle name="Obično 3 2 6 2 3 10 3 3 4" xfId="16460" xr:uid="{00000000-0005-0000-0000-0000B33E0000}"/>
    <cellStyle name="Obično 3 2 6 2 3 10 3 3 5" xfId="16461" xr:uid="{00000000-0005-0000-0000-0000B43E0000}"/>
    <cellStyle name="Obično 3 2 6 2 3 10 3 3 6" xfId="16462" xr:uid="{00000000-0005-0000-0000-0000B53E0000}"/>
    <cellStyle name="Obično 3 2 6 2 3 10 3 4" xfId="16463" xr:uid="{00000000-0005-0000-0000-0000B63E0000}"/>
    <cellStyle name="Obično 3 2 6 2 3 10 3 4 2" xfId="16464" xr:uid="{00000000-0005-0000-0000-0000B73E0000}"/>
    <cellStyle name="Obično 3 2 6 2 3 10 3 5" xfId="16465" xr:uid="{00000000-0005-0000-0000-0000B83E0000}"/>
    <cellStyle name="Obično 3 2 6 2 3 10 3 5 2" xfId="16466" xr:uid="{00000000-0005-0000-0000-0000B93E0000}"/>
    <cellStyle name="Obično 3 2 6 2 3 10 3 6" xfId="16467" xr:uid="{00000000-0005-0000-0000-0000BA3E0000}"/>
    <cellStyle name="Obično 3 2 6 2 3 10 3 7" xfId="16468" xr:uid="{00000000-0005-0000-0000-0000BB3E0000}"/>
    <cellStyle name="Obično 3 2 6 2 3 10 3 8" xfId="16469" xr:uid="{00000000-0005-0000-0000-0000BC3E0000}"/>
    <cellStyle name="Obično 3 2 6 2 3 10 4" xfId="16470" xr:uid="{00000000-0005-0000-0000-0000BD3E0000}"/>
    <cellStyle name="Obično 3 2 6 2 3 10 4 2" xfId="16471" xr:uid="{00000000-0005-0000-0000-0000BE3E0000}"/>
    <cellStyle name="Obično 3 2 6 2 3 10 4 2 2" xfId="16472" xr:uid="{00000000-0005-0000-0000-0000BF3E0000}"/>
    <cellStyle name="Obično 3 2 6 2 3 10 4 3" xfId="16473" xr:uid="{00000000-0005-0000-0000-0000C03E0000}"/>
    <cellStyle name="Obično 3 2 6 2 3 10 4 3 2" xfId="16474" xr:uid="{00000000-0005-0000-0000-0000C13E0000}"/>
    <cellStyle name="Obično 3 2 6 2 3 10 4 3 2 2" xfId="16475" xr:uid="{00000000-0005-0000-0000-0000C23E0000}"/>
    <cellStyle name="Obično 3 2 6 2 3 10 4 3 3" xfId="16476" xr:uid="{00000000-0005-0000-0000-0000C33E0000}"/>
    <cellStyle name="Obično 3 2 6 2 3 10 4 3 3 2" xfId="16477" xr:uid="{00000000-0005-0000-0000-0000C43E0000}"/>
    <cellStyle name="Obično 3 2 6 2 3 10 4 3 4" xfId="16478" xr:uid="{00000000-0005-0000-0000-0000C53E0000}"/>
    <cellStyle name="Obično 3 2 6 2 3 10 4 3 5" xfId="16479" xr:uid="{00000000-0005-0000-0000-0000C63E0000}"/>
    <cellStyle name="Obično 3 2 6 2 3 10 4 3 6" xfId="16480" xr:uid="{00000000-0005-0000-0000-0000C73E0000}"/>
    <cellStyle name="Obično 3 2 6 2 3 10 4 4" xfId="16481" xr:uid="{00000000-0005-0000-0000-0000C83E0000}"/>
    <cellStyle name="Obično 3 2 6 2 3 10 4 4 2" xfId="16482" xr:uid="{00000000-0005-0000-0000-0000C93E0000}"/>
    <cellStyle name="Obično 3 2 6 2 3 10 4 5" xfId="16483" xr:uid="{00000000-0005-0000-0000-0000CA3E0000}"/>
    <cellStyle name="Obično 3 2 6 2 3 10 4 5 2" xfId="16484" xr:uid="{00000000-0005-0000-0000-0000CB3E0000}"/>
    <cellStyle name="Obično 3 2 6 2 3 10 4 6" xfId="16485" xr:uid="{00000000-0005-0000-0000-0000CC3E0000}"/>
    <cellStyle name="Obično 3 2 6 2 3 10 4 7" xfId="16486" xr:uid="{00000000-0005-0000-0000-0000CD3E0000}"/>
    <cellStyle name="Obično 3 2 6 2 3 10 4 8" xfId="16487" xr:uid="{00000000-0005-0000-0000-0000CE3E0000}"/>
    <cellStyle name="Obično 3 2 6 2 3 10 5" xfId="16488" xr:uid="{00000000-0005-0000-0000-0000CF3E0000}"/>
    <cellStyle name="Obično 3 2 6 2 3 10 5 2" xfId="16489" xr:uid="{00000000-0005-0000-0000-0000D03E0000}"/>
    <cellStyle name="Obično 3 2 6 2 3 10 6" xfId="16490" xr:uid="{00000000-0005-0000-0000-0000D13E0000}"/>
    <cellStyle name="Obično 3 2 6 2 3 10 6 2" xfId="16491" xr:uid="{00000000-0005-0000-0000-0000D23E0000}"/>
    <cellStyle name="Obično 3 2 6 2 3 10 7" xfId="16492" xr:uid="{00000000-0005-0000-0000-0000D33E0000}"/>
    <cellStyle name="Obično 3 2 6 2 3 11" xfId="16493" xr:uid="{00000000-0005-0000-0000-0000D43E0000}"/>
    <cellStyle name="Obično 3 2 6 2 3 11 2" xfId="16494" xr:uid="{00000000-0005-0000-0000-0000D53E0000}"/>
    <cellStyle name="Obično 3 2 6 2 3 11 2 2" xfId="16495" xr:uid="{00000000-0005-0000-0000-0000D63E0000}"/>
    <cellStyle name="Obično 3 2 6 2 3 11 3" xfId="16496" xr:uid="{00000000-0005-0000-0000-0000D73E0000}"/>
    <cellStyle name="Obično 3 2 6 2 3 12" xfId="16497" xr:uid="{00000000-0005-0000-0000-0000D83E0000}"/>
    <cellStyle name="Obično 3 2 6 2 3 12 2" xfId="16498" xr:uid="{00000000-0005-0000-0000-0000D93E0000}"/>
    <cellStyle name="Obično 3 2 6 2 3 12 2 2" xfId="16499" xr:uid="{00000000-0005-0000-0000-0000DA3E0000}"/>
    <cellStyle name="Obično 3 2 6 2 3 12 3" xfId="16500" xr:uid="{00000000-0005-0000-0000-0000DB3E0000}"/>
    <cellStyle name="Obično 3 2 6 2 3 13" xfId="16501" xr:uid="{00000000-0005-0000-0000-0000DC3E0000}"/>
    <cellStyle name="Obično 3 2 6 2 3 13 2" xfId="16502" xr:uid="{00000000-0005-0000-0000-0000DD3E0000}"/>
    <cellStyle name="Obično 3 2 6 2 3 14" xfId="16503" xr:uid="{00000000-0005-0000-0000-0000DE3E0000}"/>
    <cellStyle name="Obično 3 2 6 2 3 14 2" xfId="16504" xr:uid="{00000000-0005-0000-0000-0000DF3E0000}"/>
    <cellStyle name="Obično 3 2 6 2 3 14 2 2" xfId="16505" xr:uid="{00000000-0005-0000-0000-0000E03E0000}"/>
    <cellStyle name="Obično 3 2 6 2 3 14 3" xfId="16506" xr:uid="{00000000-0005-0000-0000-0000E13E0000}"/>
    <cellStyle name="Obično 3 2 6 2 3 14 3 2" xfId="16507" xr:uid="{00000000-0005-0000-0000-0000E23E0000}"/>
    <cellStyle name="Obično 3 2 6 2 3 14 4" xfId="16508" xr:uid="{00000000-0005-0000-0000-0000E33E0000}"/>
    <cellStyle name="Obično 3 2 6 2 3 14 5" xfId="16509" xr:uid="{00000000-0005-0000-0000-0000E43E0000}"/>
    <cellStyle name="Obično 3 2 6 2 3 14 6" xfId="16510" xr:uid="{00000000-0005-0000-0000-0000E53E0000}"/>
    <cellStyle name="Obično 3 2 6 2 3 15" xfId="16511" xr:uid="{00000000-0005-0000-0000-0000E63E0000}"/>
    <cellStyle name="Obično 3 2 6 2 3 15 2" xfId="16512" xr:uid="{00000000-0005-0000-0000-0000E73E0000}"/>
    <cellStyle name="Obično 3 2 6 2 3 16" xfId="16513" xr:uid="{00000000-0005-0000-0000-0000E83E0000}"/>
    <cellStyle name="Obično 3 2 6 2 3 16 2" xfId="16514" xr:uid="{00000000-0005-0000-0000-0000E93E0000}"/>
    <cellStyle name="Obično 3 2 6 2 3 17" xfId="16515" xr:uid="{00000000-0005-0000-0000-0000EA3E0000}"/>
    <cellStyle name="Obično 3 2 6 2 3 18" xfId="16516" xr:uid="{00000000-0005-0000-0000-0000EB3E0000}"/>
    <cellStyle name="Obično 3 2 6 2 3 19" xfId="16517" xr:uid="{00000000-0005-0000-0000-0000EC3E0000}"/>
    <cellStyle name="Obično 3 2 6 2 3 2" xfId="16518" xr:uid="{00000000-0005-0000-0000-0000ED3E0000}"/>
    <cellStyle name="Obično 3 2 6 2 3 2 10" xfId="16519" xr:uid="{00000000-0005-0000-0000-0000EE3E0000}"/>
    <cellStyle name="Obično 3 2 6 2 3 2 10 2" xfId="16520" xr:uid="{00000000-0005-0000-0000-0000EF3E0000}"/>
    <cellStyle name="Obično 3 2 6 2 3 2 11" xfId="16521" xr:uid="{00000000-0005-0000-0000-0000F03E0000}"/>
    <cellStyle name="Obično 3 2 6 2 3 2 2" xfId="16522" xr:uid="{00000000-0005-0000-0000-0000F13E0000}"/>
    <cellStyle name="Obično 3 2 6 2 3 2 2 10" xfId="16523" xr:uid="{00000000-0005-0000-0000-0000F23E0000}"/>
    <cellStyle name="Obično 3 2 6 2 3 2 2 10 2" xfId="16524" xr:uid="{00000000-0005-0000-0000-0000F33E0000}"/>
    <cellStyle name="Obično 3 2 6 2 3 2 2 11" xfId="16525" xr:uid="{00000000-0005-0000-0000-0000F43E0000}"/>
    <cellStyle name="Obično 3 2 6 2 3 2 2 11 2" xfId="16526" xr:uid="{00000000-0005-0000-0000-0000F53E0000}"/>
    <cellStyle name="Obično 3 2 6 2 3 2 2 11 2 2" xfId="16527" xr:uid="{00000000-0005-0000-0000-0000F63E0000}"/>
    <cellStyle name="Obično 3 2 6 2 3 2 2 11 3" xfId="16528" xr:uid="{00000000-0005-0000-0000-0000F73E0000}"/>
    <cellStyle name="Obično 3 2 6 2 3 2 2 11 3 2" xfId="16529" xr:uid="{00000000-0005-0000-0000-0000F83E0000}"/>
    <cellStyle name="Obično 3 2 6 2 3 2 2 11 4" xfId="16530" xr:uid="{00000000-0005-0000-0000-0000F93E0000}"/>
    <cellStyle name="Obično 3 2 6 2 3 2 2 11 5" xfId="16531" xr:uid="{00000000-0005-0000-0000-0000FA3E0000}"/>
    <cellStyle name="Obično 3 2 6 2 3 2 2 11 6" xfId="16532" xr:uid="{00000000-0005-0000-0000-0000FB3E0000}"/>
    <cellStyle name="Obično 3 2 6 2 3 2 2 12" xfId="16533" xr:uid="{00000000-0005-0000-0000-0000FC3E0000}"/>
    <cellStyle name="Obično 3 2 6 2 3 2 2 12 2" xfId="16534" xr:uid="{00000000-0005-0000-0000-0000FD3E0000}"/>
    <cellStyle name="Obično 3 2 6 2 3 2 2 13" xfId="16535" xr:uid="{00000000-0005-0000-0000-0000FE3E0000}"/>
    <cellStyle name="Obično 3 2 6 2 3 2 2 13 2" xfId="16536" xr:uid="{00000000-0005-0000-0000-0000FF3E0000}"/>
    <cellStyle name="Obično 3 2 6 2 3 2 2 14" xfId="16537" xr:uid="{00000000-0005-0000-0000-0000003F0000}"/>
    <cellStyle name="Obično 3 2 6 2 3 2 2 15" xfId="16538" xr:uid="{00000000-0005-0000-0000-0000013F0000}"/>
    <cellStyle name="Obično 3 2 6 2 3 2 2 16" xfId="16539" xr:uid="{00000000-0005-0000-0000-0000023F0000}"/>
    <cellStyle name="Obično 3 2 6 2 3 2 2 2" xfId="16540" xr:uid="{00000000-0005-0000-0000-0000033F0000}"/>
    <cellStyle name="Obično 3 2 6 2 3 2 2 2 2" xfId="16541" xr:uid="{00000000-0005-0000-0000-0000043F0000}"/>
    <cellStyle name="Obično 3 2 6 2 3 2 2 2 2 10" xfId="16542" xr:uid="{00000000-0005-0000-0000-0000053F0000}"/>
    <cellStyle name="Obično 3 2 6 2 3 2 2 2 2 11" xfId="16543" xr:uid="{00000000-0005-0000-0000-0000063F0000}"/>
    <cellStyle name="Obično 3 2 6 2 3 2 2 2 2 2" xfId="16544" xr:uid="{00000000-0005-0000-0000-0000073F0000}"/>
    <cellStyle name="Obično 3 2 6 2 3 2 2 2 2 2 2" xfId="16545" xr:uid="{00000000-0005-0000-0000-0000083F0000}"/>
    <cellStyle name="Obično 3 2 6 2 3 2 2 2 2 2 2 2" xfId="16546" xr:uid="{00000000-0005-0000-0000-0000093F0000}"/>
    <cellStyle name="Obično 3 2 6 2 3 2 2 2 2 2 2 2 2" xfId="16547" xr:uid="{00000000-0005-0000-0000-00000A3F0000}"/>
    <cellStyle name="Obično 3 2 6 2 3 2 2 2 2 2 2 3" xfId="16548" xr:uid="{00000000-0005-0000-0000-00000B3F0000}"/>
    <cellStyle name="Obično 3 2 6 2 3 2 2 2 2 2 2 3 2" xfId="16549" xr:uid="{00000000-0005-0000-0000-00000C3F0000}"/>
    <cellStyle name="Obično 3 2 6 2 3 2 2 2 2 2 2 3 2 2" xfId="16550" xr:uid="{00000000-0005-0000-0000-00000D3F0000}"/>
    <cellStyle name="Obično 3 2 6 2 3 2 2 2 2 2 2 3 3" xfId="16551" xr:uid="{00000000-0005-0000-0000-00000E3F0000}"/>
    <cellStyle name="Obično 3 2 6 2 3 2 2 2 2 2 2 3 3 2" xfId="16552" xr:uid="{00000000-0005-0000-0000-00000F3F0000}"/>
    <cellStyle name="Obično 3 2 6 2 3 2 2 2 2 2 2 3 4" xfId="16553" xr:uid="{00000000-0005-0000-0000-0000103F0000}"/>
    <cellStyle name="Obično 3 2 6 2 3 2 2 2 2 2 2 3 5" xfId="16554" xr:uid="{00000000-0005-0000-0000-0000113F0000}"/>
    <cellStyle name="Obično 3 2 6 2 3 2 2 2 2 2 2 3 6" xfId="16555" xr:uid="{00000000-0005-0000-0000-0000123F0000}"/>
    <cellStyle name="Obično 3 2 6 2 3 2 2 2 2 2 2 4" xfId="16556" xr:uid="{00000000-0005-0000-0000-0000133F0000}"/>
    <cellStyle name="Obično 3 2 6 2 3 2 2 2 2 2 2 4 2" xfId="16557" xr:uid="{00000000-0005-0000-0000-0000143F0000}"/>
    <cellStyle name="Obično 3 2 6 2 3 2 2 2 2 2 2 5" xfId="16558" xr:uid="{00000000-0005-0000-0000-0000153F0000}"/>
    <cellStyle name="Obično 3 2 6 2 3 2 2 2 2 2 2 5 2" xfId="16559" xr:uid="{00000000-0005-0000-0000-0000163F0000}"/>
    <cellStyle name="Obično 3 2 6 2 3 2 2 2 2 2 2 6" xfId="16560" xr:uid="{00000000-0005-0000-0000-0000173F0000}"/>
    <cellStyle name="Obično 3 2 6 2 3 2 2 2 2 2 2 7" xfId="16561" xr:uid="{00000000-0005-0000-0000-0000183F0000}"/>
    <cellStyle name="Obično 3 2 6 2 3 2 2 2 2 2 2 8" xfId="16562" xr:uid="{00000000-0005-0000-0000-0000193F0000}"/>
    <cellStyle name="Obično 3 2 6 2 3 2 2 2 2 2 3" xfId="16563" xr:uid="{00000000-0005-0000-0000-00001A3F0000}"/>
    <cellStyle name="Obično 3 2 6 2 3 2 2 2 2 2 3 2" xfId="16564" xr:uid="{00000000-0005-0000-0000-00001B3F0000}"/>
    <cellStyle name="Obično 3 2 6 2 3 2 2 2 2 2 3 2 2" xfId="16565" xr:uid="{00000000-0005-0000-0000-00001C3F0000}"/>
    <cellStyle name="Obično 3 2 6 2 3 2 2 2 2 2 3 3" xfId="16566" xr:uid="{00000000-0005-0000-0000-00001D3F0000}"/>
    <cellStyle name="Obično 3 2 6 2 3 2 2 2 2 2 3 3 2" xfId="16567" xr:uid="{00000000-0005-0000-0000-00001E3F0000}"/>
    <cellStyle name="Obično 3 2 6 2 3 2 2 2 2 2 3 3 2 2" xfId="16568" xr:uid="{00000000-0005-0000-0000-00001F3F0000}"/>
    <cellStyle name="Obično 3 2 6 2 3 2 2 2 2 2 3 3 3" xfId="16569" xr:uid="{00000000-0005-0000-0000-0000203F0000}"/>
    <cellStyle name="Obično 3 2 6 2 3 2 2 2 2 2 3 3 3 2" xfId="16570" xr:uid="{00000000-0005-0000-0000-0000213F0000}"/>
    <cellStyle name="Obično 3 2 6 2 3 2 2 2 2 2 3 3 4" xfId="16571" xr:uid="{00000000-0005-0000-0000-0000223F0000}"/>
    <cellStyle name="Obično 3 2 6 2 3 2 2 2 2 2 3 3 5" xfId="16572" xr:uid="{00000000-0005-0000-0000-0000233F0000}"/>
    <cellStyle name="Obično 3 2 6 2 3 2 2 2 2 2 3 3 6" xfId="16573" xr:uid="{00000000-0005-0000-0000-0000243F0000}"/>
    <cellStyle name="Obično 3 2 6 2 3 2 2 2 2 2 3 4" xfId="16574" xr:uid="{00000000-0005-0000-0000-0000253F0000}"/>
    <cellStyle name="Obično 3 2 6 2 3 2 2 2 2 2 3 4 2" xfId="16575" xr:uid="{00000000-0005-0000-0000-0000263F0000}"/>
    <cellStyle name="Obično 3 2 6 2 3 2 2 2 2 2 3 5" xfId="16576" xr:uid="{00000000-0005-0000-0000-0000273F0000}"/>
    <cellStyle name="Obično 3 2 6 2 3 2 2 2 2 2 3 5 2" xfId="16577" xr:uid="{00000000-0005-0000-0000-0000283F0000}"/>
    <cellStyle name="Obično 3 2 6 2 3 2 2 2 2 2 3 6" xfId="16578" xr:uid="{00000000-0005-0000-0000-0000293F0000}"/>
    <cellStyle name="Obično 3 2 6 2 3 2 2 2 2 2 3 7" xfId="16579" xr:uid="{00000000-0005-0000-0000-00002A3F0000}"/>
    <cellStyle name="Obično 3 2 6 2 3 2 2 2 2 2 3 8" xfId="16580" xr:uid="{00000000-0005-0000-0000-00002B3F0000}"/>
    <cellStyle name="Obično 3 2 6 2 3 2 2 2 2 2 4" xfId="16581" xr:uid="{00000000-0005-0000-0000-00002C3F0000}"/>
    <cellStyle name="Obično 3 2 6 2 3 2 2 2 2 2 4 2" xfId="16582" xr:uid="{00000000-0005-0000-0000-00002D3F0000}"/>
    <cellStyle name="Obično 3 2 6 2 3 2 2 2 2 2 4 2 2" xfId="16583" xr:uid="{00000000-0005-0000-0000-00002E3F0000}"/>
    <cellStyle name="Obično 3 2 6 2 3 2 2 2 2 2 4 3" xfId="16584" xr:uid="{00000000-0005-0000-0000-00002F3F0000}"/>
    <cellStyle name="Obično 3 2 6 2 3 2 2 2 2 2 4 3 2" xfId="16585" xr:uid="{00000000-0005-0000-0000-0000303F0000}"/>
    <cellStyle name="Obično 3 2 6 2 3 2 2 2 2 2 4 3 2 2" xfId="16586" xr:uid="{00000000-0005-0000-0000-0000313F0000}"/>
    <cellStyle name="Obično 3 2 6 2 3 2 2 2 2 2 4 3 3" xfId="16587" xr:uid="{00000000-0005-0000-0000-0000323F0000}"/>
    <cellStyle name="Obično 3 2 6 2 3 2 2 2 2 2 4 3 3 2" xfId="16588" xr:uid="{00000000-0005-0000-0000-0000333F0000}"/>
    <cellStyle name="Obično 3 2 6 2 3 2 2 2 2 2 4 3 4" xfId="16589" xr:uid="{00000000-0005-0000-0000-0000343F0000}"/>
    <cellStyle name="Obično 3 2 6 2 3 2 2 2 2 2 4 3 5" xfId="16590" xr:uid="{00000000-0005-0000-0000-0000353F0000}"/>
    <cellStyle name="Obično 3 2 6 2 3 2 2 2 2 2 4 3 6" xfId="16591" xr:uid="{00000000-0005-0000-0000-0000363F0000}"/>
    <cellStyle name="Obično 3 2 6 2 3 2 2 2 2 2 4 4" xfId="16592" xr:uid="{00000000-0005-0000-0000-0000373F0000}"/>
    <cellStyle name="Obično 3 2 6 2 3 2 2 2 2 2 4 4 2" xfId="16593" xr:uid="{00000000-0005-0000-0000-0000383F0000}"/>
    <cellStyle name="Obično 3 2 6 2 3 2 2 2 2 2 4 5" xfId="16594" xr:uid="{00000000-0005-0000-0000-0000393F0000}"/>
    <cellStyle name="Obično 3 2 6 2 3 2 2 2 2 2 4 5 2" xfId="16595" xr:uid="{00000000-0005-0000-0000-00003A3F0000}"/>
    <cellStyle name="Obično 3 2 6 2 3 2 2 2 2 2 4 6" xfId="16596" xr:uid="{00000000-0005-0000-0000-00003B3F0000}"/>
    <cellStyle name="Obično 3 2 6 2 3 2 2 2 2 2 4 7" xfId="16597" xr:uid="{00000000-0005-0000-0000-00003C3F0000}"/>
    <cellStyle name="Obično 3 2 6 2 3 2 2 2 2 2 4 8" xfId="16598" xr:uid="{00000000-0005-0000-0000-00003D3F0000}"/>
    <cellStyle name="Obično 3 2 6 2 3 2 2 2 2 2 5" xfId="16599" xr:uid="{00000000-0005-0000-0000-00003E3F0000}"/>
    <cellStyle name="Obično 3 2 6 2 3 2 2 2 2 2 5 2" xfId="16600" xr:uid="{00000000-0005-0000-0000-00003F3F0000}"/>
    <cellStyle name="Obično 3 2 6 2 3 2 2 2 2 2 6" xfId="16601" xr:uid="{00000000-0005-0000-0000-0000403F0000}"/>
    <cellStyle name="Obično 3 2 6 2 3 2 2 2 2 2 6 2" xfId="16602" xr:uid="{00000000-0005-0000-0000-0000413F0000}"/>
    <cellStyle name="Obično 3 2 6 2 3 2 2 2 2 2 7" xfId="16603" xr:uid="{00000000-0005-0000-0000-0000423F0000}"/>
    <cellStyle name="Obično 3 2 6 2 3 2 2 2 2 3" xfId="16604" xr:uid="{00000000-0005-0000-0000-0000433F0000}"/>
    <cellStyle name="Obično 3 2 6 2 3 2 2 2 2 3 2" xfId="16605" xr:uid="{00000000-0005-0000-0000-0000443F0000}"/>
    <cellStyle name="Obično 3 2 6 2 3 2 2 2 2 3 2 2" xfId="16606" xr:uid="{00000000-0005-0000-0000-0000453F0000}"/>
    <cellStyle name="Obično 3 2 6 2 3 2 2 2 2 3 3" xfId="16607" xr:uid="{00000000-0005-0000-0000-0000463F0000}"/>
    <cellStyle name="Obično 3 2 6 2 3 2 2 2 2 4" xfId="16608" xr:uid="{00000000-0005-0000-0000-0000473F0000}"/>
    <cellStyle name="Obično 3 2 6 2 3 2 2 2 2 4 2" xfId="16609" xr:uid="{00000000-0005-0000-0000-0000483F0000}"/>
    <cellStyle name="Obično 3 2 6 2 3 2 2 2 2 4 2 2" xfId="16610" xr:uid="{00000000-0005-0000-0000-0000493F0000}"/>
    <cellStyle name="Obično 3 2 6 2 3 2 2 2 2 4 3" xfId="16611" xr:uid="{00000000-0005-0000-0000-00004A3F0000}"/>
    <cellStyle name="Obično 3 2 6 2 3 2 2 2 2 5" xfId="16612" xr:uid="{00000000-0005-0000-0000-00004B3F0000}"/>
    <cellStyle name="Obično 3 2 6 2 3 2 2 2 2 5 2" xfId="16613" xr:uid="{00000000-0005-0000-0000-00004C3F0000}"/>
    <cellStyle name="Obično 3 2 6 2 3 2 2 2 2 6" xfId="16614" xr:uid="{00000000-0005-0000-0000-00004D3F0000}"/>
    <cellStyle name="Obično 3 2 6 2 3 2 2 2 2 6 2" xfId="16615" xr:uid="{00000000-0005-0000-0000-00004E3F0000}"/>
    <cellStyle name="Obično 3 2 6 2 3 2 2 2 2 6 2 2" xfId="16616" xr:uid="{00000000-0005-0000-0000-00004F3F0000}"/>
    <cellStyle name="Obično 3 2 6 2 3 2 2 2 2 6 3" xfId="16617" xr:uid="{00000000-0005-0000-0000-0000503F0000}"/>
    <cellStyle name="Obično 3 2 6 2 3 2 2 2 2 6 3 2" xfId="16618" xr:uid="{00000000-0005-0000-0000-0000513F0000}"/>
    <cellStyle name="Obično 3 2 6 2 3 2 2 2 2 6 4" xfId="16619" xr:uid="{00000000-0005-0000-0000-0000523F0000}"/>
    <cellStyle name="Obično 3 2 6 2 3 2 2 2 2 6 5" xfId="16620" xr:uid="{00000000-0005-0000-0000-0000533F0000}"/>
    <cellStyle name="Obično 3 2 6 2 3 2 2 2 2 6 6" xfId="16621" xr:uid="{00000000-0005-0000-0000-0000543F0000}"/>
    <cellStyle name="Obično 3 2 6 2 3 2 2 2 2 7" xfId="16622" xr:uid="{00000000-0005-0000-0000-0000553F0000}"/>
    <cellStyle name="Obično 3 2 6 2 3 2 2 2 2 7 2" xfId="16623" xr:uid="{00000000-0005-0000-0000-0000563F0000}"/>
    <cellStyle name="Obično 3 2 6 2 3 2 2 2 2 8" xfId="16624" xr:uid="{00000000-0005-0000-0000-0000573F0000}"/>
    <cellStyle name="Obično 3 2 6 2 3 2 2 2 2 8 2" xfId="16625" xr:uid="{00000000-0005-0000-0000-0000583F0000}"/>
    <cellStyle name="Obično 3 2 6 2 3 2 2 2 2 9" xfId="16626" xr:uid="{00000000-0005-0000-0000-0000593F0000}"/>
    <cellStyle name="Obično 3 2 6 2 3 2 2 2 3" xfId="16627" xr:uid="{00000000-0005-0000-0000-00005A3F0000}"/>
    <cellStyle name="Obično 3 2 6 2 3 2 2 2 3 2" xfId="16628" xr:uid="{00000000-0005-0000-0000-00005B3F0000}"/>
    <cellStyle name="Obično 3 2 6 2 3 2 2 2 3 2 2" xfId="16629" xr:uid="{00000000-0005-0000-0000-00005C3F0000}"/>
    <cellStyle name="Obično 3 2 6 2 3 2 2 2 3 3" xfId="16630" xr:uid="{00000000-0005-0000-0000-00005D3F0000}"/>
    <cellStyle name="Obično 3 2 6 2 3 2 2 2 3 3 2" xfId="16631" xr:uid="{00000000-0005-0000-0000-00005E3F0000}"/>
    <cellStyle name="Obično 3 2 6 2 3 2 2 2 3 3 2 2" xfId="16632" xr:uid="{00000000-0005-0000-0000-00005F3F0000}"/>
    <cellStyle name="Obično 3 2 6 2 3 2 2 2 3 3 3" xfId="16633" xr:uid="{00000000-0005-0000-0000-0000603F0000}"/>
    <cellStyle name="Obično 3 2 6 2 3 2 2 2 3 3 3 2" xfId="16634" xr:uid="{00000000-0005-0000-0000-0000613F0000}"/>
    <cellStyle name="Obično 3 2 6 2 3 2 2 2 3 3 4" xfId="16635" xr:uid="{00000000-0005-0000-0000-0000623F0000}"/>
    <cellStyle name="Obično 3 2 6 2 3 2 2 2 3 3 5" xfId="16636" xr:uid="{00000000-0005-0000-0000-0000633F0000}"/>
    <cellStyle name="Obično 3 2 6 2 3 2 2 2 3 3 6" xfId="16637" xr:uid="{00000000-0005-0000-0000-0000643F0000}"/>
    <cellStyle name="Obično 3 2 6 2 3 2 2 2 3 4" xfId="16638" xr:uid="{00000000-0005-0000-0000-0000653F0000}"/>
    <cellStyle name="Obično 3 2 6 2 3 2 2 2 3 4 2" xfId="16639" xr:uid="{00000000-0005-0000-0000-0000663F0000}"/>
    <cellStyle name="Obično 3 2 6 2 3 2 2 2 3 5" xfId="16640" xr:uid="{00000000-0005-0000-0000-0000673F0000}"/>
    <cellStyle name="Obično 3 2 6 2 3 2 2 2 3 5 2" xfId="16641" xr:uid="{00000000-0005-0000-0000-0000683F0000}"/>
    <cellStyle name="Obično 3 2 6 2 3 2 2 2 3 6" xfId="16642" xr:uid="{00000000-0005-0000-0000-0000693F0000}"/>
    <cellStyle name="Obično 3 2 6 2 3 2 2 2 3 7" xfId="16643" xr:uid="{00000000-0005-0000-0000-00006A3F0000}"/>
    <cellStyle name="Obično 3 2 6 2 3 2 2 2 3 8" xfId="16644" xr:uid="{00000000-0005-0000-0000-00006B3F0000}"/>
    <cellStyle name="Obično 3 2 6 2 3 2 2 2 4" xfId="16645" xr:uid="{00000000-0005-0000-0000-00006C3F0000}"/>
    <cellStyle name="Obično 3 2 6 2 3 2 2 2 4 2" xfId="16646" xr:uid="{00000000-0005-0000-0000-00006D3F0000}"/>
    <cellStyle name="Obično 3 2 6 2 3 2 2 2 4 2 2" xfId="16647" xr:uid="{00000000-0005-0000-0000-00006E3F0000}"/>
    <cellStyle name="Obično 3 2 6 2 3 2 2 2 4 3" xfId="16648" xr:uid="{00000000-0005-0000-0000-00006F3F0000}"/>
    <cellStyle name="Obično 3 2 6 2 3 2 2 2 4 3 2" xfId="16649" xr:uid="{00000000-0005-0000-0000-0000703F0000}"/>
    <cellStyle name="Obično 3 2 6 2 3 2 2 2 4 3 2 2" xfId="16650" xr:uid="{00000000-0005-0000-0000-0000713F0000}"/>
    <cellStyle name="Obično 3 2 6 2 3 2 2 2 4 3 3" xfId="16651" xr:uid="{00000000-0005-0000-0000-0000723F0000}"/>
    <cellStyle name="Obično 3 2 6 2 3 2 2 2 4 3 3 2" xfId="16652" xr:uid="{00000000-0005-0000-0000-0000733F0000}"/>
    <cellStyle name="Obično 3 2 6 2 3 2 2 2 4 3 4" xfId="16653" xr:uid="{00000000-0005-0000-0000-0000743F0000}"/>
    <cellStyle name="Obično 3 2 6 2 3 2 2 2 4 3 5" xfId="16654" xr:uid="{00000000-0005-0000-0000-0000753F0000}"/>
    <cellStyle name="Obično 3 2 6 2 3 2 2 2 4 3 6" xfId="16655" xr:uid="{00000000-0005-0000-0000-0000763F0000}"/>
    <cellStyle name="Obično 3 2 6 2 3 2 2 2 4 4" xfId="16656" xr:uid="{00000000-0005-0000-0000-0000773F0000}"/>
    <cellStyle name="Obično 3 2 6 2 3 2 2 2 4 4 2" xfId="16657" xr:uid="{00000000-0005-0000-0000-0000783F0000}"/>
    <cellStyle name="Obično 3 2 6 2 3 2 2 2 4 5" xfId="16658" xr:uid="{00000000-0005-0000-0000-0000793F0000}"/>
    <cellStyle name="Obično 3 2 6 2 3 2 2 2 4 5 2" xfId="16659" xr:uid="{00000000-0005-0000-0000-00007A3F0000}"/>
    <cellStyle name="Obično 3 2 6 2 3 2 2 2 4 6" xfId="16660" xr:uid="{00000000-0005-0000-0000-00007B3F0000}"/>
    <cellStyle name="Obično 3 2 6 2 3 2 2 2 4 7" xfId="16661" xr:uid="{00000000-0005-0000-0000-00007C3F0000}"/>
    <cellStyle name="Obično 3 2 6 2 3 2 2 2 4 8" xfId="16662" xr:uid="{00000000-0005-0000-0000-00007D3F0000}"/>
    <cellStyle name="Obično 3 2 6 2 3 2 2 2 5" xfId="16663" xr:uid="{00000000-0005-0000-0000-00007E3F0000}"/>
    <cellStyle name="Obično 3 2 6 2 3 2 2 2 5 2" xfId="16664" xr:uid="{00000000-0005-0000-0000-00007F3F0000}"/>
    <cellStyle name="Obično 3 2 6 2 3 2 2 2 5 2 2" xfId="16665" xr:uid="{00000000-0005-0000-0000-0000803F0000}"/>
    <cellStyle name="Obično 3 2 6 2 3 2 2 2 5 3" xfId="16666" xr:uid="{00000000-0005-0000-0000-0000813F0000}"/>
    <cellStyle name="Obično 3 2 6 2 3 2 2 2 5 3 2" xfId="16667" xr:uid="{00000000-0005-0000-0000-0000823F0000}"/>
    <cellStyle name="Obično 3 2 6 2 3 2 2 2 5 3 2 2" xfId="16668" xr:uid="{00000000-0005-0000-0000-0000833F0000}"/>
    <cellStyle name="Obično 3 2 6 2 3 2 2 2 5 3 3" xfId="16669" xr:uid="{00000000-0005-0000-0000-0000843F0000}"/>
    <cellStyle name="Obično 3 2 6 2 3 2 2 2 5 3 3 2" xfId="16670" xr:uid="{00000000-0005-0000-0000-0000853F0000}"/>
    <cellStyle name="Obično 3 2 6 2 3 2 2 2 5 3 4" xfId="16671" xr:uid="{00000000-0005-0000-0000-0000863F0000}"/>
    <cellStyle name="Obično 3 2 6 2 3 2 2 2 5 3 5" xfId="16672" xr:uid="{00000000-0005-0000-0000-0000873F0000}"/>
    <cellStyle name="Obično 3 2 6 2 3 2 2 2 5 3 6" xfId="16673" xr:uid="{00000000-0005-0000-0000-0000883F0000}"/>
    <cellStyle name="Obično 3 2 6 2 3 2 2 2 5 4" xfId="16674" xr:uid="{00000000-0005-0000-0000-0000893F0000}"/>
    <cellStyle name="Obično 3 2 6 2 3 2 2 2 5 4 2" xfId="16675" xr:uid="{00000000-0005-0000-0000-00008A3F0000}"/>
    <cellStyle name="Obično 3 2 6 2 3 2 2 2 5 5" xfId="16676" xr:uid="{00000000-0005-0000-0000-00008B3F0000}"/>
    <cellStyle name="Obično 3 2 6 2 3 2 2 2 5 5 2" xfId="16677" xr:uid="{00000000-0005-0000-0000-00008C3F0000}"/>
    <cellStyle name="Obično 3 2 6 2 3 2 2 2 5 6" xfId="16678" xr:uid="{00000000-0005-0000-0000-00008D3F0000}"/>
    <cellStyle name="Obično 3 2 6 2 3 2 2 2 5 7" xfId="16679" xr:uid="{00000000-0005-0000-0000-00008E3F0000}"/>
    <cellStyle name="Obično 3 2 6 2 3 2 2 2 5 8" xfId="16680" xr:uid="{00000000-0005-0000-0000-00008F3F0000}"/>
    <cellStyle name="Obično 3 2 6 2 3 2 2 2 6" xfId="16681" xr:uid="{00000000-0005-0000-0000-0000903F0000}"/>
    <cellStyle name="Obično 3 2 6 2 3 2 2 2 6 2" xfId="16682" xr:uid="{00000000-0005-0000-0000-0000913F0000}"/>
    <cellStyle name="Obično 3 2 6 2 3 2 2 2 7" xfId="16683" xr:uid="{00000000-0005-0000-0000-0000923F0000}"/>
    <cellStyle name="Obično 3 2 6 2 3 2 2 2 8" xfId="16684" xr:uid="{00000000-0005-0000-0000-0000933F0000}"/>
    <cellStyle name="Obično 3 2 6 2 3 2 2 3" xfId="16685" xr:uid="{00000000-0005-0000-0000-0000943F0000}"/>
    <cellStyle name="Obično 3 2 6 2 3 2 2 3 2" xfId="16686" xr:uid="{00000000-0005-0000-0000-0000953F0000}"/>
    <cellStyle name="Obično 3 2 6 2 3 2 2 3 2 2" xfId="16687" xr:uid="{00000000-0005-0000-0000-0000963F0000}"/>
    <cellStyle name="Obično 3 2 6 2 3 2 2 3 3" xfId="16688" xr:uid="{00000000-0005-0000-0000-0000973F0000}"/>
    <cellStyle name="Obično 3 2 6 2 3 2 2 3 3 2" xfId="16689" xr:uid="{00000000-0005-0000-0000-0000983F0000}"/>
    <cellStyle name="Obično 3 2 6 2 3 2 2 3 3 2 2" xfId="16690" xr:uid="{00000000-0005-0000-0000-0000993F0000}"/>
    <cellStyle name="Obično 3 2 6 2 3 2 2 3 3 3" xfId="16691" xr:uid="{00000000-0005-0000-0000-00009A3F0000}"/>
    <cellStyle name="Obično 3 2 6 2 3 2 2 3 3 3 2" xfId="16692" xr:uid="{00000000-0005-0000-0000-00009B3F0000}"/>
    <cellStyle name="Obično 3 2 6 2 3 2 2 3 3 4" xfId="16693" xr:uid="{00000000-0005-0000-0000-00009C3F0000}"/>
    <cellStyle name="Obično 3 2 6 2 3 2 2 3 3 5" xfId="16694" xr:uid="{00000000-0005-0000-0000-00009D3F0000}"/>
    <cellStyle name="Obično 3 2 6 2 3 2 2 3 3 6" xfId="16695" xr:uid="{00000000-0005-0000-0000-00009E3F0000}"/>
    <cellStyle name="Obično 3 2 6 2 3 2 2 3 4" xfId="16696" xr:uid="{00000000-0005-0000-0000-00009F3F0000}"/>
    <cellStyle name="Obično 3 2 6 2 3 2 2 3 5" xfId="16697" xr:uid="{00000000-0005-0000-0000-0000A03F0000}"/>
    <cellStyle name="Obično 3 2 6 2 3 2 2 3 5 2" xfId="16698" xr:uid="{00000000-0005-0000-0000-0000A13F0000}"/>
    <cellStyle name="Obično 3 2 6 2 3 2 2 3 6" xfId="16699" xr:uid="{00000000-0005-0000-0000-0000A23F0000}"/>
    <cellStyle name="Obično 3 2 6 2 3 2 2 3 6 2" xfId="16700" xr:uid="{00000000-0005-0000-0000-0000A33F0000}"/>
    <cellStyle name="Obično 3 2 6 2 3 2 2 3 7" xfId="16701" xr:uid="{00000000-0005-0000-0000-0000A43F0000}"/>
    <cellStyle name="Obično 3 2 6 2 3 2 2 3 8" xfId="16702" xr:uid="{00000000-0005-0000-0000-0000A53F0000}"/>
    <cellStyle name="Obično 3 2 6 2 3 2 2 3 9" xfId="16703" xr:uid="{00000000-0005-0000-0000-0000A63F0000}"/>
    <cellStyle name="Obično 3 2 6 2 3 2 2 4" xfId="16704" xr:uid="{00000000-0005-0000-0000-0000A73F0000}"/>
    <cellStyle name="Obično 3 2 6 2 3 2 2 4 2" xfId="16705" xr:uid="{00000000-0005-0000-0000-0000A83F0000}"/>
    <cellStyle name="Obično 3 2 6 2 3 2 2 4 2 2" xfId="16706" xr:uid="{00000000-0005-0000-0000-0000A93F0000}"/>
    <cellStyle name="Obično 3 2 6 2 3 2 2 4 3" xfId="16707" xr:uid="{00000000-0005-0000-0000-0000AA3F0000}"/>
    <cellStyle name="Obično 3 2 6 2 3 2 2 4 3 2" xfId="16708" xr:uid="{00000000-0005-0000-0000-0000AB3F0000}"/>
    <cellStyle name="Obično 3 2 6 2 3 2 2 4 3 2 2" xfId="16709" xr:uid="{00000000-0005-0000-0000-0000AC3F0000}"/>
    <cellStyle name="Obično 3 2 6 2 3 2 2 4 3 3" xfId="16710" xr:uid="{00000000-0005-0000-0000-0000AD3F0000}"/>
    <cellStyle name="Obično 3 2 6 2 3 2 2 4 3 3 2" xfId="16711" xr:uid="{00000000-0005-0000-0000-0000AE3F0000}"/>
    <cellStyle name="Obično 3 2 6 2 3 2 2 4 3 4" xfId="16712" xr:uid="{00000000-0005-0000-0000-0000AF3F0000}"/>
    <cellStyle name="Obično 3 2 6 2 3 2 2 4 3 5" xfId="16713" xr:uid="{00000000-0005-0000-0000-0000B03F0000}"/>
    <cellStyle name="Obično 3 2 6 2 3 2 2 4 3 6" xfId="16714" xr:uid="{00000000-0005-0000-0000-0000B13F0000}"/>
    <cellStyle name="Obično 3 2 6 2 3 2 2 4 4" xfId="16715" xr:uid="{00000000-0005-0000-0000-0000B23F0000}"/>
    <cellStyle name="Obično 3 2 6 2 3 2 2 4 5" xfId="16716" xr:uid="{00000000-0005-0000-0000-0000B33F0000}"/>
    <cellStyle name="Obično 3 2 6 2 3 2 2 4 5 2" xfId="16717" xr:uid="{00000000-0005-0000-0000-0000B43F0000}"/>
    <cellStyle name="Obično 3 2 6 2 3 2 2 4 6" xfId="16718" xr:uid="{00000000-0005-0000-0000-0000B53F0000}"/>
    <cellStyle name="Obično 3 2 6 2 3 2 2 4 6 2" xfId="16719" xr:uid="{00000000-0005-0000-0000-0000B63F0000}"/>
    <cellStyle name="Obično 3 2 6 2 3 2 2 4 7" xfId="16720" xr:uid="{00000000-0005-0000-0000-0000B73F0000}"/>
    <cellStyle name="Obično 3 2 6 2 3 2 2 4 8" xfId="16721" xr:uid="{00000000-0005-0000-0000-0000B83F0000}"/>
    <cellStyle name="Obično 3 2 6 2 3 2 2 4 9" xfId="16722" xr:uid="{00000000-0005-0000-0000-0000B93F0000}"/>
    <cellStyle name="Obično 3 2 6 2 3 2 2 5" xfId="16723" xr:uid="{00000000-0005-0000-0000-0000BA3F0000}"/>
    <cellStyle name="Obično 3 2 6 2 3 2 2 5 2" xfId="16724" xr:uid="{00000000-0005-0000-0000-0000BB3F0000}"/>
    <cellStyle name="Obično 3 2 6 2 3 2 2 5 2 2" xfId="16725" xr:uid="{00000000-0005-0000-0000-0000BC3F0000}"/>
    <cellStyle name="Obično 3 2 6 2 3 2 2 5 3" xfId="16726" xr:uid="{00000000-0005-0000-0000-0000BD3F0000}"/>
    <cellStyle name="Obično 3 2 6 2 3 2 2 5 3 2" xfId="16727" xr:uid="{00000000-0005-0000-0000-0000BE3F0000}"/>
    <cellStyle name="Obično 3 2 6 2 3 2 2 5 3 2 2" xfId="16728" xr:uid="{00000000-0005-0000-0000-0000BF3F0000}"/>
    <cellStyle name="Obično 3 2 6 2 3 2 2 5 3 3" xfId="16729" xr:uid="{00000000-0005-0000-0000-0000C03F0000}"/>
    <cellStyle name="Obično 3 2 6 2 3 2 2 5 3 3 2" xfId="16730" xr:uid="{00000000-0005-0000-0000-0000C13F0000}"/>
    <cellStyle name="Obično 3 2 6 2 3 2 2 5 3 4" xfId="16731" xr:uid="{00000000-0005-0000-0000-0000C23F0000}"/>
    <cellStyle name="Obično 3 2 6 2 3 2 2 5 3 5" xfId="16732" xr:uid="{00000000-0005-0000-0000-0000C33F0000}"/>
    <cellStyle name="Obično 3 2 6 2 3 2 2 5 3 6" xfId="16733" xr:uid="{00000000-0005-0000-0000-0000C43F0000}"/>
    <cellStyle name="Obično 3 2 6 2 3 2 2 5 4" xfId="16734" xr:uid="{00000000-0005-0000-0000-0000C53F0000}"/>
    <cellStyle name="Obično 3 2 6 2 3 2 2 5 5" xfId="16735" xr:uid="{00000000-0005-0000-0000-0000C63F0000}"/>
    <cellStyle name="Obično 3 2 6 2 3 2 2 5 5 2" xfId="16736" xr:uid="{00000000-0005-0000-0000-0000C73F0000}"/>
    <cellStyle name="Obično 3 2 6 2 3 2 2 5 6" xfId="16737" xr:uid="{00000000-0005-0000-0000-0000C83F0000}"/>
    <cellStyle name="Obično 3 2 6 2 3 2 2 5 6 2" xfId="16738" xr:uid="{00000000-0005-0000-0000-0000C93F0000}"/>
    <cellStyle name="Obično 3 2 6 2 3 2 2 5 7" xfId="16739" xr:uid="{00000000-0005-0000-0000-0000CA3F0000}"/>
    <cellStyle name="Obično 3 2 6 2 3 2 2 5 8" xfId="16740" xr:uid="{00000000-0005-0000-0000-0000CB3F0000}"/>
    <cellStyle name="Obično 3 2 6 2 3 2 2 5 9" xfId="16741" xr:uid="{00000000-0005-0000-0000-0000CC3F0000}"/>
    <cellStyle name="Obično 3 2 6 2 3 2 2 6" xfId="16742" xr:uid="{00000000-0005-0000-0000-0000CD3F0000}"/>
    <cellStyle name="Obično 3 2 6 2 3 2 2 6 2" xfId="16743" xr:uid="{00000000-0005-0000-0000-0000CE3F0000}"/>
    <cellStyle name="Obično 3 2 6 2 3 2 2 6 2 2" xfId="16744" xr:uid="{00000000-0005-0000-0000-0000CF3F0000}"/>
    <cellStyle name="Obično 3 2 6 2 3 2 2 6 3" xfId="16745" xr:uid="{00000000-0005-0000-0000-0000D03F0000}"/>
    <cellStyle name="Obično 3 2 6 2 3 2 2 6 3 2" xfId="16746" xr:uid="{00000000-0005-0000-0000-0000D13F0000}"/>
    <cellStyle name="Obično 3 2 6 2 3 2 2 6 3 2 2" xfId="16747" xr:uid="{00000000-0005-0000-0000-0000D23F0000}"/>
    <cellStyle name="Obično 3 2 6 2 3 2 2 6 3 3" xfId="16748" xr:uid="{00000000-0005-0000-0000-0000D33F0000}"/>
    <cellStyle name="Obično 3 2 6 2 3 2 2 6 3 3 2" xfId="16749" xr:uid="{00000000-0005-0000-0000-0000D43F0000}"/>
    <cellStyle name="Obično 3 2 6 2 3 2 2 6 3 4" xfId="16750" xr:uid="{00000000-0005-0000-0000-0000D53F0000}"/>
    <cellStyle name="Obično 3 2 6 2 3 2 2 6 3 5" xfId="16751" xr:uid="{00000000-0005-0000-0000-0000D63F0000}"/>
    <cellStyle name="Obično 3 2 6 2 3 2 2 6 3 6" xfId="16752" xr:uid="{00000000-0005-0000-0000-0000D73F0000}"/>
    <cellStyle name="Obično 3 2 6 2 3 2 2 6 4" xfId="16753" xr:uid="{00000000-0005-0000-0000-0000D83F0000}"/>
    <cellStyle name="Obično 3 2 6 2 3 2 2 6 4 2" xfId="16754" xr:uid="{00000000-0005-0000-0000-0000D93F0000}"/>
    <cellStyle name="Obično 3 2 6 2 3 2 2 6 5" xfId="16755" xr:uid="{00000000-0005-0000-0000-0000DA3F0000}"/>
    <cellStyle name="Obično 3 2 6 2 3 2 2 6 5 2" xfId="16756" xr:uid="{00000000-0005-0000-0000-0000DB3F0000}"/>
    <cellStyle name="Obično 3 2 6 2 3 2 2 6 6" xfId="16757" xr:uid="{00000000-0005-0000-0000-0000DC3F0000}"/>
    <cellStyle name="Obično 3 2 6 2 3 2 2 6 7" xfId="16758" xr:uid="{00000000-0005-0000-0000-0000DD3F0000}"/>
    <cellStyle name="Obično 3 2 6 2 3 2 2 6 8" xfId="16759" xr:uid="{00000000-0005-0000-0000-0000DE3F0000}"/>
    <cellStyle name="Obično 3 2 6 2 3 2 2 7" xfId="16760" xr:uid="{00000000-0005-0000-0000-0000DF3F0000}"/>
    <cellStyle name="Obično 3 2 6 2 3 2 2 7 2" xfId="16761" xr:uid="{00000000-0005-0000-0000-0000E03F0000}"/>
    <cellStyle name="Obično 3 2 6 2 3 2 2 7 2 2" xfId="16762" xr:uid="{00000000-0005-0000-0000-0000E13F0000}"/>
    <cellStyle name="Obično 3 2 6 2 3 2 2 7 2 2 2" xfId="16763" xr:uid="{00000000-0005-0000-0000-0000E23F0000}"/>
    <cellStyle name="Obično 3 2 6 2 3 2 2 7 2 3" xfId="16764" xr:uid="{00000000-0005-0000-0000-0000E33F0000}"/>
    <cellStyle name="Obično 3 2 6 2 3 2 2 7 2 3 2" xfId="16765" xr:uid="{00000000-0005-0000-0000-0000E43F0000}"/>
    <cellStyle name="Obično 3 2 6 2 3 2 2 7 2 3 2 2" xfId="16766" xr:uid="{00000000-0005-0000-0000-0000E53F0000}"/>
    <cellStyle name="Obično 3 2 6 2 3 2 2 7 2 3 3" xfId="16767" xr:uid="{00000000-0005-0000-0000-0000E63F0000}"/>
    <cellStyle name="Obično 3 2 6 2 3 2 2 7 2 3 3 2" xfId="16768" xr:uid="{00000000-0005-0000-0000-0000E73F0000}"/>
    <cellStyle name="Obično 3 2 6 2 3 2 2 7 2 3 4" xfId="16769" xr:uid="{00000000-0005-0000-0000-0000E83F0000}"/>
    <cellStyle name="Obično 3 2 6 2 3 2 2 7 2 3 5" xfId="16770" xr:uid="{00000000-0005-0000-0000-0000E93F0000}"/>
    <cellStyle name="Obično 3 2 6 2 3 2 2 7 2 3 6" xfId="16771" xr:uid="{00000000-0005-0000-0000-0000EA3F0000}"/>
    <cellStyle name="Obično 3 2 6 2 3 2 2 7 2 4" xfId="16772" xr:uid="{00000000-0005-0000-0000-0000EB3F0000}"/>
    <cellStyle name="Obično 3 2 6 2 3 2 2 7 2 4 2" xfId="16773" xr:uid="{00000000-0005-0000-0000-0000EC3F0000}"/>
    <cellStyle name="Obično 3 2 6 2 3 2 2 7 2 5" xfId="16774" xr:uid="{00000000-0005-0000-0000-0000ED3F0000}"/>
    <cellStyle name="Obično 3 2 6 2 3 2 2 7 2 5 2" xfId="16775" xr:uid="{00000000-0005-0000-0000-0000EE3F0000}"/>
    <cellStyle name="Obično 3 2 6 2 3 2 2 7 2 6" xfId="16776" xr:uid="{00000000-0005-0000-0000-0000EF3F0000}"/>
    <cellStyle name="Obično 3 2 6 2 3 2 2 7 2 7" xfId="16777" xr:uid="{00000000-0005-0000-0000-0000F03F0000}"/>
    <cellStyle name="Obično 3 2 6 2 3 2 2 7 2 8" xfId="16778" xr:uid="{00000000-0005-0000-0000-0000F13F0000}"/>
    <cellStyle name="Obično 3 2 6 2 3 2 2 7 3" xfId="16779" xr:uid="{00000000-0005-0000-0000-0000F23F0000}"/>
    <cellStyle name="Obično 3 2 6 2 3 2 2 7 3 2" xfId="16780" xr:uid="{00000000-0005-0000-0000-0000F33F0000}"/>
    <cellStyle name="Obično 3 2 6 2 3 2 2 7 3 2 2" xfId="16781" xr:uid="{00000000-0005-0000-0000-0000F43F0000}"/>
    <cellStyle name="Obično 3 2 6 2 3 2 2 7 3 3" xfId="16782" xr:uid="{00000000-0005-0000-0000-0000F53F0000}"/>
    <cellStyle name="Obično 3 2 6 2 3 2 2 7 3 3 2" xfId="16783" xr:uid="{00000000-0005-0000-0000-0000F63F0000}"/>
    <cellStyle name="Obično 3 2 6 2 3 2 2 7 3 3 2 2" xfId="16784" xr:uid="{00000000-0005-0000-0000-0000F73F0000}"/>
    <cellStyle name="Obično 3 2 6 2 3 2 2 7 3 3 3" xfId="16785" xr:uid="{00000000-0005-0000-0000-0000F83F0000}"/>
    <cellStyle name="Obično 3 2 6 2 3 2 2 7 3 3 3 2" xfId="16786" xr:uid="{00000000-0005-0000-0000-0000F93F0000}"/>
    <cellStyle name="Obično 3 2 6 2 3 2 2 7 3 3 4" xfId="16787" xr:uid="{00000000-0005-0000-0000-0000FA3F0000}"/>
    <cellStyle name="Obično 3 2 6 2 3 2 2 7 3 3 5" xfId="16788" xr:uid="{00000000-0005-0000-0000-0000FB3F0000}"/>
    <cellStyle name="Obično 3 2 6 2 3 2 2 7 3 3 6" xfId="16789" xr:uid="{00000000-0005-0000-0000-0000FC3F0000}"/>
    <cellStyle name="Obično 3 2 6 2 3 2 2 7 3 4" xfId="16790" xr:uid="{00000000-0005-0000-0000-0000FD3F0000}"/>
    <cellStyle name="Obično 3 2 6 2 3 2 2 7 3 4 2" xfId="16791" xr:uid="{00000000-0005-0000-0000-0000FE3F0000}"/>
    <cellStyle name="Obično 3 2 6 2 3 2 2 7 3 5" xfId="16792" xr:uid="{00000000-0005-0000-0000-0000FF3F0000}"/>
    <cellStyle name="Obično 3 2 6 2 3 2 2 7 3 5 2" xfId="16793" xr:uid="{00000000-0005-0000-0000-000000400000}"/>
    <cellStyle name="Obično 3 2 6 2 3 2 2 7 3 6" xfId="16794" xr:uid="{00000000-0005-0000-0000-000001400000}"/>
    <cellStyle name="Obično 3 2 6 2 3 2 2 7 3 7" xfId="16795" xr:uid="{00000000-0005-0000-0000-000002400000}"/>
    <cellStyle name="Obično 3 2 6 2 3 2 2 7 3 8" xfId="16796" xr:uid="{00000000-0005-0000-0000-000003400000}"/>
    <cellStyle name="Obično 3 2 6 2 3 2 2 7 4" xfId="16797" xr:uid="{00000000-0005-0000-0000-000004400000}"/>
    <cellStyle name="Obično 3 2 6 2 3 2 2 7 4 2" xfId="16798" xr:uid="{00000000-0005-0000-0000-000005400000}"/>
    <cellStyle name="Obično 3 2 6 2 3 2 2 7 4 2 2" xfId="16799" xr:uid="{00000000-0005-0000-0000-000006400000}"/>
    <cellStyle name="Obično 3 2 6 2 3 2 2 7 4 3" xfId="16800" xr:uid="{00000000-0005-0000-0000-000007400000}"/>
    <cellStyle name="Obično 3 2 6 2 3 2 2 7 4 3 2" xfId="16801" xr:uid="{00000000-0005-0000-0000-000008400000}"/>
    <cellStyle name="Obično 3 2 6 2 3 2 2 7 4 3 2 2" xfId="16802" xr:uid="{00000000-0005-0000-0000-000009400000}"/>
    <cellStyle name="Obično 3 2 6 2 3 2 2 7 4 3 3" xfId="16803" xr:uid="{00000000-0005-0000-0000-00000A400000}"/>
    <cellStyle name="Obično 3 2 6 2 3 2 2 7 4 3 3 2" xfId="16804" xr:uid="{00000000-0005-0000-0000-00000B400000}"/>
    <cellStyle name="Obično 3 2 6 2 3 2 2 7 4 3 4" xfId="16805" xr:uid="{00000000-0005-0000-0000-00000C400000}"/>
    <cellStyle name="Obično 3 2 6 2 3 2 2 7 4 3 5" xfId="16806" xr:uid="{00000000-0005-0000-0000-00000D400000}"/>
    <cellStyle name="Obično 3 2 6 2 3 2 2 7 4 3 6" xfId="16807" xr:uid="{00000000-0005-0000-0000-00000E400000}"/>
    <cellStyle name="Obično 3 2 6 2 3 2 2 7 4 4" xfId="16808" xr:uid="{00000000-0005-0000-0000-00000F400000}"/>
    <cellStyle name="Obično 3 2 6 2 3 2 2 7 4 4 2" xfId="16809" xr:uid="{00000000-0005-0000-0000-000010400000}"/>
    <cellStyle name="Obično 3 2 6 2 3 2 2 7 4 5" xfId="16810" xr:uid="{00000000-0005-0000-0000-000011400000}"/>
    <cellStyle name="Obično 3 2 6 2 3 2 2 7 4 5 2" xfId="16811" xr:uid="{00000000-0005-0000-0000-000012400000}"/>
    <cellStyle name="Obično 3 2 6 2 3 2 2 7 4 6" xfId="16812" xr:uid="{00000000-0005-0000-0000-000013400000}"/>
    <cellStyle name="Obično 3 2 6 2 3 2 2 7 4 7" xfId="16813" xr:uid="{00000000-0005-0000-0000-000014400000}"/>
    <cellStyle name="Obično 3 2 6 2 3 2 2 7 4 8" xfId="16814" xr:uid="{00000000-0005-0000-0000-000015400000}"/>
    <cellStyle name="Obično 3 2 6 2 3 2 2 7 5" xfId="16815" xr:uid="{00000000-0005-0000-0000-000016400000}"/>
    <cellStyle name="Obično 3 2 6 2 3 2 2 7 5 2" xfId="16816" xr:uid="{00000000-0005-0000-0000-000017400000}"/>
    <cellStyle name="Obično 3 2 6 2 3 2 2 7 6" xfId="16817" xr:uid="{00000000-0005-0000-0000-000018400000}"/>
    <cellStyle name="Obično 3 2 6 2 3 2 2 7 6 2" xfId="16818" xr:uid="{00000000-0005-0000-0000-000019400000}"/>
    <cellStyle name="Obično 3 2 6 2 3 2 2 7 7" xfId="16819" xr:uid="{00000000-0005-0000-0000-00001A400000}"/>
    <cellStyle name="Obično 3 2 6 2 3 2 2 8" xfId="16820" xr:uid="{00000000-0005-0000-0000-00001B400000}"/>
    <cellStyle name="Obično 3 2 6 2 3 2 2 8 2" xfId="16821" xr:uid="{00000000-0005-0000-0000-00001C400000}"/>
    <cellStyle name="Obično 3 2 6 2 3 2 2 8 2 2" xfId="16822" xr:uid="{00000000-0005-0000-0000-00001D400000}"/>
    <cellStyle name="Obično 3 2 6 2 3 2 2 8 3" xfId="16823" xr:uid="{00000000-0005-0000-0000-00001E400000}"/>
    <cellStyle name="Obično 3 2 6 2 3 2 2 9" xfId="16824" xr:uid="{00000000-0005-0000-0000-00001F400000}"/>
    <cellStyle name="Obično 3 2 6 2 3 2 2 9 2" xfId="16825" xr:uid="{00000000-0005-0000-0000-000020400000}"/>
    <cellStyle name="Obično 3 2 6 2 3 2 2 9 2 2" xfId="16826" xr:uid="{00000000-0005-0000-0000-000021400000}"/>
    <cellStyle name="Obično 3 2 6 2 3 2 2 9 3" xfId="16827" xr:uid="{00000000-0005-0000-0000-000022400000}"/>
    <cellStyle name="Obično 3 2 6 2 3 2 3" xfId="16828" xr:uid="{00000000-0005-0000-0000-000023400000}"/>
    <cellStyle name="Obično 3 2 6 2 3 2 3 10" xfId="16829" xr:uid="{00000000-0005-0000-0000-000024400000}"/>
    <cellStyle name="Obično 3 2 6 2 3 2 3 11" xfId="16830" xr:uid="{00000000-0005-0000-0000-000025400000}"/>
    <cellStyle name="Obično 3 2 6 2 3 2 3 12" xfId="16831" xr:uid="{00000000-0005-0000-0000-000026400000}"/>
    <cellStyle name="Obično 3 2 6 2 3 2 3 2" xfId="16832" xr:uid="{00000000-0005-0000-0000-000027400000}"/>
    <cellStyle name="Obično 3 2 6 2 3 2 3 2 2" xfId="16833" xr:uid="{00000000-0005-0000-0000-000028400000}"/>
    <cellStyle name="Obično 3 2 6 2 3 2 3 2 2 10" xfId="16834" xr:uid="{00000000-0005-0000-0000-000029400000}"/>
    <cellStyle name="Obično 3 2 6 2 3 2 3 2 2 11" xfId="16835" xr:uid="{00000000-0005-0000-0000-00002A400000}"/>
    <cellStyle name="Obično 3 2 6 2 3 2 3 2 2 12" xfId="16836" xr:uid="{00000000-0005-0000-0000-00002B400000}"/>
    <cellStyle name="Obično 3 2 6 2 3 2 3 2 2 2" xfId="16837" xr:uid="{00000000-0005-0000-0000-00002C400000}"/>
    <cellStyle name="Obično 3 2 6 2 3 2 3 2 2 2 2" xfId="16838" xr:uid="{00000000-0005-0000-0000-00002D400000}"/>
    <cellStyle name="Obično 3 2 6 2 3 2 3 2 2 2 2 2" xfId="16839" xr:uid="{00000000-0005-0000-0000-00002E400000}"/>
    <cellStyle name="Obično 3 2 6 2 3 2 3 2 2 2 3" xfId="16840" xr:uid="{00000000-0005-0000-0000-00002F400000}"/>
    <cellStyle name="Obično 3 2 6 2 3 2 3 2 2 3" xfId="16841" xr:uid="{00000000-0005-0000-0000-000030400000}"/>
    <cellStyle name="Obično 3 2 6 2 3 2 3 2 2 3 2" xfId="16842" xr:uid="{00000000-0005-0000-0000-000031400000}"/>
    <cellStyle name="Obično 3 2 6 2 3 2 3 2 2 3 2 2" xfId="16843" xr:uid="{00000000-0005-0000-0000-000032400000}"/>
    <cellStyle name="Obično 3 2 6 2 3 2 3 2 2 3 3" xfId="16844" xr:uid="{00000000-0005-0000-0000-000033400000}"/>
    <cellStyle name="Obično 3 2 6 2 3 2 3 2 2 4" xfId="16845" xr:uid="{00000000-0005-0000-0000-000034400000}"/>
    <cellStyle name="Obično 3 2 6 2 3 2 3 2 2 4 2" xfId="16846" xr:uid="{00000000-0005-0000-0000-000035400000}"/>
    <cellStyle name="Obično 3 2 6 2 3 2 3 2 2 4 2 2" xfId="16847" xr:uid="{00000000-0005-0000-0000-000036400000}"/>
    <cellStyle name="Obično 3 2 6 2 3 2 3 2 2 4 3" xfId="16848" xr:uid="{00000000-0005-0000-0000-000037400000}"/>
    <cellStyle name="Obično 3 2 6 2 3 2 3 2 2 5" xfId="16849" xr:uid="{00000000-0005-0000-0000-000038400000}"/>
    <cellStyle name="Obično 3 2 6 2 3 2 3 2 2 5 2" xfId="16850" xr:uid="{00000000-0005-0000-0000-000039400000}"/>
    <cellStyle name="Obično 3 2 6 2 3 2 3 2 2 6" xfId="16851" xr:uid="{00000000-0005-0000-0000-00003A400000}"/>
    <cellStyle name="Obično 3 2 6 2 3 2 3 2 2 6 2" xfId="16852" xr:uid="{00000000-0005-0000-0000-00003B400000}"/>
    <cellStyle name="Obično 3 2 6 2 3 2 3 2 2 7" xfId="16853" xr:uid="{00000000-0005-0000-0000-00003C400000}"/>
    <cellStyle name="Obično 3 2 6 2 3 2 3 2 2 7 2" xfId="16854" xr:uid="{00000000-0005-0000-0000-00003D400000}"/>
    <cellStyle name="Obično 3 2 6 2 3 2 3 2 2 7 2 2" xfId="16855" xr:uid="{00000000-0005-0000-0000-00003E400000}"/>
    <cellStyle name="Obično 3 2 6 2 3 2 3 2 2 7 3" xfId="16856" xr:uid="{00000000-0005-0000-0000-00003F400000}"/>
    <cellStyle name="Obično 3 2 6 2 3 2 3 2 2 7 3 2" xfId="16857" xr:uid="{00000000-0005-0000-0000-000040400000}"/>
    <cellStyle name="Obično 3 2 6 2 3 2 3 2 2 7 4" xfId="16858" xr:uid="{00000000-0005-0000-0000-000041400000}"/>
    <cellStyle name="Obično 3 2 6 2 3 2 3 2 2 7 5" xfId="16859" xr:uid="{00000000-0005-0000-0000-000042400000}"/>
    <cellStyle name="Obično 3 2 6 2 3 2 3 2 2 7 6" xfId="16860" xr:uid="{00000000-0005-0000-0000-000043400000}"/>
    <cellStyle name="Obično 3 2 6 2 3 2 3 2 2 8" xfId="16861" xr:uid="{00000000-0005-0000-0000-000044400000}"/>
    <cellStyle name="Obično 3 2 6 2 3 2 3 2 2 8 2" xfId="16862" xr:uid="{00000000-0005-0000-0000-000045400000}"/>
    <cellStyle name="Obično 3 2 6 2 3 2 3 2 2 9" xfId="16863" xr:uid="{00000000-0005-0000-0000-000046400000}"/>
    <cellStyle name="Obično 3 2 6 2 3 2 3 2 2 9 2" xfId="16864" xr:uid="{00000000-0005-0000-0000-000047400000}"/>
    <cellStyle name="Obično 3 2 6 2 3 2 3 2 3" xfId="16865" xr:uid="{00000000-0005-0000-0000-000048400000}"/>
    <cellStyle name="Obično 3 2 6 2 3 2 3 2 3 2" xfId="16866" xr:uid="{00000000-0005-0000-0000-000049400000}"/>
    <cellStyle name="Obično 3 2 6 2 3 2 3 2 3 2 2" xfId="16867" xr:uid="{00000000-0005-0000-0000-00004A400000}"/>
    <cellStyle name="Obično 3 2 6 2 3 2 3 2 3 3" xfId="16868" xr:uid="{00000000-0005-0000-0000-00004B400000}"/>
    <cellStyle name="Obično 3 2 6 2 3 2 3 2 3 3 2" xfId="16869" xr:uid="{00000000-0005-0000-0000-00004C400000}"/>
    <cellStyle name="Obično 3 2 6 2 3 2 3 2 3 3 2 2" xfId="16870" xr:uid="{00000000-0005-0000-0000-00004D400000}"/>
    <cellStyle name="Obično 3 2 6 2 3 2 3 2 3 3 3" xfId="16871" xr:uid="{00000000-0005-0000-0000-00004E400000}"/>
    <cellStyle name="Obično 3 2 6 2 3 2 3 2 3 3 3 2" xfId="16872" xr:uid="{00000000-0005-0000-0000-00004F400000}"/>
    <cellStyle name="Obično 3 2 6 2 3 2 3 2 3 3 4" xfId="16873" xr:uid="{00000000-0005-0000-0000-000050400000}"/>
    <cellStyle name="Obično 3 2 6 2 3 2 3 2 3 3 5" xfId="16874" xr:uid="{00000000-0005-0000-0000-000051400000}"/>
    <cellStyle name="Obično 3 2 6 2 3 2 3 2 3 3 6" xfId="16875" xr:uid="{00000000-0005-0000-0000-000052400000}"/>
    <cellStyle name="Obično 3 2 6 2 3 2 3 2 3 4" xfId="16876" xr:uid="{00000000-0005-0000-0000-000053400000}"/>
    <cellStyle name="Obično 3 2 6 2 3 2 3 2 3 4 2" xfId="16877" xr:uid="{00000000-0005-0000-0000-000054400000}"/>
    <cellStyle name="Obično 3 2 6 2 3 2 3 2 3 5" xfId="16878" xr:uid="{00000000-0005-0000-0000-000055400000}"/>
    <cellStyle name="Obično 3 2 6 2 3 2 3 2 3 5 2" xfId="16879" xr:uid="{00000000-0005-0000-0000-000056400000}"/>
    <cellStyle name="Obično 3 2 6 2 3 2 3 2 3 6" xfId="16880" xr:uid="{00000000-0005-0000-0000-000057400000}"/>
    <cellStyle name="Obično 3 2 6 2 3 2 3 2 3 7" xfId="16881" xr:uid="{00000000-0005-0000-0000-000058400000}"/>
    <cellStyle name="Obično 3 2 6 2 3 2 3 2 3 8" xfId="16882" xr:uid="{00000000-0005-0000-0000-000059400000}"/>
    <cellStyle name="Obično 3 2 6 2 3 2 3 2 4" xfId="16883" xr:uid="{00000000-0005-0000-0000-00005A400000}"/>
    <cellStyle name="Obično 3 2 6 2 3 2 3 2 4 2" xfId="16884" xr:uid="{00000000-0005-0000-0000-00005B400000}"/>
    <cellStyle name="Obično 3 2 6 2 3 2 3 2 4 2 2" xfId="16885" xr:uid="{00000000-0005-0000-0000-00005C400000}"/>
    <cellStyle name="Obično 3 2 6 2 3 2 3 2 4 3" xfId="16886" xr:uid="{00000000-0005-0000-0000-00005D400000}"/>
    <cellStyle name="Obično 3 2 6 2 3 2 3 2 4 3 2" xfId="16887" xr:uid="{00000000-0005-0000-0000-00005E400000}"/>
    <cellStyle name="Obično 3 2 6 2 3 2 3 2 4 3 2 2" xfId="16888" xr:uid="{00000000-0005-0000-0000-00005F400000}"/>
    <cellStyle name="Obično 3 2 6 2 3 2 3 2 4 3 3" xfId="16889" xr:uid="{00000000-0005-0000-0000-000060400000}"/>
    <cellStyle name="Obično 3 2 6 2 3 2 3 2 4 3 3 2" xfId="16890" xr:uid="{00000000-0005-0000-0000-000061400000}"/>
    <cellStyle name="Obično 3 2 6 2 3 2 3 2 4 3 4" xfId="16891" xr:uid="{00000000-0005-0000-0000-000062400000}"/>
    <cellStyle name="Obično 3 2 6 2 3 2 3 2 4 3 5" xfId="16892" xr:uid="{00000000-0005-0000-0000-000063400000}"/>
    <cellStyle name="Obično 3 2 6 2 3 2 3 2 4 3 6" xfId="16893" xr:uid="{00000000-0005-0000-0000-000064400000}"/>
    <cellStyle name="Obično 3 2 6 2 3 2 3 2 4 4" xfId="16894" xr:uid="{00000000-0005-0000-0000-000065400000}"/>
    <cellStyle name="Obično 3 2 6 2 3 2 3 2 4 4 2" xfId="16895" xr:uid="{00000000-0005-0000-0000-000066400000}"/>
    <cellStyle name="Obično 3 2 6 2 3 2 3 2 4 5" xfId="16896" xr:uid="{00000000-0005-0000-0000-000067400000}"/>
    <cellStyle name="Obično 3 2 6 2 3 2 3 2 4 5 2" xfId="16897" xr:uid="{00000000-0005-0000-0000-000068400000}"/>
    <cellStyle name="Obično 3 2 6 2 3 2 3 2 4 6" xfId="16898" xr:uid="{00000000-0005-0000-0000-000069400000}"/>
    <cellStyle name="Obično 3 2 6 2 3 2 3 2 4 7" xfId="16899" xr:uid="{00000000-0005-0000-0000-00006A400000}"/>
    <cellStyle name="Obično 3 2 6 2 3 2 3 2 4 8" xfId="16900" xr:uid="{00000000-0005-0000-0000-00006B400000}"/>
    <cellStyle name="Obično 3 2 6 2 3 2 3 2 5" xfId="16901" xr:uid="{00000000-0005-0000-0000-00006C400000}"/>
    <cellStyle name="Obično 3 2 6 2 3 2 3 2 5 2" xfId="16902" xr:uid="{00000000-0005-0000-0000-00006D400000}"/>
    <cellStyle name="Obično 3 2 6 2 3 2 3 2 6" xfId="16903" xr:uid="{00000000-0005-0000-0000-00006E400000}"/>
    <cellStyle name="Obično 3 2 6 2 3 2 3 3" xfId="16904" xr:uid="{00000000-0005-0000-0000-00006F400000}"/>
    <cellStyle name="Obično 3 2 6 2 3 2 3 3 2" xfId="16905" xr:uid="{00000000-0005-0000-0000-000070400000}"/>
    <cellStyle name="Obično 3 2 6 2 3 2 3 3 2 2" xfId="16906" xr:uid="{00000000-0005-0000-0000-000071400000}"/>
    <cellStyle name="Obično 3 2 6 2 3 2 3 3 3" xfId="16907" xr:uid="{00000000-0005-0000-0000-000072400000}"/>
    <cellStyle name="Obično 3 2 6 2 3 2 3 4" xfId="16908" xr:uid="{00000000-0005-0000-0000-000073400000}"/>
    <cellStyle name="Obično 3 2 6 2 3 2 3 4 2" xfId="16909" xr:uid="{00000000-0005-0000-0000-000074400000}"/>
    <cellStyle name="Obično 3 2 6 2 3 2 3 4 2 2" xfId="16910" xr:uid="{00000000-0005-0000-0000-000075400000}"/>
    <cellStyle name="Obično 3 2 6 2 3 2 3 4 3" xfId="16911" xr:uid="{00000000-0005-0000-0000-000076400000}"/>
    <cellStyle name="Obično 3 2 6 2 3 2 3 5" xfId="16912" xr:uid="{00000000-0005-0000-0000-000077400000}"/>
    <cellStyle name="Obično 3 2 6 2 3 2 3 5 2" xfId="16913" xr:uid="{00000000-0005-0000-0000-000078400000}"/>
    <cellStyle name="Obično 3 2 6 2 3 2 3 5 2 2" xfId="16914" xr:uid="{00000000-0005-0000-0000-000079400000}"/>
    <cellStyle name="Obično 3 2 6 2 3 2 3 5 3" xfId="16915" xr:uid="{00000000-0005-0000-0000-00007A400000}"/>
    <cellStyle name="Obično 3 2 6 2 3 2 3 6" xfId="16916" xr:uid="{00000000-0005-0000-0000-00007B400000}"/>
    <cellStyle name="Obično 3 2 6 2 3 2 3 6 2" xfId="16917" xr:uid="{00000000-0005-0000-0000-00007C400000}"/>
    <cellStyle name="Obično 3 2 6 2 3 2 3 7" xfId="16918" xr:uid="{00000000-0005-0000-0000-00007D400000}"/>
    <cellStyle name="Obično 3 2 6 2 3 2 3 7 2" xfId="16919" xr:uid="{00000000-0005-0000-0000-00007E400000}"/>
    <cellStyle name="Obično 3 2 6 2 3 2 3 7 2 2" xfId="16920" xr:uid="{00000000-0005-0000-0000-00007F400000}"/>
    <cellStyle name="Obično 3 2 6 2 3 2 3 7 3" xfId="16921" xr:uid="{00000000-0005-0000-0000-000080400000}"/>
    <cellStyle name="Obično 3 2 6 2 3 2 3 7 3 2" xfId="16922" xr:uid="{00000000-0005-0000-0000-000081400000}"/>
    <cellStyle name="Obično 3 2 6 2 3 2 3 7 4" xfId="16923" xr:uid="{00000000-0005-0000-0000-000082400000}"/>
    <cellStyle name="Obično 3 2 6 2 3 2 3 7 5" xfId="16924" xr:uid="{00000000-0005-0000-0000-000083400000}"/>
    <cellStyle name="Obično 3 2 6 2 3 2 3 7 6" xfId="16925" xr:uid="{00000000-0005-0000-0000-000084400000}"/>
    <cellStyle name="Obično 3 2 6 2 3 2 3 8" xfId="16926" xr:uid="{00000000-0005-0000-0000-000085400000}"/>
    <cellStyle name="Obično 3 2 6 2 3 2 3 8 2" xfId="16927" xr:uid="{00000000-0005-0000-0000-000086400000}"/>
    <cellStyle name="Obično 3 2 6 2 3 2 3 9" xfId="16928" xr:uid="{00000000-0005-0000-0000-000087400000}"/>
    <cellStyle name="Obično 3 2 6 2 3 2 3 9 2" xfId="16929" xr:uid="{00000000-0005-0000-0000-000088400000}"/>
    <cellStyle name="Obično 3 2 6 2 3 2 4" xfId="16930" xr:uid="{00000000-0005-0000-0000-000089400000}"/>
    <cellStyle name="Obično 3 2 6 2 3 2 4 2" xfId="16931" xr:uid="{00000000-0005-0000-0000-00008A400000}"/>
    <cellStyle name="Obično 3 2 6 2 3 2 4 2 2" xfId="16932" xr:uid="{00000000-0005-0000-0000-00008B400000}"/>
    <cellStyle name="Obično 3 2 6 2 3 2 4 3" xfId="16933" xr:uid="{00000000-0005-0000-0000-00008C400000}"/>
    <cellStyle name="Obično 3 2 6 2 3 2 5" xfId="16934" xr:uid="{00000000-0005-0000-0000-00008D400000}"/>
    <cellStyle name="Obično 3 2 6 2 3 2 5 2" xfId="16935" xr:uid="{00000000-0005-0000-0000-00008E400000}"/>
    <cellStyle name="Obično 3 2 6 2 3 2 5 2 2" xfId="16936" xr:uid="{00000000-0005-0000-0000-00008F400000}"/>
    <cellStyle name="Obično 3 2 6 2 3 2 5 3" xfId="16937" xr:uid="{00000000-0005-0000-0000-000090400000}"/>
    <cellStyle name="Obično 3 2 6 2 3 2 6" xfId="16938" xr:uid="{00000000-0005-0000-0000-000091400000}"/>
    <cellStyle name="Obično 3 2 6 2 3 2 6 2" xfId="16939" xr:uid="{00000000-0005-0000-0000-000092400000}"/>
    <cellStyle name="Obično 3 2 6 2 3 2 6 2 2" xfId="16940" xr:uid="{00000000-0005-0000-0000-000093400000}"/>
    <cellStyle name="Obično 3 2 6 2 3 2 6 3" xfId="16941" xr:uid="{00000000-0005-0000-0000-000094400000}"/>
    <cellStyle name="Obično 3 2 6 2 3 2 7" xfId="16942" xr:uid="{00000000-0005-0000-0000-000095400000}"/>
    <cellStyle name="Obično 3 2 6 2 3 2 7 10" xfId="16943" xr:uid="{00000000-0005-0000-0000-000096400000}"/>
    <cellStyle name="Obično 3 2 6 2 3 2 7 11" xfId="16944" xr:uid="{00000000-0005-0000-0000-000097400000}"/>
    <cellStyle name="Obično 3 2 6 2 3 2 7 12" xfId="16945" xr:uid="{00000000-0005-0000-0000-000098400000}"/>
    <cellStyle name="Obično 3 2 6 2 3 2 7 2" xfId="16946" xr:uid="{00000000-0005-0000-0000-000099400000}"/>
    <cellStyle name="Obično 3 2 6 2 3 2 7 2 2" xfId="16947" xr:uid="{00000000-0005-0000-0000-00009A400000}"/>
    <cellStyle name="Obično 3 2 6 2 3 2 7 2 2 2" xfId="16948" xr:uid="{00000000-0005-0000-0000-00009B400000}"/>
    <cellStyle name="Obično 3 2 6 2 3 2 7 2 3" xfId="16949" xr:uid="{00000000-0005-0000-0000-00009C400000}"/>
    <cellStyle name="Obično 3 2 6 2 3 2 7 3" xfId="16950" xr:uid="{00000000-0005-0000-0000-00009D400000}"/>
    <cellStyle name="Obično 3 2 6 2 3 2 7 3 2" xfId="16951" xr:uid="{00000000-0005-0000-0000-00009E400000}"/>
    <cellStyle name="Obično 3 2 6 2 3 2 7 3 2 2" xfId="16952" xr:uid="{00000000-0005-0000-0000-00009F400000}"/>
    <cellStyle name="Obično 3 2 6 2 3 2 7 3 3" xfId="16953" xr:uid="{00000000-0005-0000-0000-0000A0400000}"/>
    <cellStyle name="Obično 3 2 6 2 3 2 7 4" xfId="16954" xr:uid="{00000000-0005-0000-0000-0000A1400000}"/>
    <cellStyle name="Obično 3 2 6 2 3 2 7 4 2" xfId="16955" xr:uid="{00000000-0005-0000-0000-0000A2400000}"/>
    <cellStyle name="Obično 3 2 6 2 3 2 7 4 2 2" xfId="16956" xr:uid="{00000000-0005-0000-0000-0000A3400000}"/>
    <cellStyle name="Obično 3 2 6 2 3 2 7 4 3" xfId="16957" xr:uid="{00000000-0005-0000-0000-0000A4400000}"/>
    <cellStyle name="Obično 3 2 6 2 3 2 7 5" xfId="16958" xr:uid="{00000000-0005-0000-0000-0000A5400000}"/>
    <cellStyle name="Obično 3 2 6 2 3 2 7 5 2" xfId="16959" xr:uid="{00000000-0005-0000-0000-0000A6400000}"/>
    <cellStyle name="Obično 3 2 6 2 3 2 7 6" xfId="16960" xr:uid="{00000000-0005-0000-0000-0000A7400000}"/>
    <cellStyle name="Obično 3 2 6 2 3 2 7 6 2" xfId="16961" xr:uid="{00000000-0005-0000-0000-0000A8400000}"/>
    <cellStyle name="Obično 3 2 6 2 3 2 7 7" xfId="16962" xr:uid="{00000000-0005-0000-0000-0000A9400000}"/>
    <cellStyle name="Obično 3 2 6 2 3 2 7 7 2" xfId="16963" xr:uid="{00000000-0005-0000-0000-0000AA400000}"/>
    <cellStyle name="Obično 3 2 6 2 3 2 7 7 2 2" xfId="16964" xr:uid="{00000000-0005-0000-0000-0000AB400000}"/>
    <cellStyle name="Obično 3 2 6 2 3 2 7 7 3" xfId="16965" xr:uid="{00000000-0005-0000-0000-0000AC400000}"/>
    <cellStyle name="Obično 3 2 6 2 3 2 7 7 3 2" xfId="16966" xr:uid="{00000000-0005-0000-0000-0000AD400000}"/>
    <cellStyle name="Obično 3 2 6 2 3 2 7 7 4" xfId="16967" xr:uid="{00000000-0005-0000-0000-0000AE400000}"/>
    <cellStyle name="Obično 3 2 6 2 3 2 7 7 5" xfId="16968" xr:uid="{00000000-0005-0000-0000-0000AF400000}"/>
    <cellStyle name="Obično 3 2 6 2 3 2 7 7 6" xfId="16969" xr:uid="{00000000-0005-0000-0000-0000B0400000}"/>
    <cellStyle name="Obično 3 2 6 2 3 2 7 8" xfId="16970" xr:uid="{00000000-0005-0000-0000-0000B1400000}"/>
    <cellStyle name="Obično 3 2 6 2 3 2 7 8 2" xfId="16971" xr:uid="{00000000-0005-0000-0000-0000B2400000}"/>
    <cellStyle name="Obično 3 2 6 2 3 2 7 9" xfId="16972" xr:uid="{00000000-0005-0000-0000-0000B3400000}"/>
    <cellStyle name="Obično 3 2 6 2 3 2 7 9 2" xfId="16973" xr:uid="{00000000-0005-0000-0000-0000B4400000}"/>
    <cellStyle name="Obično 3 2 6 2 3 2 8" xfId="16974" xr:uid="{00000000-0005-0000-0000-0000B5400000}"/>
    <cellStyle name="Obično 3 2 6 2 3 2 8 2" xfId="16975" xr:uid="{00000000-0005-0000-0000-0000B6400000}"/>
    <cellStyle name="Obično 3 2 6 2 3 2 8 2 2" xfId="16976" xr:uid="{00000000-0005-0000-0000-0000B7400000}"/>
    <cellStyle name="Obično 3 2 6 2 3 2 8 3" xfId="16977" xr:uid="{00000000-0005-0000-0000-0000B8400000}"/>
    <cellStyle name="Obično 3 2 6 2 3 2 8 3 2" xfId="16978" xr:uid="{00000000-0005-0000-0000-0000B9400000}"/>
    <cellStyle name="Obično 3 2 6 2 3 2 8 3 2 2" xfId="16979" xr:uid="{00000000-0005-0000-0000-0000BA400000}"/>
    <cellStyle name="Obično 3 2 6 2 3 2 8 3 3" xfId="16980" xr:uid="{00000000-0005-0000-0000-0000BB400000}"/>
    <cellStyle name="Obično 3 2 6 2 3 2 8 3 3 2" xfId="16981" xr:uid="{00000000-0005-0000-0000-0000BC400000}"/>
    <cellStyle name="Obično 3 2 6 2 3 2 8 3 4" xfId="16982" xr:uid="{00000000-0005-0000-0000-0000BD400000}"/>
    <cellStyle name="Obično 3 2 6 2 3 2 8 3 5" xfId="16983" xr:uid="{00000000-0005-0000-0000-0000BE400000}"/>
    <cellStyle name="Obično 3 2 6 2 3 2 8 3 6" xfId="16984" xr:uid="{00000000-0005-0000-0000-0000BF400000}"/>
    <cellStyle name="Obično 3 2 6 2 3 2 8 4" xfId="16985" xr:uid="{00000000-0005-0000-0000-0000C0400000}"/>
    <cellStyle name="Obično 3 2 6 2 3 2 8 4 2" xfId="16986" xr:uid="{00000000-0005-0000-0000-0000C1400000}"/>
    <cellStyle name="Obično 3 2 6 2 3 2 8 5" xfId="16987" xr:uid="{00000000-0005-0000-0000-0000C2400000}"/>
    <cellStyle name="Obično 3 2 6 2 3 2 8 5 2" xfId="16988" xr:uid="{00000000-0005-0000-0000-0000C3400000}"/>
    <cellStyle name="Obično 3 2 6 2 3 2 8 6" xfId="16989" xr:uid="{00000000-0005-0000-0000-0000C4400000}"/>
    <cellStyle name="Obično 3 2 6 2 3 2 8 7" xfId="16990" xr:uid="{00000000-0005-0000-0000-0000C5400000}"/>
    <cellStyle name="Obično 3 2 6 2 3 2 8 8" xfId="16991" xr:uid="{00000000-0005-0000-0000-0000C6400000}"/>
    <cellStyle name="Obično 3 2 6 2 3 2 9" xfId="16992" xr:uid="{00000000-0005-0000-0000-0000C7400000}"/>
    <cellStyle name="Obično 3 2 6 2 3 2 9 2" xfId="16993" xr:uid="{00000000-0005-0000-0000-0000C8400000}"/>
    <cellStyle name="Obično 3 2 6 2 3 2 9 2 2" xfId="16994" xr:uid="{00000000-0005-0000-0000-0000C9400000}"/>
    <cellStyle name="Obično 3 2 6 2 3 2 9 3" xfId="16995" xr:uid="{00000000-0005-0000-0000-0000CA400000}"/>
    <cellStyle name="Obično 3 2 6 2 3 2 9 3 2" xfId="16996" xr:uid="{00000000-0005-0000-0000-0000CB400000}"/>
    <cellStyle name="Obično 3 2 6 2 3 2 9 3 2 2" xfId="16997" xr:uid="{00000000-0005-0000-0000-0000CC400000}"/>
    <cellStyle name="Obično 3 2 6 2 3 2 9 3 3" xfId="16998" xr:uid="{00000000-0005-0000-0000-0000CD400000}"/>
    <cellStyle name="Obično 3 2 6 2 3 2 9 3 3 2" xfId="16999" xr:uid="{00000000-0005-0000-0000-0000CE400000}"/>
    <cellStyle name="Obično 3 2 6 2 3 2 9 3 4" xfId="17000" xr:uid="{00000000-0005-0000-0000-0000CF400000}"/>
    <cellStyle name="Obično 3 2 6 2 3 2 9 3 5" xfId="17001" xr:uid="{00000000-0005-0000-0000-0000D0400000}"/>
    <cellStyle name="Obično 3 2 6 2 3 2 9 3 6" xfId="17002" xr:uid="{00000000-0005-0000-0000-0000D1400000}"/>
    <cellStyle name="Obično 3 2 6 2 3 2 9 4" xfId="17003" xr:uid="{00000000-0005-0000-0000-0000D2400000}"/>
    <cellStyle name="Obično 3 2 6 2 3 2 9 4 2" xfId="17004" xr:uid="{00000000-0005-0000-0000-0000D3400000}"/>
    <cellStyle name="Obično 3 2 6 2 3 2 9 5" xfId="17005" xr:uid="{00000000-0005-0000-0000-0000D4400000}"/>
    <cellStyle name="Obično 3 2 6 2 3 2 9 5 2" xfId="17006" xr:uid="{00000000-0005-0000-0000-0000D5400000}"/>
    <cellStyle name="Obično 3 2 6 2 3 2 9 6" xfId="17007" xr:uid="{00000000-0005-0000-0000-0000D6400000}"/>
    <cellStyle name="Obično 3 2 6 2 3 2 9 7" xfId="17008" xr:uid="{00000000-0005-0000-0000-0000D7400000}"/>
    <cellStyle name="Obično 3 2 6 2 3 2 9 8" xfId="17009" xr:uid="{00000000-0005-0000-0000-0000D8400000}"/>
    <cellStyle name="Obično 3 2 6 2 3 20" xfId="17010" xr:uid="{00000000-0005-0000-0000-0000D9400000}"/>
    <cellStyle name="Obično 3 2 6 2 3 21" xfId="16432" xr:uid="{00000000-0005-0000-0000-0000DA400000}"/>
    <cellStyle name="Obično 3 2 6 2 3 3" xfId="17011" xr:uid="{00000000-0005-0000-0000-0000DB400000}"/>
    <cellStyle name="Obično 3 2 6 2 3 3 2" xfId="17012" xr:uid="{00000000-0005-0000-0000-0000DC400000}"/>
    <cellStyle name="Obično 3 2 6 2 3 3 2 2" xfId="17013" xr:uid="{00000000-0005-0000-0000-0000DD400000}"/>
    <cellStyle name="Obično 3 2 6 2 3 3 3" xfId="17014" xr:uid="{00000000-0005-0000-0000-0000DE400000}"/>
    <cellStyle name="Obično 3 2 6 2 3 3 3 2" xfId="17015" xr:uid="{00000000-0005-0000-0000-0000DF400000}"/>
    <cellStyle name="Obično 3 2 6 2 3 3 3 2 2" xfId="17016" xr:uid="{00000000-0005-0000-0000-0000E0400000}"/>
    <cellStyle name="Obično 3 2 6 2 3 3 3 3" xfId="17017" xr:uid="{00000000-0005-0000-0000-0000E1400000}"/>
    <cellStyle name="Obično 3 2 6 2 3 3 3 3 2" xfId="17018" xr:uid="{00000000-0005-0000-0000-0000E2400000}"/>
    <cellStyle name="Obično 3 2 6 2 3 3 3 4" xfId="17019" xr:uid="{00000000-0005-0000-0000-0000E3400000}"/>
    <cellStyle name="Obično 3 2 6 2 3 3 3 5" xfId="17020" xr:uid="{00000000-0005-0000-0000-0000E4400000}"/>
    <cellStyle name="Obično 3 2 6 2 3 3 3 6" xfId="17021" xr:uid="{00000000-0005-0000-0000-0000E5400000}"/>
    <cellStyle name="Obično 3 2 6 2 3 3 4" xfId="17022" xr:uid="{00000000-0005-0000-0000-0000E6400000}"/>
    <cellStyle name="Obično 3 2 6 2 3 3 5" xfId="17023" xr:uid="{00000000-0005-0000-0000-0000E7400000}"/>
    <cellStyle name="Obično 3 2 6 2 3 3 5 2" xfId="17024" xr:uid="{00000000-0005-0000-0000-0000E8400000}"/>
    <cellStyle name="Obično 3 2 6 2 3 3 6" xfId="17025" xr:uid="{00000000-0005-0000-0000-0000E9400000}"/>
    <cellStyle name="Obično 3 2 6 2 3 3 6 2" xfId="17026" xr:uid="{00000000-0005-0000-0000-0000EA400000}"/>
    <cellStyle name="Obično 3 2 6 2 3 3 7" xfId="17027" xr:uid="{00000000-0005-0000-0000-0000EB400000}"/>
    <cellStyle name="Obično 3 2 6 2 3 3 8" xfId="17028" xr:uid="{00000000-0005-0000-0000-0000EC400000}"/>
    <cellStyle name="Obično 3 2 6 2 3 3 9" xfId="17029" xr:uid="{00000000-0005-0000-0000-0000ED400000}"/>
    <cellStyle name="Obično 3 2 6 2 3 4" xfId="17030" xr:uid="{00000000-0005-0000-0000-0000EE400000}"/>
    <cellStyle name="Obično 3 2 6 2 3 4 2" xfId="17031" xr:uid="{00000000-0005-0000-0000-0000EF400000}"/>
    <cellStyle name="Obično 3 2 6 2 3 4 2 2" xfId="17032" xr:uid="{00000000-0005-0000-0000-0000F0400000}"/>
    <cellStyle name="Obično 3 2 6 2 3 4 3" xfId="17033" xr:uid="{00000000-0005-0000-0000-0000F1400000}"/>
    <cellStyle name="Obično 3 2 6 2 3 4 3 2" xfId="17034" xr:uid="{00000000-0005-0000-0000-0000F2400000}"/>
    <cellStyle name="Obično 3 2 6 2 3 4 3 2 2" xfId="17035" xr:uid="{00000000-0005-0000-0000-0000F3400000}"/>
    <cellStyle name="Obično 3 2 6 2 3 4 3 3" xfId="17036" xr:uid="{00000000-0005-0000-0000-0000F4400000}"/>
    <cellStyle name="Obično 3 2 6 2 3 4 3 3 2" xfId="17037" xr:uid="{00000000-0005-0000-0000-0000F5400000}"/>
    <cellStyle name="Obično 3 2 6 2 3 4 3 4" xfId="17038" xr:uid="{00000000-0005-0000-0000-0000F6400000}"/>
    <cellStyle name="Obično 3 2 6 2 3 4 3 5" xfId="17039" xr:uid="{00000000-0005-0000-0000-0000F7400000}"/>
    <cellStyle name="Obično 3 2 6 2 3 4 3 6" xfId="17040" xr:uid="{00000000-0005-0000-0000-0000F8400000}"/>
    <cellStyle name="Obično 3 2 6 2 3 4 4" xfId="17041" xr:uid="{00000000-0005-0000-0000-0000F9400000}"/>
    <cellStyle name="Obično 3 2 6 2 3 4 5" xfId="17042" xr:uid="{00000000-0005-0000-0000-0000FA400000}"/>
    <cellStyle name="Obično 3 2 6 2 3 4 5 2" xfId="17043" xr:uid="{00000000-0005-0000-0000-0000FB400000}"/>
    <cellStyle name="Obično 3 2 6 2 3 4 6" xfId="17044" xr:uid="{00000000-0005-0000-0000-0000FC400000}"/>
    <cellStyle name="Obično 3 2 6 2 3 4 6 2" xfId="17045" xr:uid="{00000000-0005-0000-0000-0000FD400000}"/>
    <cellStyle name="Obično 3 2 6 2 3 4 7" xfId="17046" xr:uid="{00000000-0005-0000-0000-0000FE400000}"/>
    <cellStyle name="Obično 3 2 6 2 3 4 8" xfId="17047" xr:uid="{00000000-0005-0000-0000-0000FF400000}"/>
    <cellStyle name="Obično 3 2 6 2 3 4 9" xfId="17048" xr:uid="{00000000-0005-0000-0000-000000410000}"/>
    <cellStyle name="Obično 3 2 6 2 3 5" xfId="17049" xr:uid="{00000000-0005-0000-0000-000001410000}"/>
    <cellStyle name="Obično 3 2 6 2 3 5 2" xfId="17050" xr:uid="{00000000-0005-0000-0000-000002410000}"/>
    <cellStyle name="Obično 3 2 6 2 3 5 2 10" xfId="17051" xr:uid="{00000000-0005-0000-0000-000003410000}"/>
    <cellStyle name="Obično 3 2 6 2 3 5 2 11" xfId="17052" xr:uid="{00000000-0005-0000-0000-000004410000}"/>
    <cellStyle name="Obično 3 2 6 2 3 5 2 2" xfId="17053" xr:uid="{00000000-0005-0000-0000-000005410000}"/>
    <cellStyle name="Obično 3 2 6 2 3 5 2 2 2" xfId="17054" xr:uid="{00000000-0005-0000-0000-000006410000}"/>
    <cellStyle name="Obično 3 2 6 2 3 5 2 2 2 2" xfId="17055" xr:uid="{00000000-0005-0000-0000-000007410000}"/>
    <cellStyle name="Obično 3 2 6 2 3 5 2 2 2 2 2" xfId="17056" xr:uid="{00000000-0005-0000-0000-000008410000}"/>
    <cellStyle name="Obično 3 2 6 2 3 5 2 2 2 3" xfId="17057" xr:uid="{00000000-0005-0000-0000-000009410000}"/>
    <cellStyle name="Obično 3 2 6 2 3 5 2 2 2 3 2" xfId="17058" xr:uid="{00000000-0005-0000-0000-00000A410000}"/>
    <cellStyle name="Obično 3 2 6 2 3 5 2 2 2 3 2 2" xfId="17059" xr:uid="{00000000-0005-0000-0000-00000B410000}"/>
    <cellStyle name="Obično 3 2 6 2 3 5 2 2 2 3 3" xfId="17060" xr:uid="{00000000-0005-0000-0000-00000C410000}"/>
    <cellStyle name="Obično 3 2 6 2 3 5 2 2 2 3 3 2" xfId="17061" xr:uid="{00000000-0005-0000-0000-00000D410000}"/>
    <cellStyle name="Obično 3 2 6 2 3 5 2 2 2 3 4" xfId="17062" xr:uid="{00000000-0005-0000-0000-00000E410000}"/>
    <cellStyle name="Obično 3 2 6 2 3 5 2 2 2 3 5" xfId="17063" xr:uid="{00000000-0005-0000-0000-00000F410000}"/>
    <cellStyle name="Obično 3 2 6 2 3 5 2 2 2 3 6" xfId="17064" xr:uid="{00000000-0005-0000-0000-000010410000}"/>
    <cellStyle name="Obično 3 2 6 2 3 5 2 2 2 4" xfId="17065" xr:uid="{00000000-0005-0000-0000-000011410000}"/>
    <cellStyle name="Obično 3 2 6 2 3 5 2 2 2 4 2" xfId="17066" xr:uid="{00000000-0005-0000-0000-000012410000}"/>
    <cellStyle name="Obično 3 2 6 2 3 5 2 2 2 5" xfId="17067" xr:uid="{00000000-0005-0000-0000-000013410000}"/>
    <cellStyle name="Obično 3 2 6 2 3 5 2 2 2 5 2" xfId="17068" xr:uid="{00000000-0005-0000-0000-000014410000}"/>
    <cellStyle name="Obično 3 2 6 2 3 5 2 2 2 6" xfId="17069" xr:uid="{00000000-0005-0000-0000-000015410000}"/>
    <cellStyle name="Obično 3 2 6 2 3 5 2 2 2 7" xfId="17070" xr:uid="{00000000-0005-0000-0000-000016410000}"/>
    <cellStyle name="Obično 3 2 6 2 3 5 2 2 2 8" xfId="17071" xr:uid="{00000000-0005-0000-0000-000017410000}"/>
    <cellStyle name="Obično 3 2 6 2 3 5 2 2 3" xfId="17072" xr:uid="{00000000-0005-0000-0000-000018410000}"/>
    <cellStyle name="Obično 3 2 6 2 3 5 2 2 3 2" xfId="17073" xr:uid="{00000000-0005-0000-0000-000019410000}"/>
    <cellStyle name="Obično 3 2 6 2 3 5 2 2 3 2 2" xfId="17074" xr:uid="{00000000-0005-0000-0000-00001A410000}"/>
    <cellStyle name="Obično 3 2 6 2 3 5 2 2 3 3" xfId="17075" xr:uid="{00000000-0005-0000-0000-00001B410000}"/>
    <cellStyle name="Obično 3 2 6 2 3 5 2 2 3 3 2" xfId="17076" xr:uid="{00000000-0005-0000-0000-00001C410000}"/>
    <cellStyle name="Obično 3 2 6 2 3 5 2 2 3 3 2 2" xfId="17077" xr:uid="{00000000-0005-0000-0000-00001D410000}"/>
    <cellStyle name="Obično 3 2 6 2 3 5 2 2 3 3 3" xfId="17078" xr:uid="{00000000-0005-0000-0000-00001E410000}"/>
    <cellStyle name="Obično 3 2 6 2 3 5 2 2 3 3 3 2" xfId="17079" xr:uid="{00000000-0005-0000-0000-00001F410000}"/>
    <cellStyle name="Obično 3 2 6 2 3 5 2 2 3 3 4" xfId="17080" xr:uid="{00000000-0005-0000-0000-000020410000}"/>
    <cellStyle name="Obično 3 2 6 2 3 5 2 2 3 3 5" xfId="17081" xr:uid="{00000000-0005-0000-0000-000021410000}"/>
    <cellStyle name="Obično 3 2 6 2 3 5 2 2 3 3 6" xfId="17082" xr:uid="{00000000-0005-0000-0000-000022410000}"/>
    <cellStyle name="Obično 3 2 6 2 3 5 2 2 3 4" xfId="17083" xr:uid="{00000000-0005-0000-0000-000023410000}"/>
    <cellStyle name="Obično 3 2 6 2 3 5 2 2 3 4 2" xfId="17084" xr:uid="{00000000-0005-0000-0000-000024410000}"/>
    <cellStyle name="Obično 3 2 6 2 3 5 2 2 3 5" xfId="17085" xr:uid="{00000000-0005-0000-0000-000025410000}"/>
    <cellStyle name="Obično 3 2 6 2 3 5 2 2 3 5 2" xfId="17086" xr:uid="{00000000-0005-0000-0000-000026410000}"/>
    <cellStyle name="Obično 3 2 6 2 3 5 2 2 3 6" xfId="17087" xr:uid="{00000000-0005-0000-0000-000027410000}"/>
    <cellStyle name="Obično 3 2 6 2 3 5 2 2 3 7" xfId="17088" xr:uid="{00000000-0005-0000-0000-000028410000}"/>
    <cellStyle name="Obično 3 2 6 2 3 5 2 2 3 8" xfId="17089" xr:uid="{00000000-0005-0000-0000-000029410000}"/>
    <cellStyle name="Obično 3 2 6 2 3 5 2 2 4" xfId="17090" xr:uid="{00000000-0005-0000-0000-00002A410000}"/>
    <cellStyle name="Obično 3 2 6 2 3 5 2 2 4 2" xfId="17091" xr:uid="{00000000-0005-0000-0000-00002B410000}"/>
    <cellStyle name="Obično 3 2 6 2 3 5 2 2 4 2 2" xfId="17092" xr:uid="{00000000-0005-0000-0000-00002C410000}"/>
    <cellStyle name="Obično 3 2 6 2 3 5 2 2 4 3" xfId="17093" xr:uid="{00000000-0005-0000-0000-00002D410000}"/>
    <cellStyle name="Obično 3 2 6 2 3 5 2 2 4 3 2" xfId="17094" xr:uid="{00000000-0005-0000-0000-00002E410000}"/>
    <cellStyle name="Obično 3 2 6 2 3 5 2 2 4 3 2 2" xfId="17095" xr:uid="{00000000-0005-0000-0000-00002F410000}"/>
    <cellStyle name="Obično 3 2 6 2 3 5 2 2 4 3 3" xfId="17096" xr:uid="{00000000-0005-0000-0000-000030410000}"/>
    <cellStyle name="Obično 3 2 6 2 3 5 2 2 4 3 3 2" xfId="17097" xr:uid="{00000000-0005-0000-0000-000031410000}"/>
    <cellStyle name="Obično 3 2 6 2 3 5 2 2 4 3 4" xfId="17098" xr:uid="{00000000-0005-0000-0000-000032410000}"/>
    <cellStyle name="Obično 3 2 6 2 3 5 2 2 4 3 5" xfId="17099" xr:uid="{00000000-0005-0000-0000-000033410000}"/>
    <cellStyle name="Obično 3 2 6 2 3 5 2 2 4 3 6" xfId="17100" xr:uid="{00000000-0005-0000-0000-000034410000}"/>
    <cellStyle name="Obično 3 2 6 2 3 5 2 2 4 4" xfId="17101" xr:uid="{00000000-0005-0000-0000-000035410000}"/>
    <cellStyle name="Obično 3 2 6 2 3 5 2 2 4 4 2" xfId="17102" xr:uid="{00000000-0005-0000-0000-000036410000}"/>
    <cellStyle name="Obično 3 2 6 2 3 5 2 2 4 5" xfId="17103" xr:uid="{00000000-0005-0000-0000-000037410000}"/>
    <cellStyle name="Obično 3 2 6 2 3 5 2 2 4 5 2" xfId="17104" xr:uid="{00000000-0005-0000-0000-000038410000}"/>
    <cellStyle name="Obično 3 2 6 2 3 5 2 2 4 6" xfId="17105" xr:uid="{00000000-0005-0000-0000-000039410000}"/>
    <cellStyle name="Obično 3 2 6 2 3 5 2 2 4 7" xfId="17106" xr:uid="{00000000-0005-0000-0000-00003A410000}"/>
    <cellStyle name="Obično 3 2 6 2 3 5 2 2 4 8" xfId="17107" xr:uid="{00000000-0005-0000-0000-00003B410000}"/>
    <cellStyle name="Obično 3 2 6 2 3 5 2 2 5" xfId="17108" xr:uid="{00000000-0005-0000-0000-00003C410000}"/>
    <cellStyle name="Obično 3 2 6 2 3 5 2 2 5 2" xfId="17109" xr:uid="{00000000-0005-0000-0000-00003D410000}"/>
    <cellStyle name="Obično 3 2 6 2 3 5 2 2 6" xfId="17110" xr:uid="{00000000-0005-0000-0000-00003E410000}"/>
    <cellStyle name="Obično 3 2 6 2 3 5 2 2 6 2" xfId="17111" xr:uid="{00000000-0005-0000-0000-00003F410000}"/>
    <cellStyle name="Obično 3 2 6 2 3 5 2 2 7" xfId="17112" xr:uid="{00000000-0005-0000-0000-000040410000}"/>
    <cellStyle name="Obično 3 2 6 2 3 5 2 3" xfId="17113" xr:uid="{00000000-0005-0000-0000-000041410000}"/>
    <cellStyle name="Obično 3 2 6 2 3 5 2 3 2" xfId="17114" xr:uid="{00000000-0005-0000-0000-000042410000}"/>
    <cellStyle name="Obično 3 2 6 2 3 5 2 3 2 2" xfId="17115" xr:uid="{00000000-0005-0000-0000-000043410000}"/>
    <cellStyle name="Obično 3 2 6 2 3 5 2 3 3" xfId="17116" xr:uid="{00000000-0005-0000-0000-000044410000}"/>
    <cellStyle name="Obično 3 2 6 2 3 5 2 4" xfId="17117" xr:uid="{00000000-0005-0000-0000-000045410000}"/>
    <cellStyle name="Obično 3 2 6 2 3 5 2 4 2" xfId="17118" xr:uid="{00000000-0005-0000-0000-000046410000}"/>
    <cellStyle name="Obično 3 2 6 2 3 5 2 4 2 2" xfId="17119" xr:uid="{00000000-0005-0000-0000-000047410000}"/>
    <cellStyle name="Obično 3 2 6 2 3 5 2 4 3" xfId="17120" xr:uid="{00000000-0005-0000-0000-000048410000}"/>
    <cellStyle name="Obično 3 2 6 2 3 5 2 5" xfId="17121" xr:uid="{00000000-0005-0000-0000-000049410000}"/>
    <cellStyle name="Obično 3 2 6 2 3 5 2 5 2" xfId="17122" xr:uid="{00000000-0005-0000-0000-00004A410000}"/>
    <cellStyle name="Obično 3 2 6 2 3 5 2 6" xfId="17123" xr:uid="{00000000-0005-0000-0000-00004B410000}"/>
    <cellStyle name="Obično 3 2 6 2 3 5 2 6 2" xfId="17124" xr:uid="{00000000-0005-0000-0000-00004C410000}"/>
    <cellStyle name="Obično 3 2 6 2 3 5 2 6 2 2" xfId="17125" xr:uid="{00000000-0005-0000-0000-00004D410000}"/>
    <cellStyle name="Obično 3 2 6 2 3 5 2 6 3" xfId="17126" xr:uid="{00000000-0005-0000-0000-00004E410000}"/>
    <cellStyle name="Obično 3 2 6 2 3 5 2 6 3 2" xfId="17127" xr:uid="{00000000-0005-0000-0000-00004F410000}"/>
    <cellStyle name="Obično 3 2 6 2 3 5 2 6 4" xfId="17128" xr:uid="{00000000-0005-0000-0000-000050410000}"/>
    <cellStyle name="Obično 3 2 6 2 3 5 2 6 5" xfId="17129" xr:uid="{00000000-0005-0000-0000-000051410000}"/>
    <cellStyle name="Obično 3 2 6 2 3 5 2 6 6" xfId="17130" xr:uid="{00000000-0005-0000-0000-000052410000}"/>
    <cellStyle name="Obično 3 2 6 2 3 5 2 7" xfId="17131" xr:uid="{00000000-0005-0000-0000-000053410000}"/>
    <cellStyle name="Obično 3 2 6 2 3 5 2 7 2" xfId="17132" xr:uid="{00000000-0005-0000-0000-000054410000}"/>
    <cellStyle name="Obično 3 2 6 2 3 5 2 8" xfId="17133" xr:uid="{00000000-0005-0000-0000-000055410000}"/>
    <cellStyle name="Obično 3 2 6 2 3 5 2 8 2" xfId="17134" xr:uid="{00000000-0005-0000-0000-000056410000}"/>
    <cellStyle name="Obično 3 2 6 2 3 5 2 9" xfId="17135" xr:uid="{00000000-0005-0000-0000-000057410000}"/>
    <cellStyle name="Obično 3 2 6 2 3 5 3" xfId="17136" xr:uid="{00000000-0005-0000-0000-000058410000}"/>
    <cellStyle name="Obično 3 2 6 2 3 5 3 2" xfId="17137" xr:uid="{00000000-0005-0000-0000-000059410000}"/>
    <cellStyle name="Obično 3 2 6 2 3 5 3 2 2" xfId="17138" xr:uid="{00000000-0005-0000-0000-00005A410000}"/>
    <cellStyle name="Obično 3 2 6 2 3 5 3 3" xfId="17139" xr:uid="{00000000-0005-0000-0000-00005B410000}"/>
    <cellStyle name="Obično 3 2 6 2 3 5 3 3 2" xfId="17140" xr:uid="{00000000-0005-0000-0000-00005C410000}"/>
    <cellStyle name="Obično 3 2 6 2 3 5 3 3 2 2" xfId="17141" xr:uid="{00000000-0005-0000-0000-00005D410000}"/>
    <cellStyle name="Obično 3 2 6 2 3 5 3 3 3" xfId="17142" xr:uid="{00000000-0005-0000-0000-00005E410000}"/>
    <cellStyle name="Obično 3 2 6 2 3 5 3 3 3 2" xfId="17143" xr:uid="{00000000-0005-0000-0000-00005F410000}"/>
    <cellStyle name="Obično 3 2 6 2 3 5 3 3 4" xfId="17144" xr:uid="{00000000-0005-0000-0000-000060410000}"/>
    <cellStyle name="Obično 3 2 6 2 3 5 3 3 5" xfId="17145" xr:uid="{00000000-0005-0000-0000-000061410000}"/>
    <cellStyle name="Obično 3 2 6 2 3 5 3 3 6" xfId="17146" xr:uid="{00000000-0005-0000-0000-000062410000}"/>
    <cellStyle name="Obično 3 2 6 2 3 5 3 4" xfId="17147" xr:uid="{00000000-0005-0000-0000-000063410000}"/>
    <cellStyle name="Obično 3 2 6 2 3 5 3 4 2" xfId="17148" xr:uid="{00000000-0005-0000-0000-000064410000}"/>
    <cellStyle name="Obično 3 2 6 2 3 5 3 5" xfId="17149" xr:uid="{00000000-0005-0000-0000-000065410000}"/>
    <cellStyle name="Obično 3 2 6 2 3 5 3 5 2" xfId="17150" xr:uid="{00000000-0005-0000-0000-000066410000}"/>
    <cellStyle name="Obično 3 2 6 2 3 5 3 6" xfId="17151" xr:uid="{00000000-0005-0000-0000-000067410000}"/>
    <cellStyle name="Obično 3 2 6 2 3 5 3 7" xfId="17152" xr:uid="{00000000-0005-0000-0000-000068410000}"/>
    <cellStyle name="Obično 3 2 6 2 3 5 3 8" xfId="17153" xr:uid="{00000000-0005-0000-0000-000069410000}"/>
    <cellStyle name="Obično 3 2 6 2 3 5 4" xfId="17154" xr:uid="{00000000-0005-0000-0000-00006A410000}"/>
    <cellStyle name="Obično 3 2 6 2 3 5 4 2" xfId="17155" xr:uid="{00000000-0005-0000-0000-00006B410000}"/>
    <cellStyle name="Obično 3 2 6 2 3 5 4 2 2" xfId="17156" xr:uid="{00000000-0005-0000-0000-00006C410000}"/>
    <cellStyle name="Obično 3 2 6 2 3 5 4 3" xfId="17157" xr:uid="{00000000-0005-0000-0000-00006D410000}"/>
    <cellStyle name="Obično 3 2 6 2 3 5 4 3 2" xfId="17158" xr:uid="{00000000-0005-0000-0000-00006E410000}"/>
    <cellStyle name="Obično 3 2 6 2 3 5 4 3 2 2" xfId="17159" xr:uid="{00000000-0005-0000-0000-00006F410000}"/>
    <cellStyle name="Obično 3 2 6 2 3 5 4 3 3" xfId="17160" xr:uid="{00000000-0005-0000-0000-000070410000}"/>
    <cellStyle name="Obično 3 2 6 2 3 5 4 3 3 2" xfId="17161" xr:uid="{00000000-0005-0000-0000-000071410000}"/>
    <cellStyle name="Obično 3 2 6 2 3 5 4 3 4" xfId="17162" xr:uid="{00000000-0005-0000-0000-000072410000}"/>
    <cellStyle name="Obično 3 2 6 2 3 5 4 3 5" xfId="17163" xr:uid="{00000000-0005-0000-0000-000073410000}"/>
    <cellStyle name="Obično 3 2 6 2 3 5 4 3 6" xfId="17164" xr:uid="{00000000-0005-0000-0000-000074410000}"/>
    <cellStyle name="Obično 3 2 6 2 3 5 4 4" xfId="17165" xr:uid="{00000000-0005-0000-0000-000075410000}"/>
    <cellStyle name="Obično 3 2 6 2 3 5 4 4 2" xfId="17166" xr:uid="{00000000-0005-0000-0000-000076410000}"/>
    <cellStyle name="Obično 3 2 6 2 3 5 4 5" xfId="17167" xr:uid="{00000000-0005-0000-0000-000077410000}"/>
    <cellStyle name="Obično 3 2 6 2 3 5 4 5 2" xfId="17168" xr:uid="{00000000-0005-0000-0000-000078410000}"/>
    <cellStyle name="Obično 3 2 6 2 3 5 4 6" xfId="17169" xr:uid="{00000000-0005-0000-0000-000079410000}"/>
    <cellStyle name="Obično 3 2 6 2 3 5 4 7" xfId="17170" xr:uid="{00000000-0005-0000-0000-00007A410000}"/>
    <cellStyle name="Obično 3 2 6 2 3 5 4 8" xfId="17171" xr:uid="{00000000-0005-0000-0000-00007B410000}"/>
    <cellStyle name="Obično 3 2 6 2 3 5 5" xfId="17172" xr:uid="{00000000-0005-0000-0000-00007C410000}"/>
    <cellStyle name="Obično 3 2 6 2 3 5 5 2" xfId="17173" xr:uid="{00000000-0005-0000-0000-00007D410000}"/>
    <cellStyle name="Obično 3 2 6 2 3 5 5 2 2" xfId="17174" xr:uid="{00000000-0005-0000-0000-00007E410000}"/>
    <cellStyle name="Obično 3 2 6 2 3 5 5 3" xfId="17175" xr:uid="{00000000-0005-0000-0000-00007F410000}"/>
    <cellStyle name="Obično 3 2 6 2 3 5 5 3 2" xfId="17176" xr:uid="{00000000-0005-0000-0000-000080410000}"/>
    <cellStyle name="Obično 3 2 6 2 3 5 5 3 2 2" xfId="17177" xr:uid="{00000000-0005-0000-0000-000081410000}"/>
    <cellStyle name="Obično 3 2 6 2 3 5 5 3 3" xfId="17178" xr:uid="{00000000-0005-0000-0000-000082410000}"/>
    <cellStyle name="Obično 3 2 6 2 3 5 5 3 3 2" xfId="17179" xr:uid="{00000000-0005-0000-0000-000083410000}"/>
    <cellStyle name="Obično 3 2 6 2 3 5 5 3 4" xfId="17180" xr:uid="{00000000-0005-0000-0000-000084410000}"/>
    <cellStyle name="Obično 3 2 6 2 3 5 5 3 5" xfId="17181" xr:uid="{00000000-0005-0000-0000-000085410000}"/>
    <cellStyle name="Obično 3 2 6 2 3 5 5 3 6" xfId="17182" xr:uid="{00000000-0005-0000-0000-000086410000}"/>
    <cellStyle name="Obično 3 2 6 2 3 5 5 4" xfId="17183" xr:uid="{00000000-0005-0000-0000-000087410000}"/>
    <cellStyle name="Obično 3 2 6 2 3 5 5 4 2" xfId="17184" xr:uid="{00000000-0005-0000-0000-000088410000}"/>
    <cellStyle name="Obično 3 2 6 2 3 5 5 5" xfId="17185" xr:uid="{00000000-0005-0000-0000-000089410000}"/>
    <cellStyle name="Obično 3 2 6 2 3 5 5 5 2" xfId="17186" xr:uid="{00000000-0005-0000-0000-00008A410000}"/>
    <cellStyle name="Obično 3 2 6 2 3 5 5 6" xfId="17187" xr:uid="{00000000-0005-0000-0000-00008B410000}"/>
    <cellStyle name="Obično 3 2 6 2 3 5 5 7" xfId="17188" xr:uid="{00000000-0005-0000-0000-00008C410000}"/>
    <cellStyle name="Obično 3 2 6 2 3 5 5 8" xfId="17189" xr:uid="{00000000-0005-0000-0000-00008D410000}"/>
    <cellStyle name="Obično 3 2 6 2 3 5 6" xfId="17190" xr:uid="{00000000-0005-0000-0000-00008E410000}"/>
    <cellStyle name="Obično 3 2 6 2 3 5 6 2" xfId="17191" xr:uid="{00000000-0005-0000-0000-00008F410000}"/>
    <cellStyle name="Obično 3 2 6 2 3 5 7" xfId="17192" xr:uid="{00000000-0005-0000-0000-000090410000}"/>
    <cellStyle name="Obično 3 2 6 2 3 5 8" xfId="17193" xr:uid="{00000000-0005-0000-0000-000091410000}"/>
    <cellStyle name="Obično 3 2 6 2 3 6" xfId="17194" xr:uid="{00000000-0005-0000-0000-000092410000}"/>
    <cellStyle name="Obično 3 2 6 2 3 6 2" xfId="17195" xr:uid="{00000000-0005-0000-0000-000093410000}"/>
    <cellStyle name="Obično 3 2 6 2 3 6 2 2" xfId="17196" xr:uid="{00000000-0005-0000-0000-000094410000}"/>
    <cellStyle name="Obično 3 2 6 2 3 6 3" xfId="17197" xr:uid="{00000000-0005-0000-0000-000095410000}"/>
    <cellStyle name="Obično 3 2 6 2 3 6 3 2" xfId="17198" xr:uid="{00000000-0005-0000-0000-000096410000}"/>
    <cellStyle name="Obično 3 2 6 2 3 6 3 2 2" xfId="17199" xr:uid="{00000000-0005-0000-0000-000097410000}"/>
    <cellStyle name="Obično 3 2 6 2 3 6 3 3" xfId="17200" xr:uid="{00000000-0005-0000-0000-000098410000}"/>
    <cellStyle name="Obično 3 2 6 2 3 6 3 3 2" xfId="17201" xr:uid="{00000000-0005-0000-0000-000099410000}"/>
    <cellStyle name="Obično 3 2 6 2 3 6 3 4" xfId="17202" xr:uid="{00000000-0005-0000-0000-00009A410000}"/>
    <cellStyle name="Obično 3 2 6 2 3 6 3 5" xfId="17203" xr:uid="{00000000-0005-0000-0000-00009B410000}"/>
    <cellStyle name="Obično 3 2 6 2 3 6 3 6" xfId="17204" xr:uid="{00000000-0005-0000-0000-00009C410000}"/>
    <cellStyle name="Obično 3 2 6 2 3 6 4" xfId="17205" xr:uid="{00000000-0005-0000-0000-00009D410000}"/>
    <cellStyle name="Obično 3 2 6 2 3 6 5" xfId="17206" xr:uid="{00000000-0005-0000-0000-00009E410000}"/>
    <cellStyle name="Obično 3 2 6 2 3 6 5 2" xfId="17207" xr:uid="{00000000-0005-0000-0000-00009F410000}"/>
    <cellStyle name="Obično 3 2 6 2 3 6 6" xfId="17208" xr:uid="{00000000-0005-0000-0000-0000A0410000}"/>
    <cellStyle name="Obično 3 2 6 2 3 6 6 2" xfId="17209" xr:uid="{00000000-0005-0000-0000-0000A1410000}"/>
    <cellStyle name="Obično 3 2 6 2 3 6 7" xfId="17210" xr:uid="{00000000-0005-0000-0000-0000A2410000}"/>
    <cellStyle name="Obično 3 2 6 2 3 6 8" xfId="17211" xr:uid="{00000000-0005-0000-0000-0000A3410000}"/>
    <cellStyle name="Obično 3 2 6 2 3 6 9" xfId="17212" xr:uid="{00000000-0005-0000-0000-0000A4410000}"/>
    <cellStyle name="Obično 3 2 6 2 3 7" xfId="17213" xr:uid="{00000000-0005-0000-0000-0000A5410000}"/>
    <cellStyle name="Obično 3 2 6 2 3 7 2" xfId="17214" xr:uid="{00000000-0005-0000-0000-0000A6410000}"/>
    <cellStyle name="Obično 3 2 6 2 3 7 2 2" xfId="17215" xr:uid="{00000000-0005-0000-0000-0000A7410000}"/>
    <cellStyle name="Obično 3 2 6 2 3 7 3" xfId="17216" xr:uid="{00000000-0005-0000-0000-0000A8410000}"/>
    <cellStyle name="Obično 3 2 6 2 3 7 3 2" xfId="17217" xr:uid="{00000000-0005-0000-0000-0000A9410000}"/>
    <cellStyle name="Obično 3 2 6 2 3 7 3 2 2" xfId="17218" xr:uid="{00000000-0005-0000-0000-0000AA410000}"/>
    <cellStyle name="Obično 3 2 6 2 3 7 3 3" xfId="17219" xr:uid="{00000000-0005-0000-0000-0000AB410000}"/>
    <cellStyle name="Obično 3 2 6 2 3 7 3 3 2" xfId="17220" xr:uid="{00000000-0005-0000-0000-0000AC410000}"/>
    <cellStyle name="Obično 3 2 6 2 3 7 3 4" xfId="17221" xr:uid="{00000000-0005-0000-0000-0000AD410000}"/>
    <cellStyle name="Obično 3 2 6 2 3 7 3 5" xfId="17222" xr:uid="{00000000-0005-0000-0000-0000AE410000}"/>
    <cellStyle name="Obično 3 2 6 2 3 7 3 6" xfId="17223" xr:uid="{00000000-0005-0000-0000-0000AF410000}"/>
    <cellStyle name="Obično 3 2 6 2 3 7 4" xfId="17224" xr:uid="{00000000-0005-0000-0000-0000B0410000}"/>
    <cellStyle name="Obično 3 2 6 2 3 7 5" xfId="17225" xr:uid="{00000000-0005-0000-0000-0000B1410000}"/>
    <cellStyle name="Obično 3 2 6 2 3 7 5 2" xfId="17226" xr:uid="{00000000-0005-0000-0000-0000B2410000}"/>
    <cellStyle name="Obično 3 2 6 2 3 7 6" xfId="17227" xr:uid="{00000000-0005-0000-0000-0000B3410000}"/>
    <cellStyle name="Obično 3 2 6 2 3 7 6 2" xfId="17228" xr:uid="{00000000-0005-0000-0000-0000B4410000}"/>
    <cellStyle name="Obično 3 2 6 2 3 7 7" xfId="17229" xr:uid="{00000000-0005-0000-0000-0000B5410000}"/>
    <cellStyle name="Obično 3 2 6 2 3 7 8" xfId="17230" xr:uid="{00000000-0005-0000-0000-0000B6410000}"/>
    <cellStyle name="Obično 3 2 6 2 3 7 9" xfId="17231" xr:uid="{00000000-0005-0000-0000-0000B7410000}"/>
    <cellStyle name="Obično 3 2 6 2 3 8" xfId="17232" xr:uid="{00000000-0005-0000-0000-0000B8410000}"/>
    <cellStyle name="Obično 3 2 6 2 3 8 2" xfId="17233" xr:uid="{00000000-0005-0000-0000-0000B9410000}"/>
    <cellStyle name="Obično 3 2 6 2 3 8 2 2" xfId="17234" xr:uid="{00000000-0005-0000-0000-0000BA410000}"/>
    <cellStyle name="Obično 3 2 6 2 3 8 3" xfId="17235" xr:uid="{00000000-0005-0000-0000-0000BB410000}"/>
    <cellStyle name="Obično 3 2 6 2 3 8 3 2" xfId="17236" xr:uid="{00000000-0005-0000-0000-0000BC410000}"/>
    <cellStyle name="Obično 3 2 6 2 3 8 3 2 2" xfId="17237" xr:uid="{00000000-0005-0000-0000-0000BD410000}"/>
    <cellStyle name="Obično 3 2 6 2 3 8 3 3" xfId="17238" xr:uid="{00000000-0005-0000-0000-0000BE410000}"/>
    <cellStyle name="Obično 3 2 6 2 3 8 3 3 2" xfId="17239" xr:uid="{00000000-0005-0000-0000-0000BF410000}"/>
    <cellStyle name="Obično 3 2 6 2 3 8 3 4" xfId="17240" xr:uid="{00000000-0005-0000-0000-0000C0410000}"/>
    <cellStyle name="Obično 3 2 6 2 3 8 3 5" xfId="17241" xr:uid="{00000000-0005-0000-0000-0000C1410000}"/>
    <cellStyle name="Obično 3 2 6 2 3 8 3 6" xfId="17242" xr:uid="{00000000-0005-0000-0000-0000C2410000}"/>
    <cellStyle name="Obično 3 2 6 2 3 8 4" xfId="17243" xr:uid="{00000000-0005-0000-0000-0000C3410000}"/>
    <cellStyle name="Obično 3 2 6 2 3 8 5" xfId="17244" xr:uid="{00000000-0005-0000-0000-0000C4410000}"/>
    <cellStyle name="Obično 3 2 6 2 3 8 5 2" xfId="17245" xr:uid="{00000000-0005-0000-0000-0000C5410000}"/>
    <cellStyle name="Obično 3 2 6 2 3 8 6" xfId="17246" xr:uid="{00000000-0005-0000-0000-0000C6410000}"/>
    <cellStyle name="Obično 3 2 6 2 3 8 6 2" xfId="17247" xr:uid="{00000000-0005-0000-0000-0000C7410000}"/>
    <cellStyle name="Obično 3 2 6 2 3 8 7" xfId="17248" xr:uid="{00000000-0005-0000-0000-0000C8410000}"/>
    <cellStyle name="Obično 3 2 6 2 3 8 8" xfId="17249" xr:uid="{00000000-0005-0000-0000-0000C9410000}"/>
    <cellStyle name="Obično 3 2 6 2 3 8 9" xfId="17250" xr:uid="{00000000-0005-0000-0000-0000CA410000}"/>
    <cellStyle name="Obično 3 2 6 2 3 9" xfId="17251" xr:uid="{00000000-0005-0000-0000-0000CB410000}"/>
    <cellStyle name="Obično 3 2 6 2 3 9 2" xfId="17252" xr:uid="{00000000-0005-0000-0000-0000CC410000}"/>
    <cellStyle name="Obično 3 2 6 2 3 9 2 2" xfId="17253" xr:uid="{00000000-0005-0000-0000-0000CD410000}"/>
    <cellStyle name="Obično 3 2 6 2 3 9 3" xfId="17254" xr:uid="{00000000-0005-0000-0000-0000CE410000}"/>
    <cellStyle name="Obično 3 2 6 2 3 9 3 2" xfId="17255" xr:uid="{00000000-0005-0000-0000-0000CF410000}"/>
    <cellStyle name="Obično 3 2 6 2 3 9 3 2 2" xfId="17256" xr:uid="{00000000-0005-0000-0000-0000D0410000}"/>
    <cellStyle name="Obično 3 2 6 2 3 9 3 3" xfId="17257" xr:uid="{00000000-0005-0000-0000-0000D1410000}"/>
    <cellStyle name="Obično 3 2 6 2 3 9 3 3 2" xfId="17258" xr:uid="{00000000-0005-0000-0000-0000D2410000}"/>
    <cellStyle name="Obično 3 2 6 2 3 9 3 4" xfId="17259" xr:uid="{00000000-0005-0000-0000-0000D3410000}"/>
    <cellStyle name="Obično 3 2 6 2 3 9 3 5" xfId="17260" xr:uid="{00000000-0005-0000-0000-0000D4410000}"/>
    <cellStyle name="Obično 3 2 6 2 3 9 3 6" xfId="17261" xr:uid="{00000000-0005-0000-0000-0000D5410000}"/>
    <cellStyle name="Obično 3 2 6 2 3 9 4" xfId="17262" xr:uid="{00000000-0005-0000-0000-0000D6410000}"/>
    <cellStyle name="Obično 3 2 6 2 3 9 4 2" xfId="17263" xr:uid="{00000000-0005-0000-0000-0000D7410000}"/>
    <cellStyle name="Obično 3 2 6 2 3 9 5" xfId="17264" xr:uid="{00000000-0005-0000-0000-0000D8410000}"/>
    <cellStyle name="Obično 3 2 6 2 3 9 5 2" xfId="17265" xr:uid="{00000000-0005-0000-0000-0000D9410000}"/>
    <cellStyle name="Obično 3 2 6 2 3 9 6" xfId="17266" xr:uid="{00000000-0005-0000-0000-0000DA410000}"/>
    <cellStyle name="Obično 3 2 6 2 3 9 7" xfId="17267" xr:uid="{00000000-0005-0000-0000-0000DB410000}"/>
    <cellStyle name="Obično 3 2 6 2 3 9 8" xfId="17268" xr:uid="{00000000-0005-0000-0000-0000DC410000}"/>
    <cellStyle name="Obično 3 2 6 2 4" xfId="2426" xr:uid="{00000000-0005-0000-0000-0000DD410000}"/>
    <cellStyle name="Obično 3 2 6 2 4 10" xfId="17270" xr:uid="{00000000-0005-0000-0000-0000DE410000}"/>
    <cellStyle name="Obično 3 2 6 2 4 10 2" xfId="17271" xr:uid="{00000000-0005-0000-0000-0000DF410000}"/>
    <cellStyle name="Obično 3 2 6 2 4 11" xfId="17272" xr:uid="{00000000-0005-0000-0000-0000E0410000}"/>
    <cellStyle name="Obično 3 2 6 2 4 11 2" xfId="17273" xr:uid="{00000000-0005-0000-0000-0000E1410000}"/>
    <cellStyle name="Obično 3 2 6 2 4 11 2 2" xfId="17274" xr:uid="{00000000-0005-0000-0000-0000E2410000}"/>
    <cellStyle name="Obično 3 2 6 2 4 11 3" xfId="17275" xr:uid="{00000000-0005-0000-0000-0000E3410000}"/>
    <cellStyle name="Obično 3 2 6 2 4 11 3 2" xfId="17276" xr:uid="{00000000-0005-0000-0000-0000E4410000}"/>
    <cellStyle name="Obično 3 2 6 2 4 11 4" xfId="17277" xr:uid="{00000000-0005-0000-0000-0000E5410000}"/>
    <cellStyle name="Obično 3 2 6 2 4 11 5" xfId="17278" xr:uid="{00000000-0005-0000-0000-0000E6410000}"/>
    <cellStyle name="Obično 3 2 6 2 4 11 6" xfId="17279" xr:uid="{00000000-0005-0000-0000-0000E7410000}"/>
    <cellStyle name="Obično 3 2 6 2 4 12" xfId="17280" xr:uid="{00000000-0005-0000-0000-0000E8410000}"/>
    <cellStyle name="Obično 3 2 6 2 4 12 2" xfId="17281" xr:uid="{00000000-0005-0000-0000-0000E9410000}"/>
    <cellStyle name="Obično 3 2 6 2 4 13" xfId="17282" xr:uid="{00000000-0005-0000-0000-0000EA410000}"/>
    <cellStyle name="Obično 3 2 6 2 4 13 2" xfId="17283" xr:uid="{00000000-0005-0000-0000-0000EB410000}"/>
    <cellStyle name="Obično 3 2 6 2 4 14" xfId="17284" xr:uid="{00000000-0005-0000-0000-0000EC410000}"/>
    <cellStyle name="Obično 3 2 6 2 4 15" xfId="17285" xr:uid="{00000000-0005-0000-0000-0000ED410000}"/>
    <cellStyle name="Obično 3 2 6 2 4 16" xfId="17286" xr:uid="{00000000-0005-0000-0000-0000EE410000}"/>
    <cellStyle name="Obično 3 2 6 2 4 17" xfId="17269" xr:uid="{00000000-0005-0000-0000-0000EF410000}"/>
    <cellStyle name="Obično 3 2 6 2 4 2" xfId="17287" xr:uid="{00000000-0005-0000-0000-0000F0410000}"/>
    <cellStyle name="Obično 3 2 6 2 4 2 10" xfId="17288" xr:uid="{00000000-0005-0000-0000-0000F1410000}"/>
    <cellStyle name="Obično 3 2 6 2 4 2 10 2" xfId="17289" xr:uid="{00000000-0005-0000-0000-0000F2410000}"/>
    <cellStyle name="Obično 3 2 6 2 4 2 11" xfId="17290" xr:uid="{00000000-0005-0000-0000-0000F3410000}"/>
    <cellStyle name="Obično 3 2 6 2 4 2 2" xfId="17291" xr:uid="{00000000-0005-0000-0000-0000F4410000}"/>
    <cellStyle name="Obično 3 2 6 2 4 2 2 10" xfId="17292" xr:uid="{00000000-0005-0000-0000-0000F5410000}"/>
    <cellStyle name="Obično 3 2 6 2 4 2 2 11" xfId="17293" xr:uid="{00000000-0005-0000-0000-0000F6410000}"/>
    <cellStyle name="Obično 3 2 6 2 4 2 2 12" xfId="17294" xr:uid="{00000000-0005-0000-0000-0000F7410000}"/>
    <cellStyle name="Obično 3 2 6 2 4 2 2 2" xfId="17295" xr:uid="{00000000-0005-0000-0000-0000F8410000}"/>
    <cellStyle name="Obično 3 2 6 2 4 2 2 2 2" xfId="17296" xr:uid="{00000000-0005-0000-0000-0000F9410000}"/>
    <cellStyle name="Obično 3 2 6 2 4 2 2 2 2 10" xfId="17297" xr:uid="{00000000-0005-0000-0000-0000FA410000}"/>
    <cellStyle name="Obično 3 2 6 2 4 2 2 2 2 11" xfId="17298" xr:uid="{00000000-0005-0000-0000-0000FB410000}"/>
    <cellStyle name="Obično 3 2 6 2 4 2 2 2 2 12" xfId="17299" xr:uid="{00000000-0005-0000-0000-0000FC410000}"/>
    <cellStyle name="Obično 3 2 6 2 4 2 2 2 2 2" xfId="17300" xr:uid="{00000000-0005-0000-0000-0000FD410000}"/>
    <cellStyle name="Obično 3 2 6 2 4 2 2 2 2 2 2" xfId="17301" xr:uid="{00000000-0005-0000-0000-0000FE410000}"/>
    <cellStyle name="Obično 3 2 6 2 4 2 2 2 2 2 2 2" xfId="17302" xr:uid="{00000000-0005-0000-0000-0000FF410000}"/>
    <cellStyle name="Obično 3 2 6 2 4 2 2 2 2 2 3" xfId="17303" xr:uid="{00000000-0005-0000-0000-000000420000}"/>
    <cellStyle name="Obično 3 2 6 2 4 2 2 2 2 3" xfId="17304" xr:uid="{00000000-0005-0000-0000-000001420000}"/>
    <cellStyle name="Obično 3 2 6 2 4 2 2 2 2 3 2" xfId="17305" xr:uid="{00000000-0005-0000-0000-000002420000}"/>
    <cellStyle name="Obično 3 2 6 2 4 2 2 2 2 3 2 2" xfId="17306" xr:uid="{00000000-0005-0000-0000-000003420000}"/>
    <cellStyle name="Obično 3 2 6 2 4 2 2 2 2 3 3" xfId="17307" xr:uid="{00000000-0005-0000-0000-000004420000}"/>
    <cellStyle name="Obično 3 2 6 2 4 2 2 2 2 4" xfId="17308" xr:uid="{00000000-0005-0000-0000-000005420000}"/>
    <cellStyle name="Obično 3 2 6 2 4 2 2 2 2 4 2" xfId="17309" xr:uid="{00000000-0005-0000-0000-000006420000}"/>
    <cellStyle name="Obično 3 2 6 2 4 2 2 2 2 4 2 2" xfId="17310" xr:uid="{00000000-0005-0000-0000-000007420000}"/>
    <cellStyle name="Obično 3 2 6 2 4 2 2 2 2 4 3" xfId="17311" xr:uid="{00000000-0005-0000-0000-000008420000}"/>
    <cellStyle name="Obično 3 2 6 2 4 2 2 2 2 5" xfId="17312" xr:uid="{00000000-0005-0000-0000-000009420000}"/>
    <cellStyle name="Obično 3 2 6 2 4 2 2 2 2 5 2" xfId="17313" xr:uid="{00000000-0005-0000-0000-00000A420000}"/>
    <cellStyle name="Obično 3 2 6 2 4 2 2 2 2 6" xfId="17314" xr:uid="{00000000-0005-0000-0000-00000B420000}"/>
    <cellStyle name="Obično 3 2 6 2 4 2 2 2 2 6 2" xfId="17315" xr:uid="{00000000-0005-0000-0000-00000C420000}"/>
    <cellStyle name="Obično 3 2 6 2 4 2 2 2 2 7" xfId="17316" xr:uid="{00000000-0005-0000-0000-00000D420000}"/>
    <cellStyle name="Obično 3 2 6 2 4 2 2 2 2 7 2" xfId="17317" xr:uid="{00000000-0005-0000-0000-00000E420000}"/>
    <cellStyle name="Obično 3 2 6 2 4 2 2 2 2 7 2 2" xfId="17318" xr:uid="{00000000-0005-0000-0000-00000F420000}"/>
    <cellStyle name="Obično 3 2 6 2 4 2 2 2 2 7 3" xfId="17319" xr:uid="{00000000-0005-0000-0000-000010420000}"/>
    <cellStyle name="Obično 3 2 6 2 4 2 2 2 2 7 3 2" xfId="17320" xr:uid="{00000000-0005-0000-0000-000011420000}"/>
    <cellStyle name="Obično 3 2 6 2 4 2 2 2 2 7 4" xfId="17321" xr:uid="{00000000-0005-0000-0000-000012420000}"/>
    <cellStyle name="Obično 3 2 6 2 4 2 2 2 2 7 5" xfId="17322" xr:uid="{00000000-0005-0000-0000-000013420000}"/>
    <cellStyle name="Obično 3 2 6 2 4 2 2 2 2 7 6" xfId="17323" xr:uid="{00000000-0005-0000-0000-000014420000}"/>
    <cellStyle name="Obično 3 2 6 2 4 2 2 2 2 8" xfId="17324" xr:uid="{00000000-0005-0000-0000-000015420000}"/>
    <cellStyle name="Obično 3 2 6 2 4 2 2 2 2 8 2" xfId="17325" xr:uid="{00000000-0005-0000-0000-000016420000}"/>
    <cellStyle name="Obično 3 2 6 2 4 2 2 2 2 9" xfId="17326" xr:uid="{00000000-0005-0000-0000-000017420000}"/>
    <cellStyle name="Obično 3 2 6 2 4 2 2 2 2 9 2" xfId="17327" xr:uid="{00000000-0005-0000-0000-000018420000}"/>
    <cellStyle name="Obično 3 2 6 2 4 2 2 2 3" xfId="17328" xr:uid="{00000000-0005-0000-0000-000019420000}"/>
    <cellStyle name="Obično 3 2 6 2 4 2 2 2 3 2" xfId="17329" xr:uid="{00000000-0005-0000-0000-00001A420000}"/>
    <cellStyle name="Obično 3 2 6 2 4 2 2 2 3 2 2" xfId="17330" xr:uid="{00000000-0005-0000-0000-00001B420000}"/>
    <cellStyle name="Obično 3 2 6 2 4 2 2 2 3 3" xfId="17331" xr:uid="{00000000-0005-0000-0000-00001C420000}"/>
    <cellStyle name="Obično 3 2 6 2 4 2 2 2 3 3 2" xfId="17332" xr:uid="{00000000-0005-0000-0000-00001D420000}"/>
    <cellStyle name="Obično 3 2 6 2 4 2 2 2 3 3 2 2" xfId="17333" xr:uid="{00000000-0005-0000-0000-00001E420000}"/>
    <cellStyle name="Obično 3 2 6 2 4 2 2 2 3 3 3" xfId="17334" xr:uid="{00000000-0005-0000-0000-00001F420000}"/>
    <cellStyle name="Obično 3 2 6 2 4 2 2 2 3 3 3 2" xfId="17335" xr:uid="{00000000-0005-0000-0000-000020420000}"/>
    <cellStyle name="Obično 3 2 6 2 4 2 2 2 3 3 4" xfId="17336" xr:uid="{00000000-0005-0000-0000-000021420000}"/>
    <cellStyle name="Obično 3 2 6 2 4 2 2 2 3 3 5" xfId="17337" xr:uid="{00000000-0005-0000-0000-000022420000}"/>
    <cellStyle name="Obično 3 2 6 2 4 2 2 2 3 3 6" xfId="17338" xr:uid="{00000000-0005-0000-0000-000023420000}"/>
    <cellStyle name="Obično 3 2 6 2 4 2 2 2 3 4" xfId="17339" xr:uid="{00000000-0005-0000-0000-000024420000}"/>
    <cellStyle name="Obično 3 2 6 2 4 2 2 2 3 4 2" xfId="17340" xr:uid="{00000000-0005-0000-0000-000025420000}"/>
    <cellStyle name="Obično 3 2 6 2 4 2 2 2 3 5" xfId="17341" xr:uid="{00000000-0005-0000-0000-000026420000}"/>
    <cellStyle name="Obično 3 2 6 2 4 2 2 2 3 5 2" xfId="17342" xr:uid="{00000000-0005-0000-0000-000027420000}"/>
    <cellStyle name="Obično 3 2 6 2 4 2 2 2 3 6" xfId="17343" xr:uid="{00000000-0005-0000-0000-000028420000}"/>
    <cellStyle name="Obično 3 2 6 2 4 2 2 2 3 7" xfId="17344" xr:uid="{00000000-0005-0000-0000-000029420000}"/>
    <cellStyle name="Obično 3 2 6 2 4 2 2 2 3 8" xfId="17345" xr:uid="{00000000-0005-0000-0000-00002A420000}"/>
    <cellStyle name="Obično 3 2 6 2 4 2 2 2 4" xfId="17346" xr:uid="{00000000-0005-0000-0000-00002B420000}"/>
    <cellStyle name="Obično 3 2 6 2 4 2 2 2 4 2" xfId="17347" xr:uid="{00000000-0005-0000-0000-00002C420000}"/>
    <cellStyle name="Obično 3 2 6 2 4 2 2 2 4 2 2" xfId="17348" xr:uid="{00000000-0005-0000-0000-00002D420000}"/>
    <cellStyle name="Obično 3 2 6 2 4 2 2 2 4 3" xfId="17349" xr:uid="{00000000-0005-0000-0000-00002E420000}"/>
    <cellStyle name="Obično 3 2 6 2 4 2 2 2 4 3 2" xfId="17350" xr:uid="{00000000-0005-0000-0000-00002F420000}"/>
    <cellStyle name="Obično 3 2 6 2 4 2 2 2 4 3 2 2" xfId="17351" xr:uid="{00000000-0005-0000-0000-000030420000}"/>
    <cellStyle name="Obično 3 2 6 2 4 2 2 2 4 3 3" xfId="17352" xr:uid="{00000000-0005-0000-0000-000031420000}"/>
    <cellStyle name="Obično 3 2 6 2 4 2 2 2 4 3 3 2" xfId="17353" xr:uid="{00000000-0005-0000-0000-000032420000}"/>
    <cellStyle name="Obično 3 2 6 2 4 2 2 2 4 3 4" xfId="17354" xr:uid="{00000000-0005-0000-0000-000033420000}"/>
    <cellStyle name="Obično 3 2 6 2 4 2 2 2 4 3 5" xfId="17355" xr:uid="{00000000-0005-0000-0000-000034420000}"/>
    <cellStyle name="Obično 3 2 6 2 4 2 2 2 4 3 6" xfId="17356" xr:uid="{00000000-0005-0000-0000-000035420000}"/>
    <cellStyle name="Obično 3 2 6 2 4 2 2 2 4 4" xfId="17357" xr:uid="{00000000-0005-0000-0000-000036420000}"/>
    <cellStyle name="Obično 3 2 6 2 4 2 2 2 4 4 2" xfId="17358" xr:uid="{00000000-0005-0000-0000-000037420000}"/>
    <cellStyle name="Obično 3 2 6 2 4 2 2 2 4 5" xfId="17359" xr:uid="{00000000-0005-0000-0000-000038420000}"/>
    <cellStyle name="Obično 3 2 6 2 4 2 2 2 4 5 2" xfId="17360" xr:uid="{00000000-0005-0000-0000-000039420000}"/>
    <cellStyle name="Obično 3 2 6 2 4 2 2 2 4 6" xfId="17361" xr:uid="{00000000-0005-0000-0000-00003A420000}"/>
    <cellStyle name="Obično 3 2 6 2 4 2 2 2 4 7" xfId="17362" xr:uid="{00000000-0005-0000-0000-00003B420000}"/>
    <cellStyle name="Obično 3 2 6 2 4 2 2 2 4 8" xfId="17363" xr:uid="{00000000-0005-0000-0000-00003C420000}"/>
    <cellStyle name="Obično 3 2 6 2 4 2 2 2 5" xfId="17364" xr:uid="{00000000-0005-0000-0000-00003D420000}"/>
    <cellStyle name="Obično 3 2 6 2 4 2 2 2 5 2" xfId="17365" xr:uid="{00000000-0005-0000-0000-00003E420000}"/>
    <cellStyle name="Obično 3 2 6 2 4 2 2 2 6" xfId="17366" xr:uid="{00000000-0005-0000-0000-00003F420000}"/>
    <cellStyle name="Obično 3 2 6 2 4 2 2 3" xfId="17367" xr:uid="{00000000-0005-0000-0000-000040420000}"/>
    <cellStyle name="Obično 3 2 6 2 4 2 2 3 2" xfId="17368" xr:uid="{00000000-0005-0000-0000-000041420000}"/>
    <cellStyle name="Obično 3 2 6 2 4 2 2 3 2 2" xfId="17369" xr:uid="{00000000-0005-0000-0000-000042420000}"/>
    <cellStyle name="Obično 3 2 6 2 4 2 2 3 3" xfId="17370" xr:uid="{00000000-0005-0000-0000-000043420000}"/>
    <cellStyle name="Obično 3 2 6 2 4 2 2 4" xfId="17371" xr:uid="{00000000-0005-0000-0000-000044420000}"/>
    <cellStyle name="Obično 3 2 6 2 4 2 2 4 2" xfId="17372" xr:uid="{00000000-0005-0000-0000-000045420000}"/>
    <cellStyle name="Obično 3 2 6 2 4 2 2 4 2 2" xfId="17373" xr:uid="{00000000-0005-0000-0000-000046420000}"/>
    <cellStyle name="Obično 3 2 6 2 4 2 2 4 3" xfId="17374" xr:uid="{00000000-0005-0000-0000-000047420000}"/>
    <cellStyle name="Obično 3 2 6 2 4 2 2 5" xfId="17375" xr:uid="{00000000-0005-0000-0000-000048420000}"/>
    <cellStyle name="Obično 3 2 6 2 4 2 2 5 2" xfId="17376" xr:uid="{00000000-0005-0000-0000-000049420000}"/>
    <cellStyle name="Obično 3 2 6 2 4 2 2 5 2 2" xfId="17377" xr:uid="{00000000-0005-0000-0000-00004A420000}"/>
    <cellStyle name="Obično 3 2 6 2 4 2 2 5 3" xfId="17378" xr:uid="{00000000-0005-0000-0000-00004B420000}"/>
    <cellStyle name="Obično 3 2 6 2 4 2 2 6" xfId="17379" xr:uid="{00000000-0005-0000-0000-00004C420000}"/>
    <cellStyle name="Obično 3 2 6 2 4 2 2 6 2" xfId="17380" xr:uid="{00000000-0005-0000-0000-00004D420000}"/>
    <cellStyle name="Obično 3 2 6 2 4 2 2 7" xfId="17381" xr:uid="{00000000-0005-0000-0000-00004E420000}"/>
    <cellStyle name="Obično 3 2 6 2 4 2 2 7 2" xfId="17382" xr:uid="{00000000-0005-0000-0000-00004F420000}"/>
    <cellStyle name="Obično 3 2 6 2 4 2 2 7 2 2" xfId="17383" xr:uid="{00000000-0005-0000-0000-000050420000}"/>
    <cellStyle name="Obično 3 2 6 2 4 2 2 7 3" xfId="17384" xr:uid="{00000000-0005-0000-0000-000051420000}"/>
    <cellStyle name="Obično 3 2 6 2 4 2 2 7 3 2" xfId="17385" xr:uid="{00000000-0005-0000-0000-000052420000}"/>
    <cellStyle name="Obično 3 2 6 2 4 2 2 7 4" xfId="17386" xr:uid="{00000000-0005-0000-0000-000053420000}"/>
    <cellStyle name="Obično 3 2 6 2 4 2 2 7 5" xfId="17387" xr:uid="{00000000-0005-0000-0000-000054420000}"/>
    <cellStyle name="Obično 3 2 6 2 4 2 2 7 6" xfId="17388" xr:uid="{00000000-0005-0000-0000-000055420000}"/>
    <cellStyle name="Obično 3 2 6 2 4 2 2 8" xfId="17389" xr:uid="{00000000-0005-0000-0000-000056420000}"/>
    <cellStyle name="Obično 3 2 6 2 4 2 2 8 2" xfId="17390" xr:uid="{00000000-0005-0000-0000-000057420000}"/>
    <cellStyle name="Obično 3 2 6 2 4 2 2 9" xfId="17391" xr:uid="{00000000-0005-0000-0000-000058420000}"/>
    <cellStyle name="Obično 3 2 6 2 4 2 2 9 2" xfId="17392" xr:uid="{00000000-0005-0000-0000-000059420000}"/>
    <cellStyle name="Obično 3 2 6 2 4 2 3" xfId="17393" xr:uid="{00000000-0005-0000-0000-00005A420000}"/>
    <cellStyle name="Obično 3 2 6 2 4 2 3 2" xfId="17394" xr:uid="{00000000-0005-0000-0000-00005B420000}"/>
    <cellStyle name="Obično 3 2 6 2 4 2 3 2 2" xfId="17395" xr:uid="{00000000-0005-0000-0000-00005C420000}"/>
    <cellStyle name="Obično 3 2 6 2 4 2 3 3" xfId="17396" xr:uid="{00000000-0005-0000-0000-00005D420000}"/>
    <cellStyle name="Obično 3 2 6 2 4 2 4" xfId="17397" xr:uid="{00000000-0005-0000-0000-00005E420000}"/>
    <cellStyle name="Obično 3 2 6 2 4 2 4 2" xfId="17398" xr:uid="{00000000-0005-0000-0000-00005F420000}"/>
    <cellStyle name="Obično 3 2 6 2 4 2 4 2 2" xfId="17399" xr:uid="{00000000-0005-0000-0000-000060420000}"/>
    <cellStyle name="Obično 3 2 6 2 4 2 4 3" xfId="17400" xr:uid="{00000000-0005-0000-0000-000061420000}"/>
    <cellStyle name="Obično 3 2 6 2 4 2 5" xfId="17401" xr:uid="{00000000-0005-0000-0000-000062420000}"/>
    <cellStyle name="Obično 3 2 6 2 4 2 5 2" xfId="17402" xr:uid="{00000000-0005-0000-0000-000063420000}"/>
    <cellStyle name="Obično 3 2 6 2 4 2 5 2 2" xfId="17403" xr:uid="{00000000-0005-0000-0000-000064420000}"/>
    <cellStyle name="Obično 3 2 6 2 4 2 5 3" xfId="17404" xr:uid="{00000000-0005-0000-0000-000065420000}"/>
    <cellStyle name="Obično 3 2 6 2 4 2 6" xfId="17405" xr:uid="{00000000-0005-0000-0000-000066420000}"/>
    <cellStyle name="Obično 3 2 6 2 4 2 6 2" xfId="17406" xr:uid="{00000000-0005-0000-0000-000067420000}"/>
    <cellStyle name="Obično 3 2 6 2 4 2 6 2 2" xfId="17407" xr:uid="{00000000-0005-0000-0000-000068420000}"/>
    <cellStyle name="Obično 3 2 6 2 4 2 6 3" xfId="17408" xr:uid="{00000000-0005-0000-0000-000069420000}"/>
    <cellStyle name="Obično 3 2 6 2 4 2 7" xfId="17409" xr:uid="{00000000-0005-0000-0000-00006A420000}"/>
    <cellStyle name="Obično 3 2 6 2 4 2 7 10" xfId="17410" xr:uid="{00000000-0005-0000-0000-00006B420000}"/>
    <cellStyle name="Obično 3 2 6 2 4 2 7 11" xfId="17411" xr:uid="{00000000-0005-0000-0000-00006C420000}"/>
    <cellStyle name="Obično 3 2 6 2 4 2 7 12" xfId="17412" xr:uid="{00000000-0005-0000-0000-00006D420000}"/>
    <cellStyle name="Obično 3 2 6 2 4 2 7 2" xfId="17413" xr:uid="{00000000-0005-0000-0000-00006E420000}"/>
    <cellStyle name="Obično 3 2 6 2 4 2 7 2 2" xfId="17414" xr:uid="{00000000-0005-0000-0000-00006F420000}"/>
    <cellStyle name="Obično 3 2 6 2 4 2 7 2 2 2" xfId="17415" xr:uid="{00000000-0005-0000-0000-000070420000}"/>
    <cellStyle name="Obično 3 2 6 2 4 2 7 2 3" xfId="17416" xr:uid="{00000000-0005-0000-0000-000071420000}"/>
    <cellStyle name="Obično 3 2 6 2 4 2 7 3" xfId="17417" xr:uid="{00000000-0005-0000-0000-000072420000}"/>
    <cellStyle name="Obično 3 2 6 2 4 2 7 3 2" xfId="17418" xr:uid="{00000000-0005-0000-0000-000073420000}"/>
    <cellStyle name="Obično 3 2 6 2 4 2 7 3 2 2" xfId="17419" xr:uid="{00000000-0005-0000-0000-000074420000}"/>
    <cellStyle name="Obično 3 2 6 2 4 2 7 3 3" xfId="17420" xr:uid="{00000000-0005-0000-0000-000075420000}"/>
    <cellStyle name="Obično 3 2 6 2 4 2 7 4" xfId="17421" xr:uid="{00000000-0005-0000-0000-000076420000}"/>
    <cellStyle name="Obično 3 2 6 2 4 2 7 4 2" xfId="17422" xr:uid="{00000000-0005-0000-0000-000077420000}"/>
    <cellStyle name="Obično 3 2 6 2 4 2 7 4 2 2" xfId="17423" xr:uid="{00000000-0005-0000-0000-000078420000}"/>
    <cellStyle name="Obično 3 2 6 2 4 2 7 4 3" xfId="17424" xr:uid="{00000000-0005-0000-0000-000079420000}"/>
    <cellStyle name="Obično 3 2 6 2 4 2 7 5" xfId="17425" xr:uid="{00000000-0005-0000-0000-00007A420000}"/>
    <cellStyle name="Obično 3 2 6 2 4 2 7 5 2" xfId="17426" xr:uid="{00000000-0005-0000-0000-00007B420000}"/>
    <cellStyle name="Obično 3 2 6 2 4 2 7 6" xfId="17427" xr:uid="{00000000-0005-0000-0000-00007C420000}"/>
    <cellStyle name="Obično 3 2 6 2 4 2 7 6 2" xfId="17428" xr:uid="{00000000-0005-0000-0000-00007D420000}"/>
    <cellStyle name="Obično 3 2 6 2 4 2 7 7" xfId="17429" xr:uid="{00000000-0005-0000-0000-00007E420000}"/>
    <cellStyle name="Obično 3 2 6 2 4 2 7 7 2" xfId="17430" xr:uid="{00000000-0005-0000-0000-00007F420000}"/>
    <cellStyle name="Obično 3 2 6 2 4 2 7 7 2 2" xfId="17431" xr:uid="{00000000-0005-0000-0000-000080420000}"/>
    <cellStyle name="Obično 3 2 6 2 4 2 7 7 3" xfId="17432" xr:uid="{00000000-0005-0000-0000-000081420000}"/>
    <cellStyle name="Obično 3 2 6 2 4 2 7 7 3 2" xfId="17433" xr:uid="{00000000-0005-0000-0000-000082420000}"/>
    <cellStyle name="Obično 3 2 6 2 4 2 7 7 4" xfId="17434" xr:uid="{00000000-0005-0000-0000-000083420000}"/>
    <cellStyle name="Obično 3 2 6 2 4 2 7 7 5" xfId="17435" xr:uid="{00000000-0005-0000-0000-000084420000}"/>
    <cellStyle name="Obično 3 2 6 2 4 2 7 7 6" xfId="17436" xr:uid="{00000000-0005-0000-0000-000085420000}"/>
    <cellStyle name="Obično 3 2 6 2 4 2 7 8" xfId="17437" xr:uid="{00000000-0005-0000-0000-000086420000}"/>
    <cellStyle name="Obično 3 2 6 2 4 2 7 8 2" xfId="17438" xr:uid="{00000000-0005-0000-0000-000087420000}"/>
    <cellStyle name="Obično 3 2 6 2 4 2 7 9" xfId="17439" xr:uid="{00000000-0005-0000-0000-000088420000}"/>
    <cellStyle name="Obično 3 2 6 2 4 2 7 9 2" xfId="17440" xr:uid="{00000000-0005-0000-0000-000089420000}"/>
    <cellStyle name="Obično 3 2 6 2 4 2 8" xfId="17441" xr:uid="{00000000-0005-0000-0000-00008A420000}"/>
    <cellStyle name="Obično 3 2 6 2 4 2 8 2" xfId="17442" xr:uid="{00000000-0005-0000-0000-00008B420000}"/>
    <cellStyle name="Obično 3 2 6 2 4 2 8 2 2" xfId="17443" xr:uid="{00000000-0005-0000-0000-00008C420000}"/>
    <cellStyle name="Obično 3 2 6 2 4 2 8 3" xfId="17444" xr:uid="{00000000-0005-0000-0000-00008D420000}"/>
    <cellStyle name="Obično 3 2 6 2 4 2 8 3 2" xfId="17445" xr:uid="{00000000-0005-0000-0000-00008E420000}"/>
    <cellStyle name="Obično 3 2 6 2 4 2 8 3 2 2" xfId="17446" xr:uid="{00000000-0005-0000-0000-00008F420000}"/>
    <cellStyle name="Obično 3 2 6 2 4 2 8 3 3" xfId="17447" xr:uid="{00000000-0005-0000-0000-000090420000}"/>
    <cellStyle name="Obično 3 2 6 2 4 2 8 3 3 2" xfId="17448" xr:uid="{00000000-0005-0000-0000-000091420000}"/>
    <cellStyle name="Obično 3 2 6 2 4 2 8 3 4" xfId="17449" xr:uid="{00000000-0005-0000-0000-000092420000}"/>
    <cellStyle name="Obično 3 2 6 2 4 2 8 3 5" xfId="17450" xr:uid="{00000000-0005-0000-0000-000093420000}"/>
    <cellStyle name="Obično 3 2 6 2 4 2 8 3 6" xfId="17451" xr:uid="{00000000-0005-0000-0000-000094420000}"/>
    <cellStyle name="Obično 3 2 6 2 4 2 8 4" xfId="17452" xr:uid="{00000000-0005-0000-0000-000095420000}"/>
    <cellStyle name="Obično 3 2 6 2 4 2 8 4 2" xfId="17453" xr:uid="{00000000-0005-0000-0000-000096420000}"/>
    <cellStyle name="Obično 3 2 6 2 4 2 8 5" xfId="17454" xr:uid="{00000000-0005-0000-0000-000097420000}"/>
    <cellStyle name="Obično 3 2 6 2 4 2 8 5 2" xfId="17455" xr:uid="{00000000-0005-0000-0000-000098420000}"/>
    <cellStyle name="Obično 3 2 6 2 4 2 8 6" xfId="17456" xr:uid="{00000000-0005-0000-0000-000099420000}"/>
    <cellStyle name="Obično 3 2 6 2 4 2 8 7" xfId="17457" xr:uid="{00000000-0005-0000-0000-00009A420000}"/>
    <cellStyle name="Obično 3 2 6 2 4 2 8 8" xfId="17458" xr:uid="{00000000-0005-0000-0000-00009B420000}"/>
    <cellStyle name="Obično 3 2 6 2 4 2 9" xfId="17459" xr:uid="{00000000-0005-0000-0000-00009C420000}"/>
    <cellStyle name="Obično 3 2 6 2 4 2 9 2" xfId="17460" xr:uid="{00000000-0005-0000-0000-00009D420000}"/>
    <cellStyle name="Obično 3 2 6 2 4 2 9 2 2" xfId="17461" xr:uid="{00000000-0005-0000-0000-00009E420000}"/>
    <cellStyle name="Obično 3 2 6 2 4 2 9 3" xfId="17462" xr:uid="{00000000-0005-0000-0000-00009F420000}"/>
    <cellStyle name="Obično 3 2 6 2 4 2 9 3 2" xfId="17463" xr:uid="{00000000-0005-0000-0000-0000A0420000}"/>
    <cellStyle name="Obično 3 2 6 2 4 2 9 3 2 2" xfId="17464" xr:uid="{00000000-0005-0000-0000-0000A1420000}"/>
    <cellStyle name="Obično 3 2 6 2 4 2 9 3 3" xfId="17465" xr:uid="{00000000-0005-0000-0000-0000A2420000}"/>
    <cellStyle name="Obično 3 2 6 2 4 2 9 3 3 2" xfId="17466" xr:uid="{00000000-0005-0000-0000-0000A3420000}"/>
    <cellStyle name="Obično 3 2 6 2 4 2 9 3 4" xfId="17467" xr:uid="{00000000-0005-0000-0000-0000A4420000}"/>
    <cellStyle name="Obično 3 2 6 2 4 2 9 3 5" xfId="17468" xr:uid="{00000000-0005-0000-0000-0000A5420000}"/>
    <cellStyle name="Obično 3 2 6 2 4 2 9 3 6" xfId="17469" xr:uid="{00000000-0005-0000-0000-0000A6420000}"/>
    <cellStyle name="Obično 3 2 6 2 4 2 9 4" xfId="17470" xr:uid="{00000000-0005-0000-0000-0000A7420000}"/>
    <cellStyle name="Obično 3 2 6 2 4 2 9 4 2" xfId="17471" xr:uid="{00000000-0005-0000-0000-0000A8420000}"/>
    <cellStyle name="Obično 3 2 6 2 4 2 9 5" xfId="17472" xr:uid="{00000000-0005-0000-0000-0000A9420000}"/>
    <cellStyle name="Obično 3 2 6 2 4 2 9 5 2" xfId="17473" xr:uid="{00000000-0005-0000-0000-0000AA420000}"/>
    <cellStyle name="Obično 3 2 6 2 4 2 9 6" xfId="17474" xr:uid="{00000000-0005-0000-0000-0000AB420000}"/>
    <cellStyle name="Obično 3 2 6 2 4 2 9 7" xfId="17475" xr:uid="{00000000-0005-0000-0000-0000AC420000}"/>
    <cellStyle name="Obično 3 2 6 2 4 2 9 8" xfId="17476" xr:uid="{00000000-0005-0000-0000-0000AD420000}"/>
    <cellStyle name="Obično 3 2 6 2 4 3" xfId="17477" xr:uid="{00000000-0005-0000-0000-0000AE420000}"/>
    <cellStyle name="Obično 3 2 6 2 4 3 2" xfId="17478" xr:uid="{00000000-0005-0000-0000-0000AF420000}"/>
    <cellStyle name="Obično 3 2 6 2 4 3 2 10" xfId="17479" xr:uid="{00000000-0005-0000-0000-0000B0420000}"/>
    <cellStyle name="Obično 3 2 6 2 4 3 2 11" xfId="17480" xr:uid="{00000000-0005-0000-0000-0000B1420000}"/>
    <cellStyle name="Obično 3 2 6 2 4 3 2 2" xfId="17481" xr:uid="{00000000-0005-0000-0000-0000B2420000}"/>
    <cellStyle name="Obično 3 2 6 2 4 3 2 2 2" xfId="17482" xr:uid="{00000000-0005-0000-0000-0000B3420000}"/>
    <cellStyle name="Obično 3 2 6 2 4 3 2 2 2 2" xfId="17483" xr:uid="{00000000-0005-0000-0000-0000B4420000}"/>
    <cellStyle name="Obično 3 2 6 2 4 3 2 2 2 2 2" xfId="17484" xr:uid="{00000000-0005-0000-0000-0000B5420000}"/>
    <cellStyle name="Obično 3 2 6 2 4 3 2 2 2 3" xfId="17485" xr:uid="{00000000-0005-0000-0000-0000B6420000}"/>
    <cellStyle name="Obično 3 2 6 2 4 3 2 2 2 3 2" xfId="17486" xr:uid="{00000000-0005-0000-0000-0000B7420000}"/>
    <cellStyle name="Obično 3 2 6 2 4 3 2 2 2 3 2 2" xfId="17487" xr:uid="{00000000-0005-0000-0000-0000B8420000}"/>
    <cellStyle name="Obično 3 2 6 2 4 3 2 2 2 3 3" xfId="17488" xr:uid="{00000000-0005-0000-0000-0000B9420000}"/>
    <cellStyle name="Obično 3 2 6 2 4 3 2 2 2 3 3 2" xfId="17489" xr:uid="{00000000-0005-0000-0000-0000BA420000}"/>
    <cellStyle name="Obično 3 2 6 2 4 3 2 2 2 3 4" xfId="17490" xr:uid="{00000000-0005-0000-0000-0000BB420000}"/>
    <cellStyle name="Obično 3 2 6 2 4 3 2 2 2 3 5" xfId="17491" xr:uid="{00000000-0005-0000-0000-0000BC420000}"/>
    <cellStyle name="Obično 3 2 6 2 4 3 2 2 2 3 6" xfId="17492" xr:uid="{00000000-0005-0000-0000-0000BD420000}"/>
    <cellStyle name="Obično 3 2 6 2 4 3 2 2 2 4" xfId="17493" xr:uid="{00000000-0005-0000-0000-0000BE420000}"/>
    <cellStyle name="Obično 3 2 6 2 4 3 2 2 2 4 2" xfId="17494" xr:uid="{00000000-0005-0000-0000-0000BF420000}"/>
    <cellStyle name="Obično 3 2 6 2 4 3 2 2 2 5" xfId="17495" xr:uid="{00000000-0005-0000-0000-0000C0420000}"/>
    <cellStyle name="Obično 3 2 6 2 4 3 2 2 2 5 2" xfId="17496" xr:uid="{00000000-0005-0000-0000-0000C1420000}"/>
    <cellStyle name="Obično 3 2 6 2 4 3 2 2 2 6" xfId="17497" xr:uid="{00000000-0005-0000-0000-0000C2420000}"/>
    <cellStyle name="Obično 3 2 6 2 4 3 2 2 2 7" xfId="17498" xr:uid="{00000000-0005-0000-0000-0000C3420000}"/>
    <cellStyle name="Obično 3 2 6 2 4 3 2 2 2 8" xfId="17499" xr:uid="{00000000-0005-0000-0000-0000C4420000}"/>
    <cellStyle name="Obično 3 2 6 2 4 3 2 2 3" xfId="17500" xr:uid="{00000000-0005-0000-0000-0000C5420000}"/>
    <cellStyle name="Obično 3 2 6 2 4 3 2 2 3 2" xfId="17501" xr:uid="{00000000-0005-0000-0000-0000C6420000}"/>
    <cellStyle name="Obično 3 2 6 2 4 3 2 2 3 2 2" xfId="17502" xr:uid="{00000000-0005-0000-0000-0000C7420000}"/>
    <cellStyle name="Obično 3 2 6 2 4 3 2 2 3 3" xfId="17503" xr:uid="{00000000-0005-0000-0000-0000C8420000}"/>
    <cellStyle name="Obično 3 2 6 2 4 3 2 2 3 3 2" xfId="17504" xr:uid="{00000000-0005-0000-0000-0000C9420000}"/>
    <cellStyle name="Obično 3 2 6 2 4 3 2 2 3 3 2 2" xfId="17505" xr:uid="{00000000-0005-0000-0000-0000CA420000}"/>
    <cellStyle name="Obično 3 2 6 2 4 3 2 2 3 3 3" xfId="17506" xr:uid="{00000000-0005-0000-0000-0000CB420000}"/>
    <cellStyle name="Obično 3 2 6 2 4 3 2 2 3 3 3 2" xfId="17507" xr:uid="{00000000-0005-0000-0000-0000CC420000}"/>
    <cellStyle name="Obično 3 2 6 2 4 3 2 2 3 3 4" xfId="17508" xr:uid="{00000000-0005-0000-0000-0000CD420000}"/>
    <cellStyle name="Obično 3 2 6 2 4 3 2 2 3 3 5" xfId="17509" xr:uid="{00000000-0005-0000-0000-0000CE420000}"/>
    <cellStyle name="Obično 3 2 6 2 4 3 2 2 3 3 6" xfId="17510" xr:uid="{00000000-0005-0000-0000-0000CF420000}"/>
    <cellStyle name="Obično 3 2 6 2 4 3 2 2 3 4" xfId="17511" xr:uid="{00000000-0005-0000-0000-0000D0420000}"/>
    <cellStyle name="Obično 3 2 6 2 4 3 2 2 3 4 2" xfId="17512" xr:uid="{00000000-0005-0000-0000-0000D1420000}"/>
    <cellStyle name="Obično 3 2 6 2 4 3 2 2 3 5" xfId="17513" xr:uid="{00000000-0005-0000-0000-0000D2420000}"/>
    <cellStyle name="Obično 3 2 6 2 4 3 2 2 3 5 2" xfId="17514" xr:uid="{00000000-0005-0000-0000-0000D3420000}"/>
    <cellStyle name="Obično 3 2 6 2 4 3 2 2 3 6" xfId="17515" xr:uid="{00000000-0005-0000-0000-0000D4420000}"/>
    <cellStyle name="Obično 3 2 6 2 4 3 2 2 3 7" xfId="17516" xr:uid="{00000000-0005-0000-0000-0000D5420000}"/>
    <cellStyle name="Obično 3 2 6 2 4 3 2 2 3 8" xfId="17517" xr:uid="{00000000-0005-0000-0000-0000D6420000}"/>
    <cellStyle name="Obično 3 2 6 2 4 3 2 2 4" xfId="17518" xr:uid="{00000000-0005-0000-0000-0000D7420000}"/>
    <cellStyle name="Obično 3 2 6 2 4 3 2 2 4 2" xfId="17519" xr:uid="{00000000-0005-0000-0000-0000D8420000}"/>
    <cellStyle name="Obično 3 2 6 2 4 3 2 2 4 2 2" xfId="17520" xr:uid="{00000000-0005-0000-0000-0000D9420000}"/>
    <cellStyle name="Obično 3 2 6 2 4 3 2 2 4 3" xfId="17521" xr:uid="{00000000-0005-0000-0000-0000DA420000}"/>
    <cellStyle name="Obično 3 2 6 2 4 3 2 2 4 3 2" xfId="17522" xr:uid="{00000000-0005-0000-0000-0000DB420000}"/>
    <cellStyle name="Obično 3 2 6 2 4 3 2 2 4 3 2 2" xfId="17523" xr:uid="{00000000-0005-0000-0000-0000DC420000}"/>
    <cellStyle name="Obično 3 2 6 2 4 3 2 2 4 3 3" xfId="17524" xr:uid="{00000000-0005-0000-0000-0000DD420000}"/>
    <cellStyle name="Obično 3 2 6 2 4 3 2 2 4 3 3 2" xfId="17525" xr:uid="{00000000-0005-0000-0000-0000DE420000}"/>
    <cellStyle name="Obično 3 2 6 2 4 3 2 2 4 3 4" xfId="17526" xr:uid="{00000000-0005-0000-0000-0000DF420000}"/>
    <cellStyle name="Obično 3 2 6 2 4 3 2 2 4 3 5" xfId="17527" xr:uid="{00000000-0005-0000-0000-0000E0420000}"/>
    <cellStyle name="Obično 3 2 6 2 4 3 2 2 4 3 6" xfId="17528" xr:uid="{00000000-0005-0000-0000-0000E1420000}"/>
    <cellStyle name="Obično 3 2 6 2 4 3 2 2 4 4" xfId="17529" xr:uid="{00000000-0005-0000-0000-0000E2420000}"/>
    <cellStyle name="Obično 3 2 6 2 4 3 2 2 4 4 2" xfId="17530" xr:uid="{00000000-0005-0000-0000-0000E3420000}"/>
    <cellStyle name="Obično 3 2 6 2 4 3 2 2 4 5" xfId="17531" xr:uid="{00000000-0005-0000-0000-0000E4420000}"/>
    <cellStyle name="Obično 3 2 6 2 4 3 2 2 4 5 2" xfId="17532" xr:uid="{00000000-0005-0000-0000-0000E5420000}"/>
    <cellStyle name="Obično 3 2 6 2 4 3 2 2 4 6" xfId="17533" xr:uid="{00000000-0005-0000-0000-0000E6420000}"/>
    <cellStyle name="Obično 3 2 6 2 4 3 2 2 4 7" xfId="17534" xr:uid="{00000000-0005-0000-0000-0000E7420000}"/>
    <cellStyle name="Obično 3 2 6 2 4 3 2 2 4 8" xfId="17535" xr:uid="{00000000-0005-0000-0000-0000E8420000}"/>
    <cellStyle name="Obično 3 2 6 2 4 3 2 2 5" xfId="17536" xr:uid="{00000000-0005-0000-0000-0000E9420000}"/>
    <cellStyle name="Obično 3 2 6 2 4 3 2 2 5 2" xfId="17537" xr:uid="{00000000-0005-0000-0000-0000EA420000}"/>
    <cellStyle name="Obično 3 2 6 2 4 3 2 2 6" xfId="17538" xr:uid="{00000000-0005-0000-0000-0000EB420000}"/>
    <cellStyle name="Obično 3 2 6 2 4 3 2 2 6 2" xfId="17539" xr:uid="{00000000-0005-0000-0000-0000EC420000}"/>
    <cellStyle name="Obično 3 2 6 2 4 3 2 2 7" xfId="17540" xr:uid="{00000000-0005-0000-0000-0000ED420000}"/>
    <cellStyle name="Obično 3 2 6 2 4 3 2 3" xfId="17541" xr:uid="{00000000-0005-0000-0000-0000EE420000}"/>
    <cellStyle name="Obično 3 2 6 2 4 3 2 3 2" xfId="17542" xr:uid="{00000000-0005-0000-0000-0000EF420000}"/>
    <cellStyle name="Obično 3 2 6 2 4 3 2 3 2 2" xfId="17543" xr:uid="{00000000-0005-0000-0000-0000F0420000}"/>
    <cellStyle name="Obično 3 2 6 2 4 3 2 3 3" xfId="17544" xr:uid="{00000000-0005-0000-0000-0000F1420000}"/>
    <cellStyle name="Obično 3 2 6 2 4 3 2 4" xfId="17545" xr:uid="{00000000-0005-0000-0000-0000F2420000}"/>
    <cellStyle name="Obično 3 2 6 2 4 3 2 4 2" xfId="17546" xr:uid="{00000000-0005-0000-0000-0000F3420000}"/>
    <cellStyle name="Obično 3 2 6 2 4 3 2 4 2 2" xfId="17547" xr:uid="{00000000-0005-0000-0000-0000F4420000}"/>
    <cellStyle name="Obično 3 2 6 2 4 3 2 4 3" xfId="17548" xr:uid="{00000000-0005-0000-0000-0000F5420000}"/>
    <cellStyle name="Obično 3 2 6 2 4 3 2 5" xfId="17549" xr:uid="{00000000-0005-0000-0000-0000F6420000}"/>
    <cellStyle name="Obično 3 2 6 2 4 3 2 5 2" xfId="17550" xr:uid="{00000000-0005-0000-0000-0000F7420000}"/>
    <cellStyle name="Obično 3 2 6 2 4 3 2 6" xfId="17551" xr:uid="{00000000-0005-0000-0000-0000F8420000}"/>
    <cellStyle name="Obično 3 2 6 2 4 3 2 6 2" xfId="17552" xr:uid="{00000000-0005-0000-0000-0000F9420000}"/>
    <cellStyle name="Obično 3 2 6 2 4 3 2 6 2 2" xfId="17553" xr:uid="{00000000-0005-0000-0000-0000FA420000}"/>
    <cellStyle name="Obično 3 2 6 2 4 3 2 6 3" xfId="17554" xr:uid="{00000000-0005-0000-0000-0000FB420000}"/>
    <cellStyle name="Obično 3 2 6 2 4 3 2 6 3 2" xfId="17555" xr:uid="{00000000-0005-0000-0000-0000FC420000}"/>
    <cellStyle name="Obično 3 2 6 2 4 3 2 6 4" xfId="17556" xr:uid="{00000000-0005-0000-0000-0000FD420000}"/>
    <cellStyle name="Obično 3 2 6 2 4 3 2 6 5" xfId="17557" xr:uid="{00000000-0005-0000-0000-0000FE420000}"/>
    <cellStyle name="Obično 3 2 6 2 4 3 2 6 6" xfId="17558" xr:uid="{00000000-0005-0000-0000-0000FF420000}"/>
    <cellStyle name="Obično 3 2 6 2 4 3 2 7" xfId="17559" xr:uid="{00000000-0005-0000-0000-000000430000}"/>
    <cellStyle name="Obično 3 2 6 2 4 3 2 7 2" xfId="17560" xr:uid="{00000000-0005-0000-0000-000001430000}"/>
    <cellStyle name="Obično 3 2 6 2 4 3 2 8" xfId="17561" xr:uid="{00000000-0005-0000-0000-000002430000}"/>
    <cellStyle name="Obično 3 2 6 2 4 3 2 8 2" xfId="17562" xr:uid="{00000000-0005-0000-0000-000003430000}"/>
    <cellStyle name="Obično 3 2 6 2 4 3 2 9" xfId="17563" xr:uid="{00000000-0005-0000-0000-000004430000}"/>
    <cellStyle name="Obično 3 2 6 2 4 3 3" xfId="17564" xr:uid="{00000000-0005-0000-0000-000005430000}"/>
    <cellStyle name="Obično 3 2 6 2 4 3 3 2" xfId="17565" xr:uid="{00000000-0005-0000-0000-000006430000}"/>
    <cellStyle name="Obično 3 2 6 2 4 3 3 2 2" xfId="17566" xr:uid="{00000000-0005-0000-0000-000007430000}"/>
    <cellStyle name="Obično 3 2 6 2 4 3 3 3" xfId="17567" xr:uid="{00000000-0005-0000-0000-000008430000}"/>
    <cellStyle name="Obično 3 2 6 2 4 3 3 3 2" xfId="17568" xr:uid="{00000000-0005-0000-0000-000009430000}"/>
    <cellStyle name="Obično 3 2 6 2 4 3 3 3 2 2" xfId="17569" xr:uid="{00000000-0005-0000-0000-00000A430000}"/>
    <cellStyle name="Obično 3 2 6 2 4 3 3 3 3" xfId="17570" xr:uid="{00000000-0005-0000-0000-00000B430000}"/>
    <cellStyle name="Obično 3 2 6 2 4 3 3 3 3 2" xfId="17571" xr:uid="{00000000-0005-0000-0000-00000C430000}"/>
    <cellStyle name="Obično 3 2 6 2 4 3 3 3 4" xfId="17572" xr:uid="{00000000-0005-0000-0000-00000D430000}"/>
    <cellStyle name="Obično 3 2 6 2 4 3 3 3 5" xfId="17573" xr:uid="{00000000-0005-0000-0000-00000E430000}"/>
    <cellStyle name="Obično 3 2 6 2 4 3 3 3 6" xfId="17574" xr:uid="{00000000-0005-0000-0000-00000F430000}"/>
    <cellStyle name="Obično 3 2 6 2 4 3 3 4" xfId="17575" xr:uid="{00000000-0005-0000-0000-000010430000}"/>
    <cellStyle name="Obično 3 2 6 2 4 3 3 4 2" xfId="17576" xr:uid="{00000000-0005-0000-0000-000011430000}"/>
    <cellStyle name="Obično 3 2 6 2 4 3 3 5" xfId="17577" xr:uid="{00000000-0005-0000-0000-000012430000}"/>
    <cellStyle name="Obično 3 2 6 2 4 3 3 5 2" xfId="17578" xr:uid="{00000000-0005-0000-0000-000013430000}"/>
    <cellStyle name="Obično 3 2 6 2 4 3 3 6" xfId="17579" xr:uid="{00000000-0005-0000-0000-000014430000}"/>
    <cellStyle name="Obično 3 2 6 2 4 3 3 7" xfId="17580" xr:uid="{00000000-0005-0000-0000-000015430000}"/>
    <cellStyle name="Obično 3 2 6 2 4 3 3 8" xfId="17581" xr:uid="{00000000-0005-0000-0000-000016430000}"/>
    <cellStyle name="Obično 3 2 6 2 4 3 4" xfId="17582" xr:uid="{00000000-0005-0000-0000-000017430000}"/>
    <cellStyle name="Obično 3 2 6 2 4 3 4 2" xfId="17583" xr:uid="{00000000-0005-0000-0000-000018430000}"/>
    <cellStyle name="Obično 3 2 6 2 4 3 4 2 2" xfId="17584" xr:uid="{00000000-0005-0000-0000-000019430000}"/>
    <cellStyle name="Obično 3 2 6 2 4 3 4 3" xfId="17585" xr:uid="{00000000-0005-0000-0000-00001A430000}"/>
    <cellStyle name="Obično 3 2 6 2 4 3 4 3 2" xfId="17586" xr:uid="{00000000-0005-0000-0000-00001B430000}"/>
    <cellStyle name="Obično 3 2 6 2 4 3 4 3 2 2" xfId="17587" xr:uid="{00000000-0005-0000-0000-00001C430000}"/>
    <cellStyle name="Obično 3 2 6 2 4 3 4 3 3" xfId="17588" xr:uid="{00000000-0005-0000-0000-00001D430000}"/>
    <cellStyle name="Obično 3 2 6 2 4 3 4 3 3 2" xfId="17589" xr:uid="{00000000-0005-0000-0000-00001E430000}"/>
    <cellStyle name="Obično 3 2 6 2 4 3 4 3 4" xfId="17590" xr:uid="{00000000-0005-0000-0000-00001F430000}"/>
    <cellStyle name="Obično 3 2 6 2 4 3 4 3 5" xfId="17591" xr:uid="{00000000-0005-0000-0000-000020430000}"/>
    <cellStyle name="Obično 3 2 6 2 4 3 4 3 6" xfId="17592" xr:uid="{00000000-0005-0000-0000-000021430000}"/>
    <cellStyle name="Obično 3 2 6 2 4 3 4 4" xfId="17593" xr:uid="{00000000-0005-0000-0000-000022430000}"/>
    <cellStyle name="Obično 3 2 6 2 4 3 4 4 2" xfId="17594" xr:uid="{00000000-0005-0000-0000-000023430000}"/>
    <cellStyle name="Obično 3 2 6 2 4 3 4 5" xfId="17595" xr:uid="{00000000-0005-0000-0000-000024430000}"/>
    <cellStyle name="Obično 3 2 6 2 4 3 4 5 2" xfId="17596" xr:uid="{00000000-0005-0000-0000-000025430000}"/>
    <cellStyle name="Obično 3 2 6 2 4 3 4 6" xfId="17597" xr:uid="{00000000-0005-0000-0000-000026430000}"/>
    <cellStyle name="Obično 3 2 6 2 4 3 4 7" xfId="17598" xr:uid="{00000000-0005-0000-0000-000027430000}"/>
    <cellStyle name="Obično 3 2 6 2 4 3 4 8" xfId="17599" xr:uid="{00000000-0005-0000-0000-000028430000}"/>
    <cellStyle name="Obično 3 2 6 2 4 3 5" xfId="17600" xr:uid="{00000000-0005-0000-0000-000029430000}"/>
    <cellStyle name="Obično 3 2 6 2 4 3 5 2" xfId="17601" xr:uid="{00000000-0005-0000-0000-00002A430000}"/>
    <cellStyle name="Obično 3 2 6 2 4 3 5 2 2" xfId="17602" xr:uid="{00000000-0005-0000-0000-00002B430000}"/>
    <cellStyle name="Obično 3 2 6 2 4 3 5 3" xfId="17603" xr:uid="{00000000-0005-0000-0000-00002C430000}"/>
    <cellStyle name="Obično 3 2 6 2 4 3 5 3 2" xfId="17604" xr:uid="{00000000-0005-0000-0000-00002D430000}"/>
    <cellStyle name="Obično 3 2 6 2 4 3 5 3 2 2" xfId="17605" xr:uid="{00000000-0005-0000-0000-00002E430000}"/>
    <cellStyle name="Obično 3 2 6 2 4 3 5 3 3" xfId="17606" xr:uid="{00000000-0005-0000-0000-00002F430000}"/>
    <cellStyle name="Obično 3 2 6 2 4 3 5 3 3 2" xfId="17607" xr:uid="{00000000-0005-0000-0000-000030430000}"/>
    <cellStyle name="Obično 3 2 6 2 4 3 5 3 4" xfId="17608" xr:uid="{00000000-0005-0000-0000-000031430000}"/>
    <cellStyle name="Obično 3 2 6 2 4 3 5 3 5" xfId="17609" xr:uid="{00000000-0005-0000-0000-000032430000}"/>
    <cellStyle name="Obično 3 2 6 2 4 3 5 3 6" xfId="17610" xr:uid="{00000000-0005-0000-0000-000033430000}"/>
    <cellStyle name="Obično 3 2 6 2 4 3 5 4" xfId="17611" xr:uid="{00000000-0005-0000-0000-000034430000}"/>
    <cellStyle name="Obično 3 2 6 2 4 3 5 4 2" xfId="17612" xr:uid="{00000000-0005-0000-0000-000035430000}"/>
    <cellStyle name="Obično 3 2 6 2 4 3 5 5" xfId="17613" xr:uid="{00000000-0005-0000-0000-000036430000}"/>
    <cellStyle name="Obično 3 2 6 2 4 3 5 5 2" xfId="17614" xr:uid="{00000000-0005-0000-0000-000037430000}"/>
    <cellStyle name="Obično 3 2 6 2 4 3 5 6" xfId="17615" xr:uid="{00000000-0005-0000-0000-000038430000}"/>
    <cellStyle name="Obično 3 2 6 2 4 3 5 7" xfId="17616" xr:uid="{00000000-0005-0000-0000-000039430000}"/>
    <cellStyle name="Obično 3 2 6 2 4 3 5 8" xfId="17617" xr:uid="{00000000-0005-0000-0000-00003A430000}"/>
    <cellStyle name="Obično 3 2 6 2 4 3 6" xfId="17618" xr:uid="{00000000-0005-0000-0000-00003B430000}"/>
    <cellStyle name="Obično 3 2 6 2 4 3 6 2" xfId="17619" xr:uid="{00000000-0005-0000-0000-00003C430000}"/>
    <cellStyle name="Obično 3 2 6 2 4 3 7" xfId="17620" xr:uid="{00000000-0005-0000-0000-00003D430000}"/>
    <cellStyle name="Obično 3 2 6 2 4 3 8" xfId="17621" xr:uid="{00000000-0005-0000-0000-00003E430000}"/>
    <cellStyle name="Obično 3 2 6 2 4 4" xfId="17622" xr:uid="{00000000-0005-0000-0000-00003F430000}"/>
    <cellStyle name="Obično 3 2 6 2 4 4 2" xfId="17623" xr:uid="{00000000-0005-0000-0000-000040430000}"/>
    <cellStyle name="Obično 3 2 6 2 4 4 2 2" xfId="17624" xr:uid="{00000000-0005-0000-0000-000041430000}"/>
    <cellStyle name="Obično 3 2 6 2 4 4 3" xfId="17625" xr:uid="{00000000-0005-0000-0000-000042430000}"/>
    <cellStyle name="Obično 3 2 6 2 4 4 3 2" xfId="17626" xr:uid="{00000000-0005-0000-0000-000043430000}"/>
    <cellStyle name="Obično 3 2 6 2 4 4 3 2 2" xfId="17627" xr:uid="{00000000-0005-0000-0000-000044430000}"/>
    <cellStyle name="Obično 3 2 6 2 4 4 3 3" xfId="17628" xr:uid="{00000000-0005-0000-0000-000045430000}"/>
    <cellStyle name="Obično 3 2 6 2 4 4 3 3 2" xfId="17629" xr:uid="{00000000-0005-0000-0000-000046430000}"/>
    <cellStyle name="Obično 3 2 6 2 4 4 3 4" xfId="17630" xr:uid="{00000000-0005-0000-0000-000047430000}"/>
    <cellStyle name="Obično 3 2 6 2 4 4 3 5" xfId="17631" xr:uid="{00000000-0005-0000-0000-000048430000}"/>
    <cellStyle name="Obično 3 2 6 2 4 4 3 6" xfId="17632" xr:uid="{00000000-0005-0000-0000-000049430000}"/>
    <cellStyle name="Obično 3 2 6 2 4 4 4" xfId="17633" xr:uid="{00000000-0005-0000-0000-00004A430000}"/>
    <cellStyle name="Obično 3 2 6 2 4 4 5" xfId="17634" xr:uid="{00000000-0005-0000-0000-00004B430000}"/>
    <cellStyle name="Obično 3 2 6 2 4 4 5 2" xfId="17635" xr:uid="{00000000-0005-0000-0000-00004C430000}"/>
    <cellStyle name="Obično 3 2 6 2 4 4 6" xfId="17636" xr:uid="{00000000-0005-0000-0000-00004D430000}"/>
    <cellStyle name="Obično 3 2 6 2 4 4 6 2" xfId="17637" xr:uid="{00000000-0005-0000-0000-00004E430000}"/>
    <cellStyle name="Obično 3 2 6 2 4 4 7" xfId="17638" xr:uid="{00000000-0005-0000-0000-00004F430000}"/>
    <cellStyle name="Obično 3 2 6 2 4 4 8" xfId="17639" xr:uid="{00000000-0005-0000-0000-000050430000}"/>
    <cellStyle name="Obično 3 2 6 2 4 4 9" xfId="17640" xr:uid="{00000000-0005-0000-0000-000051430000}"/>
    <cellStyle name="Obično 3 2 6 2 4 5" xfId="17641" xr:uid="{00000000-0005-0000-0000-000052430000}"/>
    <cellStyle name="Obično 3 2 6 2 4 5 2" xfId="17642" xr:uid="{00000000-0005-0000-0000-000053430000}"/>
    <cellStyle name="Obično 3 2 6 2 4 5 2 2" xfId="17643" xr:uid="{00000000-0005-0000-0000-000054430000}"/>
    <cellStyle name="Obično 3 2 6 2 4 5 3" xfId="17644" xr:uid="{00000000-0005-0000-0000-000055430000}"/>
    <cellStyle name="Obično 3 2 6 2 4 5 3 2" xfId="17645" xr:uid="{00000000-0005-0000-0000-000056430000}"/>
    <cellStyle name="Obično 3 2 6 2 4 5 3 2 2" xfId="17646" xr:uid="{00000000-0005-0000-0000-000057430000}"/>
    <cellStyle name="Obično 3 2 6 2 4 5 3 3" xfId="17647" xr:uid="{00000000-0005-0000-0000-000058430000}"/>
    <cellStyle name="Obično 3 2 6 2 4 5 3 3 2" xfId="17648" xr:uid="{00000000-0005-0000-0000-000059430000}"/>
    <cellStyle name="Obično 3 2 6 2 4 5 3 4" xfId="17649" xr:uid="{00000000-0005-0000-0000-00005A430000}"/>
    <cellStyle name="Obično 3 2 6 2 4 5 3 5" xfId="17650" xr:uid="{00000000-0005-0000-0000-00005B430000}"/>
    <cellStyle name="Obično 3 2 6 2 4 5 3 6" xfId="17651" xr:uid="{00000000-0005-0000-0000-00005C430000}"/>
    <cellStyle name="Obično 3 2 6 2 4 5 4" xfId="17652" xr:uid="{00000000-0005-0000-0000-00005D430000}"/>
    <cellStyle name="Obično 3 2 6 2 4 5 5" xfId="17653" xr:uid="{00000000-0005-0000-0000-00005E430000}"/>
    <cellStyle name="Obično 3 2 6 2 4 5 5 2" xfId="17654" xr:uid="{00000000-0005-0000-0000-00005F430000}"/>
    <cellStyle name="Obično 3 2 6 2 4 5 6" xfId="17655" xr:uid="{00000000-0005-0000-0000-000060430000}"/>
    <cellStyle name="Obično 3 2 6 2 4 5 6 2" xfId="17656" xr:uid="{00000000-0005-0000-0000-000061430000}"/>
    <cellStyle name="Obično 3 2 6 2 4 5 7" xfId="17657" xr:uid="{00000000-0005-0000-0000-000062430000}"/>
    <cellStyle name="Obično 3 2 6 2 4 5 8" xfId="17658" xr:uid="{00000000-0005-0000-0000-000063430000}"/>
    <cellStyle name="Obično 3 2 6 2 4 5 9" xfId="17659" xr:uid="{00000000-0005-0000-0000-000064430000}"/>
    <cellStyle name="Obično 3 2 6 2 4 6" xfId="17660" xr:uid="{00000000-0005-0000-0000-000065430000}"/>
    <cellStyle name="Obično 3 2 6 2 4 6 2" xfId="17661" xr:uid="{00000000-0005-0000-0000-000066430000}"/>
    <cellStyle name="Obično 3 2 6 2 4 6 2 2" xfId="17662" xr:uid="{00000000-0005-0000-0000-000067430000}"/>
    <cellStyle name="Obično 3 2 6 2 4 6 3" xfId="17663" xr:uid="{00000000-0005-0000-0000-000068430000}"/>
    <cellStyle name="Obično 3 2 6 2 4 6 3 2" xfId="17664" xr:uid="{00000000-0005-0000-0000-000069430000}"/>
    <cellStyle name="Obično 3 2 6 2 4 6 3 2 2" xfId="17665" xr:uid="{00000000-0005-0000-0000-00006A430000}"/>
    <cellStyle name="Obično 3 2 6 2 4 6 3 3" xfId="17666" xr:uid="{00000000-0005-0000-0000-00006B430000}"/>
    <cellStyle name="Obično 3 2 6 2 4 6 3 3 2" xfId="17667" xr:uid="{00000000-0005-0000-0000-00006C430000}"/>
    <cellStyle name="Obično 3 2 6 2 4 6 3 4" xfId="17668" xr:uid="{00000000-0005-0000-0000-00006D430000}"/>
    <cellStyle name="Obično 3 2 6 2 4 6 3 5" xfId="17669" xr:uid="{00000000-0005-0000-0000-00006E430000}"/>
    <cellStyle name="Obično 3 2 6 2 4 6 3 6" xfId="17670" xr:uid="{00000000-0005-0000-0000-00006F430000}"/>
    <cellStyle name="Obično 3 2 6 2 4 6 4" xfId="17671" xr:uid="{00000000-0005-0000-0000-000070430000}"/>
    <cellStyle name="Obično 3 2 6 2 4 6 4 2" xfId="17672" xr:uid="{00000000-0005-0000-0000-000071430000}"/>
    <cellStyle name="Obično 3 2 6 2 4 6 5" xfId="17673" xr:uid="{00000000-0005-0000-0000-000072430000}"/>
    <cellStyle name="Obično 3 2 6 2 4 6 5 2" xfId="17674" xr:uid="{00000000-0005-0000-0000-000073430000}"/>
    <cellStyle name="Obično 3 2 6 2 4 6 6" xfId="17675" xr:uid="{00000000-0005-0000-0000-000074430000}"/>
    <cellStyle name="Obično 3 2 6 2 4 6 7" xfId="17676" xr:uid="{00000000-0005-0000-0000-000075430000}"/>
    <cellStyle name="Obično 3 2 6 2 4 6 8" xfId="17677" xr:uid="{00000000-0005-0000-0000-000076430000}"/>
    <cellStyle name="Obično 3 2 6 2 4 7" xfId="17678" xr:uid="{00000000-0005-0000-0000-000077430000}"/>
    <cellStyle name="Obično 3 2 6 2 4 7 2" xfId="17679" xr:uid="{00000000-0005-0000-0000-000078430000}"/>
    <cellStyle name="Obično 3 2 6 2 4 7 2 2" xfId="17680" xr:uid="{00000000-0005-0000-0000-000079430000}"/>
    <cellStyle name="Obično 3 2 6 2 4 7 2 2 2" xfId="17681" xr:uid="{00000000-0005-0000-0000-00007A430000}"/>
    <cellStyle name="Obično 3 2 6 2 4 7 2 3" xfId="17682" xr:uid="{00000000-0005-0000-0000-00007B430000}"/>
    <cellStyle name="Obično 3 2 6 2 4 7 2 3 2" xfId="17683" xr:uid="{00000000-0005-0000-0000-00007C430000}"/>
    <cellStyle name="Obično 3 2 6 2 4 7 2 3 2 2" xfId="17684" xr:uid="{00000000-0005-0000-0000-00007D430000}"/>
    <cellStyle name="Obično 3 2 6 2 4 7 2 3 3" xfId="17685" xr:uid="{00000000-0005-0000-0000-00007E430000}"/>
    <cellStyle name="Obično 3 2 6 2 4 7 2 3 3 2" xfId="17686" xr:uid="{00000000-0005-0000-0000-00007F430000}"/>
    <cellStyle name="Obično 3 2 6 2 4 7 2 3 4" xfId="17687" xr:uid="{00000000-0005-0000-0000-000080430000}"/>
    <cellStyle name="Obično 3 2 6 2 4 7 2 3 5" xfId="17688" xr:uid="{00000000-0005-0000-0000-000081430000}"/>
    <cellStyle name="Obično 3 2 6 2 4 7 2 3 6" xfId="17689" xr:uid="{00000000-0005-0000-0000-000082430000}"/>
    <cellStyle name="Obično 3 2 6 2 4 7 2 4" xfId="17690" xr:uid="{00000000-0005-0000-0000-000083430000}"/>
    <cellStyle name="Obično 3 2 6 2 4 7 2 4 2" xfId="17691" xr:uid="{00000000-0005-0000-0000-000084430000}"/>
    <cellStyle name="Obično 3 2 6 2 4 7 2 5" xfId="17692" xr:uid="{00000000-0005-0000-0000-000085430000}"/>
    <cellStyle name="Obično 3 2 6 2 4 7 2 5 2" xfId="17693" xr:uid="{00000000-0005-0000-0000-000086430000}"/>
    <cellStyle name="Obično 3 2 6 2 4 7 2 6" xfId="17694" xr:uid="{00000000-0005-0000-0000-000087430000}"/>
    <cellStyle name="Obično 3 2 6 2 4 7 2 7" xfId="17695" xr:uid="{00000000-0005-0000-0000-000088430000}"/>
    <cellStyle name="Obično 3 2 6 2 4 7 2 8" xfId="17696" xr:uid="{00000000-0005-0000-0000-000089430000}"/>
    <cellStyle name="Obično 3 2 6 2 4 7 3" xfId="17697" xr:uid="{00000000-0005-0000-0000-00008A430000}"/>
    <cellStyle name="Obično 3 2 6 2 4 7 3 2" xfId="17698" xr:uid="{00000000-0005-0000-0000-00008B430000}"/>
    <cellStyle name="Obično 3 2 6 2 4 7 3 2 2" xfId="17699" xr:uid="{00000000-0005-0000-0000-00008C430000}"/>
    <cellStyle name="Obično 3 2 6 2 4 7 3 3" xfId="17700" xr:uid="{00000000-0005-0000-0000-00008D430000}"/>
    <cellStyle name="Obično 3 2 6 2 4 7 3 3 2" xfId="17701" xr:uid="{00000000-0005-0000-0000-00008E430000}"/>
    <cellStyle name="Obično 3 2 6 2 4 7 3 3 2 2" xfId="17702" xr:uid="{00000000-0005-0000-0000-00008F430000}"/>
    <cellStyle name="Obično 3 2 6 2 4 7 3 3 3" xfId="17703" xr:uid="{00000000-0005-0000-0000-000090430000}"/>
    <cellStyle name="Obično 3 2 6 2 4 7 3 3 3 2" xfId="17704" xr:uid="{00000000-0005-0000-0000-000091430000}"/>
    <cellStyle name="Obično 3 2 6 2 4 7 3 3 4" xfId="17705" xr:uid="{00000000-0005-0000-0000-000092430000}"/>
    <cellStyle name="Obično 3 2 6 2 4 7 3 3 5" xfId="17706" xr:uid="{00000000-0005-0000-0000-000093430000}"/>
    <cellStyle name="Obično 3 2 6 2 4 7 3 3 6" xfId="17707" xr:uid="{00000000-0005-0000-0000-000094430000}"/>
    <cellStyle name="Obično 3 2 6 2 4 7 3 4" xfId="17708" xr:uid="{00000000-0005-0000-0000-000095430000}"/>
    <cellStyle name="Obično 3 2 6 2 4 7 3 4 2" xfId="17709" xr:uid="{00000000-0005-0000-0000-000096430000}"/>
    <cellStyle name="Obično 3 2 6 2 4 7 3 5" xfId="17710" xr:uid="{00000000-0005-0000-0000-000097430000}"/>
    <cellStyle name="Obično 3 2 6 2 4 7 3 5 2" xfId="17711" xr:uid="{00000000-0005-0000-0000-000098430000}"/>
    <cellStyle name="Obično 3 2 6 2 4 7 3 6" xfId="17712" xr:uid="{00000000-0005-0000-0000-000099430000}"/>
    <cellStyle name="Obično 3 2 6 2 4 7 3 7" xfId="17713" xr:uid="{00000000-0005-0000-0000-00009A430000}"/>
    <cellStyle name="Obično 3 2 6 2 4 7 3 8" xfId="17714" xr:uid="{00000000-0005-0000-0000-00009B430000}"/>
    <cellStyle name="Obično 3 2 6 2 4 7 4" xfId="17715" xr:uid="{00000000-0005-0000-0000-00009C430000}"/>
    <cellStyle name="Obično 3 2 6 2 4 7 4 2" xfId="17716" xr:uid="{00000000-0005-0000-0000-00009D430000}"/>
    <cellStyle name="Obično 3 2 6 2 4 7 4 2 2" xfId="17717" xr:uid="{00000000-0005-0000-0000-00009E430000}"/>
    <cellStyle name="Obično 3 2 6 2 4 7 4 3" xfId="17718" xr:uid="{00000000-0005-0000-0000-00009F430000}"/>
    <cellStyle name="Obično 3 2 6 2 4 7 4 3 2" xfId="17719" xr:uid="{00000000-0005-0000-0000-0000A0430000}"/>
    <cellStyle name="Obično 3 2 6 2 4 7 4 3 2 2" xfId="17720" xr:uid="{00000000-0005-0000-0000-0000A1430000}"/>
    <cellStyle name="Obično 3 2 6 2 4 7 4 3 3" xfId="17721" xr:uid="{00000000-0005-0000-0000-0000A2430000}"/>
    <cellStyle name="Obično 3 2 6 2 4 7 4 3 3 2" xfId="17722" xr:uid="{00000000-0005-0000-0000-0000A3430000}"/>
    <cellStyle name="Obično 3 2 6 2 4 7 4 3 4" xfId="17723" xr:uid="{00000000-0005-0000-0000-0000A4430000}"/>
    <cellStyle name="Obično 3 2 6 2 4 7 4 3 5" xfId="17724" xr:uid="{00000000-0005-0000-0000-0000A5430000}"/>
    <cellStyle name="Obično 3 2 6 2 4 7 4 3 6" xfId="17725" xr:uid="{00000000-0005-0000-0000-0000A6430000}"/>
    <cellStyle name="Obično 3 2 6 2 4 7 4 4" xfId="17726" xr:uid="{00000000-0005-0000-0000-0000A7430000}"/>
    <cellStyle name="Obično 3 2 6 2 4 7 4 4 2" xfId="17727" xr:uid="{00000000-0005-0000-0000-0000A8430000}"/>
    <cellStyle name="Obično 3 2 6 2 4 7 4 5" xfId="17728" xr:uid="{00000000-0005-0000-0000-0000A9430000}"/>
    <cellStyle name="Obično 3 2 6 2 4 7 4 5 2" xfId="17729" xr:uid="{00000000-0005-0000-0000-0000AA430000}"/>
    <cellStyle name="Obično 3 2 6 2 4 7 4 6" xfId="17730" xr:uid="{00000000-0005-0000-0000-0000AB430000}"/>
    <cellStyle name="Obično 3 2 6 2 4 7 4 7" xfId="17731" xr:uid="{00000000-0005-0000-0000-0000AC430000}"/>
    <cellStyle name="Obično 3 2 6 2 4 7 4 8" xfId="17732" xr:uid="{00000000-0005-0000-0000-0000AD430000}"/>
    <cellStyle name="Obično 3 2 6 2 4 7 5" xfId="17733" xr:uid="{00000000-0005-0000-0000-0000AE430000}"/>
    <cellStyle name="Obično 3 2 6 2 4 7 5 2" xfId="17734" xr:uid="{00000000-0005-0000-0000-0000AF430000}"/>
    <cellStyle name="Obično 3 2 6 2 4 7 6" xfId="17735" xr:uid="{00000000-0005-0000-0000-0000B0430000}"/>
    <cellStyle name="Obično 3 2 6 2 4 7 6 2" xfId="17736" xr:uid="{00000000-0005-0000-0000-0000B1430000}"/>
    <cellStyle name="Obično 3 2 6 2 4 7 7" xfId="17737" xr:uid="{00000000-0005-0000-0000-0000B2430000}"/>
    <cellStyle name="Obično 3 2 6 2 4 8" xfId="17738" xr:uid="{00000000-0005-0000-0000-0000B3430000}"/>
    <cellStyle name="Obično 3 2 6 2 4 8 2" xfId="17739" xr:uid="{00000000-0005-0000-0000-0000B4430000}"/>
    <cellStyle name="Obično 3 2 6 2 4 8 2 2" xfId="17740" xr:uid="{00000000-0005-0000-0000-0000B5430000}"/>
    <cellStyle name="Obično 3 2 6 2 4 8 3" xfId="17741" xr:uid="{00000000-0005-0000-0000-0000B6430000}"/>
    <cellStyle name="Obično 3 2 6 2 4 9" xfId="17742" xr:uid="{00000000-0005-0000-0000-0000B7430000}"/>
    <cellStyle name="Obično 3 2 6 2 4 9 2" xfId="17743" xr:uid="{00000000-0005-0000-0000-0000B8430000}"/>
    <cellStyle name="Obično 3 2 6 2 4 9 2 2" xfId="17744" xr:uid="{00000000-0005-0000-0000-0000B9430000}"/>
    <cellStyle name="Obično 3 2 6 2 4 9 3" xfId="17745" xr:uid="{00000000-0005-0000-0000-0000BA430000}"/>
    <cellStyle name="Obično 3 2 6 2 5" xfId="2764" xr:uid="{00000000-0005-0000-0000-0000BB430000}"/>
    <cellStyle name="Obično 3 2 6 2 5 10" xfId="17746" xr:uid="{00000000-0005-0000-0000-0000BC430000}"/>
    <cellStyle name="Obično 3 2 6 2 5 2" xfId="17747" xr:uid="{00000000-0005-0000-0000-0000BD430000}"/>
    <cellStyle name="Obično 3 2 6 2 5 2 2" xfId="17748" xr:uid="{00000000-0005-0000-0000-0000BE430000}"/>
    <cellStyle name="Obično 3 2 6 2 5 2 2 2" xfId="17749" xr:uid="{00000000-0005-0000-0000-0000BF430000}"/>
    <cellStyle name="Obično 3 2 6 2 5 2 3" xfId="17750" xr:uid="{00000000-0005-0000-0000-0000C0430000}"/>
    <cellStyle name="Obično 3 2 6 2 5 3" xfId="17751" xr:uid="{00000000-0005-0000-0000-0000C1430000}"/>
    <cellStyle name="Obično 3 2 6 2 5 3 2" xfId="17752" xr:uid="{00000000-0005-0000-0000-0000C2430000}"/>
    <cellStyle name="Obično 3 2 6 2 5 3 2 2" xfId="17753" xr:uid="{00000000-0005-0000-0000-0000C3430000}"/>
    <cellStyle name="Obično 3 2 6 2 5 3 3" xfId="17754" xr:uid="{00000000-0005-0000-0000-0000C4430000}"/>
    <cellStyle name="Obično 3 2 6 2 5 4" xfId="17755" xr:uid="{00000000-0005-0000-0000-0000C5430000}"/>
    <cellStyle name="Obično 3 2 6 2 5 4 2" xfId="17756" xr:uid="{00000000-0005-0000-0000-0000C6430000}"/>
    <cellStyle name="Obično 3 2 6 2 5 4 2 2" xfId="17757" xr:uid="{00000000-0005-0000-0000-0000C7430000}"/>
    <cellStyle name="Obično 3 2 6 2 5 4 3" xfId="17758" xr:uid="{00000000-0005-0000-0000-0000C8430000}"/>
    <cellStyle name="Obično 3 2 6 2 5 5" xfId="17759" xr:uid="{00000000-0005-0000-0000-0000C9430000}"/>
    <cellStyle name="Obično 3 2 6 2 5 5 2" xfId="17760" xr:uid="{00000000-0005-0000-0000-0000CA430000}"/>
    <cellStyle name="Obično 3 2 6 2 5 5 2 2" xfId="17761" xr:uid="{00000000-0005-0000-0000-0000CB430000}"/>
    <cellStyle name="Obično 3 2 6 2 5 5 3" xfId="17762" xr:uid="{00000000-0005-0000-0000-0000CC430000}"/>
    <cellStyle name="Obično 3 2 6 2 5 6" xfId="17763" xr:uid="{00000000-0005-0000-0000-0000CD430000}"/>
    <cellStyle name="Obično 3 2 6 2 5 6 2" xfId="17764" xr:uid="{00000000-0005-0000-0000-0000CE430000}"/>
    <cellStyle name="Obično 3 2 6 2 5 6 2 2" xfId="17765" xr:uid="{00000000-0005-0000-0000-0000CF430000}"/>
    <cellStyle name="Obično 3 2 6 2 5 6 3" xfId="17766" xr:uid="{00000000-0005-0000-0000-0000D0430000}"/>
    <cellStyle name="Obično 3 2 6 2 5 7" xfId="17767" xr:uid="{00000000-0005-0000-0000-0000D1430000}"/>
    <cellStyle name="Obično 3 2 6 2 5 7 2" xfId="17768" xr:uid="{00000000-0005-0000-0000-0000D2430000}"/>
    <cellStyle name="Obično 3 2 6 2 5 7 2 2" xfId="17769" xr:uid="{00000000-0005-0000-0000-0000D3430000}"/>
    <cellStyle name="Obično 3 2 6 2 5 7 3" xfId="17770" xr:uid="{00000000-0005-0000-0000-0000D4430000}"/>
    <cellStyle name="Obično 3 2 6 2 5 8" xfId="17771" xr:uid="{00000000-0005-0000-0000-0000D5430000}"/>
    <cellStyle name="Obično 3 2 6 2 5 8 2" xfId="17772" xr:uid="{00000000-0005-0000-0000-0000D6430000}"/>
    <cellStyle name="Obično 3 2 6 2 5 9" xfId="17773" xr:uid="{00000000-0005-0000-0000-0000D7430000}"/>
    <cellStyle name="Obično 3 2 6 2 6" xfId="17774" xr:uid="{00000000-0005-0000-0000-0000D8430000}"/>
    <cellStyle name="Obično 3 2 6 2 6 10" xfId="17775" xr:uid="{00000000-0005-0000-0000-0000D9430000}"/>
    <cellStyle name="Obično 3 2 6 2 6 11" xfId="17776" xr:uid="{00000000-0005-0000-0000-0000DA430000}"/>
    <cellStyle name="Obično 3 2 6 2 6 12" xfId="17777" xr:uid="{00000000-0005-0000-0000-0000DB430000}"/>
    <cellStyle name="Obično 3 2 6 2 6 2" xfId="17778" xr:uid="{00000000-0005-0000-0000-0000DC430000}"/>
    <cellStyle name="Obično 3 2 6 2 6 2 2" xfId="17779" xr:uid="{00000000-0005-0000-0000-0000DD430000}"/>
    <cellStyle name="Obično 3 2 6 2 6 2 2 10" xfId="17780" xr:uid="{00000000-0005-0000-0000-0000DE430000}"/>
    <cellStyle name="Obično 3 2 6 2 6 2 2 11" xfId="17781" xr:uid="{00000000-0005-0000-0000-0000DF430000}"/>
    <cellStyle name="Obično 3 2 6 2 6 2 2 12" xfId="17782" xr:uid="{00000000-0005-0000-0000-0000E0430000}"/>
    <cellStyle name="Obično 3 2 6 2 6 2 2 2" xfId="17783" xr:uid="{00000000-0005-0000-0000-0000E1430000}"/>
    <cellStyle name="Obično 3 2 6 2 6 2 2 2 2" xfId="17784" xr:uid="{00000000-0005-0000-0000-0000E2430000}"/>
    <cellStyle name="Obično 3 2 6 2 6 2 2 2 2 2" xfId="17785" xr:uid="{00000000-0005-0000-0000-0000E3430000}"/>
    <cellStyle name="Obično 3 2 6 2 6 2 2 2 3" xfId="17786" xr:uid="{00000000-0005-0000-0000-0000E4430000}"/>
    <cellStyle name="Obično 3 2 6 2 6 2 2 3" xfId="17787" xr:uid="{00000000-0005-0000-0000-0000E5430000}"/>
    <cellStyle name="Obično 3 2 6 2 6 2 2 3 2" xfId="17788" xr:uid="{00000000-0005-0000-0000-0000E6430000}"/>
    <cellStyle name="Obično 3 2 6 2 6 2 2 3 2 2" xfId="17789" xr:uid="{00000000-0005-0000-0000-0000E7430000}"/>
    <cellStyle name="Obično 3 2 6 2 6 2 2 3 3" xfId="17790" xr:uid="{00000000-0005-0000-0000-0000E8430000}"/>
    <cellStyle name="Obično 3 2 6 2 6 2 2 4" xfId="17791" xr:uid="{00000000-0005-0000-0000-0000E9430000}"/>
    <cellStyle name="Obično 3 2 6 2 6 2 2 4 2" xfId="17792" xr:uid="{00000000-0005-0000-0000-0000EA430000}"/>
    <cellStyle name="Obično 3 2 6 2 6 2 2 4 2 2" xfId="17793" xr:uid="{00000000-0005-0000-0000-0000EB430000}"/>
    <cellStyle name="Obično 3 2 6 2 6 2 2 4 3" xfId="17794" xr:uid="{00000000-0005-0000-0000-0000EC430000}"/>
    <cellStyle name="Obično 3 2 6 2 6 2 2 5" xfId="17795" xr:uid="{00000000-0005-0000-0000-0000ED430000}"/>
    <cellStyle name="Obično 3 2 6 2 6 2 2 5 2" xfId="17796" xr:uid="{00000000-0005-0000-0000-0000EE430000}"/>
    <cellStyle name="Obično 3 2 6 2 6 2 2 6" xfId="17797" xr:uid="{00000000-0005-0000-0000-0000EF430000}"/>
    <cellStyle name="Obično 3 2 6 2 6 2 2 6 2" xfId="17798" xr:uid="{00000000-0005-0000-0000-0000F0430000}"/>
    <cellStyle name="Obično 3 2 6 2 6 2 2 7" xfId="17799" xr:uid="{00000000-0005-0000-0000-0000F1430000}"/>
    <cellStyle name="Obično 3 2 6 2 6 2 2 7 2" xfId="17800" xr:uid="{00000000-0005-0000-0000-0000F2430000}"/>
    <cellStyle name="Obično 3 2 6 2 6 2 2 7 2 2" xfId="17801" xr:uid="{00000000-0005-0000-0000-0000F3430000}"/>
    <cellStyle name="Obično 3 2 6 2 6 2 2 7 3" xfId="17802" xr:uid="{00000000-0005-0000-0000-0000F4430000}"/>
    <cellStyle name="Obično 3 2 6 2 6 2 2 7 3 2" xfId="17803" xr:uid="{00000000-0005-0000-0000-0000F5430000}"/>
    <cellStyle name="Obično 3 2 6 2 6 2 2 7 4" xfId="17804" xr:uid="{00000000-0005-0000-0000-0000F6430000}"/>
    <cellStyle name="Obično 3 2 6 2 6 2 2 7 5" xfId="17805" xr:uid="{00000000-0005-0000-0000-0000F7430000}"/>
    <cellStyle name="Obično 3 2 6 2 6 2 2 7 6" xfId="17806" xr:uid="{00000000-0005-0000-0000-0000F8430000}"/>
    <cellStyle name="Obično 3 2 6 2 6 2 2 8" xfId="17807" xr:uid="{00000000-0005-0000-0000-0000F9430000}"/>
    <cellStyle name="Obično 3 2 6 2 6 2 2 8 2" xfId="17808" xr:uid="{00000000-0005-0000-0000-0000FA430000}"/>
    <cellStyle name="Obično 3 2 6 2 6 2 2 9" xfId="17809" xr:uid="{00000000-0005-0000-0000-0000FB430000}"/>
    <cellStyle name="Obično 3 2 6 2 6 2 2 9 2" xfId="17810" xr:uid="{00000000-0005-0000-0000-0000FC430000}"/>
    <cellStyle name="Obično 3 2 6 2 6 2 3" xfId="17811" xr:uid="{00000000-0005-0000-0000-0000FD430000}"/>
    <cellStyle name="Obično 3 2 6 2 6 2 3 2" xfId="17812" xr:uid="{00000000-0005-0000-0000-0000FE430000}"/>
    <cellStyle name="Obično 3 2 6 2 6 2 3 2 2" xfId="17813" xr:uid="{00000000-0005-0000-0000-0000FF430000}"/>
    <cellStyle name="Obično 3 2 6 2 6 2 3 3" xfId="17814" xr:uid="{00000000-0005-0000-0000-000000440000}"/>
    <cellStyle name="Obično 3 2 6 2 6 2 3 3 2" xfId="17815" xr:uid="{00000000-0005-0000-0000-000001440000}"/>
    <cellStyle name="Obično 3 2 6 2 6 2 3 3 2 2" xfId="17816" xr:uid="{00000000-0005-0000-0000-000002440000}"/>
    <cellStyle name="Obično 3 2 6 2 6 2 3 3 3" xfId="17817" xr:uid="{00000000-0005-0000-0000-000003440000}"/>
    <cellStyle name="Obično 3 2 6 2 6 2 3 3 3 2" xfId="17818" xr:uid="{00000000-0005-0000-0000-000004440000}"/>
    <cellStyle name="Obično 3 2 6 2 6 2 3 3 4" xfId="17819" xr:uid="{00000000-0005-0000-0000-000005440000}"/>
    <cellStyle name="Obično 3 2 6 2 6 2 3 3 5" xfId="17820" xr:uid="{00000000-0005-0000-0000-000006440000}"/>
    <cellStyle name="Obično 3 2 6 2 6 2 3 3 6" xfId="17821" xr:uid="{00000000-0005-0000-0000-000007440000}"/>
    <cellStyle name="Obično 3 2 6 2 6 2 3 4" xfId="17822" xr:uid="{00000000-0005-0000-0000-000008440000}"/>
    <cellStyle name="Obično 3 2 6 2 6 2 3 4 2" xfId="17823" xr:uid="{00000000-0005-0000-0000-000009440000}"/>
    <cellStyle name="Obično 3 2 6 2 6 2 3 5" xfId="17824" xr:uid="{00000000-0005-0000-0000-00000A440000}"/>
    <cellStyle name="Obično 3 2 6 2 6 2 3 5 2" xfId="17825" xr:uid="{00000000-0005-0000-0000-00000B440000}"/>
    <cellStyle name="Obično 3 2 6 2 6 2 3 6" xfId="17826" xr:uid="{00000000-0005-0000-0000-00000C440000}"/>
    <cellStyle name="Obično 3 2 6 2 6 2 3 7" xfId="17827" xr:uid="{00000000-0005-0000-0000-00000D440000}"/>
    <cellStyle name="Obično 3 2 6 2 6 2 3 8" xfId="17828" xr:uid="{00000000-0005-0000-0000-00000E440000}"/>
    <cellStyle name="Obično 3 2 6 2 6 2 4" xfId="17829" xr:uid="{00000000-0005-0000-0000-00000F440000}"/>
    <cellStyle name="Obično 3 2 6 2 6 2 4 2" xfId="17830" xr:uid="{00000000-0005-0000-0000-000010440000}"/>
    <cellStyle name="Obično 3 2 6 2 6 2 4 2 2" xfId="17831" xr:uid="{00000000-0005-0000-0000-000011440000}"/>
    <cellStyle name="Obično 3 2 6 2 6 2 4 3" xfId="17832" xr:uid="{00000000-0005-0000-0000-000012440000}"/>
    <cellStyle name="Obično 3 2 6 2 6 2 4 3 2" xfId="17833" xr:uid="{00000000-0005-0000-0000-000013440000}"/>
    <cellStyle name="Obično 3 2 6 2 6 2 4 3 2 2" xfId="17834" xr:uid="{00000000-0005-0000-0000-000014440000}"/>
    <cellStyle name="Obično 3 2 6 2 6 2 4 3 3" xfId="17835" xr:uid="{00000000-0005-0000-0000-000015440000}"/>
    <cellStyle name="Obično 3 2 6 2 6 2 4 3 3 2" xfId="17836" xr:uid="{00000000-0005-0000-0000-000016440000}"/>
    <cellStyle name="Obično 3 2 6 2 6 2 4 3 4" xfId="17837" xr:uid="{00000000-0005-0000-0000-000017440000}"/>
    <cellStyle name="Obično 3 2 6 2 6 2 4 3 5" xfId="17838" xr:uid="{00000000-0005-0000-0000-000018440000}"/>
    <cellStyle name="Obično 3 2 6 2 6 2 4 3 6" xfId="17839" xr:uid="{00000000-0005-0000-0000-000019440000}"/>
    <cellStyle name="Obično 3 2 6 2 6 2 4 4" xfId="17840" xr:uid="{00000000-0005-0000-0000-00001A440000}"/>
    <cellStyle name="Obično 3 2 6 2 6 2 4 4 2" xfId="17841" xr:uid="{00000000-0005-0000-0000-00001B440000}"/>
    <cellStyle name="Obično 3 2 6 2 6 2 4 5" xfId="17842" xr:uid="{00000000-0005-0000-0000-00001C440000}"/>
    <cellStyle name="Obično 3 2 6 2 6 2 4 5 2" xfId="17843" xr:uid="{00000000-0005-0000-0000-00001D440000}"/>
    <cellStyle name="Obično 3 2 6 2 6 2 4 6" xfId="17844" xr:uid="{00000000-0005-0000-0000-00001E440000}"/>
    <cellStyle name="Obično 3 2 6 2 6 2 4 7" xfId="17845" xr:uid="{00000000-0005-0000-0000-00001F440000}"/>
    <cellStyle name="Obično 3 2 6 2 6 2 4 8" xfId="17846" xr:uid="{00000000-0005-0000-0000-000020440000}"/>
    <cellStyle name="Obično 3 2 6 2 6 2 5" xfId="17847" xr:uid="{00000000-0005-0000-0000-000021440000}"/>
    <cellStyle name="Obično 3 2 6 2 6 2 5 2" xfId="17848" xr:uid="{00000000-0005-0000-0000-000022440000}"/>
    <cellStyle name="Obično 3 2 6 2 6 2 6" xfId="17849" xr:uid="{00000000-0005-0000-0000-000023440000}"/>
    <cellStyle name="Obično 3 2 6 2 6 3" xfId="17850" xr:uid="{00000000-0005-0000-0000-000024440000}"/>
    <cellStyle name="Obično 3 2 6 2 6 3 2" xfId="17851" xr:uid="{00000000-0005-0000-0000-000025440000}"/>
    <cellStyle name="Obično 3 2 6 2 6 3 2 2" xfId="17852" xr:uid="{00000000-0005-0000-0000-000026440000}"/>
    <cellStyle name="Obično 3 2 6 2 6 3 3" xfId="17853" xr:uid="{00000000-0005-0000-0000-000027440000}"/>
    <cellStyle name="Obično 3 2 6 2 6 4" xfId="17854" xr:uid="{00000000-0005-0000-0000-000028440000}"/>
    <cellStyle name="Obično 3 2 6 2 6 4 2" xfId="17855" xr:uid="{00000000-0005-0000-0000-000029440000}"/>
    <cellStyle name="Obično 3 2 6 2 6 4 2 2" xfId="17856" xr:uid="{00000000-0005-0000-0000-00002A440000}"/>
    <cellStyle name="Obično 3 2 6 2 6 4 3" xfId="17857" xr:uid="{00000000-0005-0000-0000-00002B440000}"/>
    <cellStyle name="Obično 3 2 6 2 6 5" xfId="17858" xr:uid="{00000000-0005-0000-0000-00002C440000}"/>
    <cellStyle name="Obično 3 2 6 2 6 5 2" xfId="17859" xr:uid="{00000000-0005-0000-0000-00002D440000}"/>
    <cellStyle name="Obično 3 2 6 2 6 5 2 2" xfId="17860" xr:uid="{00000000-0005-0000-0000-00002E440000}"/>
    <cellStyle name="Obično 3 2 6 2 6 5 3" xfId="17861" xr:uid="{00000000-0005-0000-0000-00002F440000}"/>
    <cellStyle name="Obično 3 2 6 2 6 6" xfId="17862" xr:uid="{00000000-0005-0000-0000-000030440000}"/>
    <cellStyle name="Obično 3 2 6 2 6 6 2" xfId="17863" xr:uid="{00000000-0005-0000-0000-000031440000}"/>
    <cellStyle name="Obično 3 2 6 2 6 7" xfId="17864" xr:uid="{00000000-0005-0000-0000-000032440000}"/>
    <cellStyle name="Obično 3 2 6 2 6 7 2" xfId="17865" xr:uid="{00000000-0005-0000-0000-000033440000}"/>
    <cellStyle name="Obično 3 2 6 2 6 7 2 2" xfId="17866" xr:uid="{00000000-0005-0000-0000-000034440000}"/>
    <cellStyle name="Obično 3 2 6 2 6 7 3" xfId="17867" xr:uid="{00000000-0005-0000-0000-000035440000}"/>
    <cellStyle name="Obično 3 2 6 2 6 7 3 2" xfId="17868" xr:uid="{00000000-0005-0000-0000-000036440000}"/>
    <cellStyle name="Obično 3 2 6 2 6 7 4" xfId="17869" xr:uid="{00000000-0005-0000-0000-000037440000}"/>
    <cellStyle name="Obično 3 2 6 2 6 7 5" xfId="17870" xr:uid="{00000000-0005-0000-0000-000038440000}"/>
    <cellStyle name="Obično 3 2 6 2 6 7 6" xfId="17871" xr:uid="{00000000-0005-0000-0000-000039440000}"/>
    <cellStyle name="Obično 3 2 6 2 6 8" xfId="17872" xr:uid="{00000000-0005-0000-0000-00003A440000}"/>
    <cellStyle name="Obično 3 2 6 2 6 8 2" xfId="17873" xr:uid="{00000000-0005-0000-0000-00003B440000}"/>
    <cellStyle name="Obično 3 2 6 2 6 9" xfId="17874" xr:uid="{00000000-0005-0000-0000-00003C440000}"/>
    <cellStyle name="Obično 3 2 6 2 6 9 2" xfId="17875" xr:uid="{00000000-0005-0000-0000-00003D440000}"/>
    <cellStyle name="Obično 3 2 6 2 7" xfId="17876" xr:uid="{00000000-0005-0000-0000-00003E440000}"/>
    <cellStyle name="Obično 3 2 6 2 7 2" xfId="17877" xr:uid="{00000000-0005-0000-0000-00003F440000}"/>
    <cellStyle name="Obično 3 2 6 2 7 2 2" xfId="17878" xr:uid="{00000000-0005-0000-0000-000040440000}"/>
    <cellStyle name="Obično 3 2 6 2 7 3" xfId="17879" xr:uid="{00000000-0005-0000-0000-000041440000}"/>
    <cellStyle name="Obično 3 2 6 2 8" xfId="17880" xr:uid="{00000000-0005-0000-0000-000042440000}"/>
    <cellStyle name="Obično 3 2 6 2 8 2" xfId="17881" xr:uid="{00000000-0005-0000-0000-000043440000}"/>
    <cellStyle name="Obično 3 2 6 2 8 2 2" xfId="17882" xr:uid="{00000000-0005-0000-0000-000044440000}"/>
    <cellStyle name="Obično 3 2 6 2 8 3" xfId="17883" xr:uid="{00000000-0005-0000-0000-000045440000}"/>
    <cellStyle name="Obično 3 2 6 2 9" xfId="17884" xr:uid="{00000000-0005-0000-0000-000046440000}"/>
    <cellStyle name="Obično 3 2 6 2 9 2" xfId="17885" xr:uid="{00000000-0005-0000-0000-000047440000}"/>
    <cellStyle name="Obično 3 2 6 2 9 2 2" xfId="17886" xr:uid="{00000000-0005-0000-0000-000048440000}"/>
    <cellStyle name="Obično 3 2 6 2 9 3" xfId="17887" xr:uid="{00000000-0005-0000-0000-000049440000}"/>
    <cellStyle name="Obično 3 2 6 20" xfId="17888" xr:uid="{00000000-0005-0000-0000-00004A440000}"/>
    <cellStyle name="Obično 3 2 6 21" xfId="17889" xr:uid="{00000000-0005-0000-0000-00004B440000}"/>
    <cellStyle name="Obično 3 2 6 22" xfId="17890" xr:uid="{00000000-0005-0000-0000-00004C440000}"/>
    <cellStyle name="Obično 3 2 6 23" xfId="17891" xr:uid="{00000000-0005-0000-0000-00004D440000}"/>
    <cellStyle name="Obično 3 2 6 24" xfId="17892" xr:uid="{00000000-0005-0000-0000-00004E440000}"/>
    <cellStyle name="Obično 3 2 6 25" xfId="17893" xr:uid="{00000000-0005-0000-0000-00004F440000}"/>
    <cellStyle name="Obično 3 2 6 26" xfId="42457" xr:uid="{00000000-0005-0000-0000-000050440000}"/>
    <cellStyle name="Obično 3 2 6 27" xfId="3465" xr:uid="{00000000-0005-0000-0000-000051440000}"/>
    <cellStyle name="Obično 3 2 6 28" xfId="42548" xr:uid="{00000000-0005-0000-0000-000052440000}"/>
    <cellStyle name="Obično 3 2 6 29" xfId="42614" xr:uid="{00000000-0005-0000-0000-000053440000}"/>
    <cellStyle name="Obično 3 2 6 3" xfId="1348" xr:uid="{00000000-0005-0000-0000-000054440000}"/>
    <cellStyle name="Obično 3 2 6 3 10" xfId="17895" xr:uid="{00000000-0005-0000-0000-000055440000}"/>
    <cellStyle name="Obično 3 2 6 3 10 10" xfId="17896" xr:uid="{00000000-0005-0000-0000-000056440000}"/>
    <cellStyle name="Obično 3 2 6 3 10 11" xfId="17897" xr:uid="{00000000-0005-0000-0000-000057440000}"/>
    <cellStyle name="Obično 3 2 6 3 10 12" xfId="17898" xr:uid="{00000000-0005-0000-0000-000058440000}"/>
    <cellStyle name="Obično 3 2 6 3 10 2" xfId="17899" xr:uid="{00000000-0005-0000-0000-000059440000}"/>
    <cellStyle name="Obično 3 2 6 3 10 2 2" xfId="17900" xr:uid="{00000000-0005-0000-0000-00005A440000}"/>
    <cellStyle name="Obično 3 2 6 3 10 2 2 2" xfId="17901" xr:uid="{00000000-0005-0000-0000-00005B440000}"/>
    <cellStyle name="Obično 3 2 6 3 10 2 3" xfId="17902" xr:uid="{00000000-0005-0000-0000-00005C440000}"/>
    <cellStyle name="Obično 3 2 6 3 10 3" xfId="17903" xr:uid="{00000000-0005-0000-0000-00005D440000}"/>
    <cellStyle name="Obično 3 2 6 3 10 3 2" xfId="17904" xr:uid="{00000000-0005-0000-0000-00005E440000}"/>
    <cellStyle name="Obično 3 2 6 3 10 3 2 2" xfId="17905" xr:uid="{00000000-0005-0000-0000-00005F440000}"/>
    <cellStyle name="Obično 3 2 6 3 10 3 3" xfId="17906" xr:uid="{00000000-0005-0000-0000-000060440000}"/>
    <cellStyle name="Obično 3 2 6 3 10 4" xfId="17907" xr:uid="{00000000-0005-0000-0000-000061440000}"/>
    <cellStyle name="Obično 3 2 6 3 10 4 2" xfId="17908" xr:uid="{00000000-0005-0000-0000-000062440000}"/>
    <cellStyle name="Obično 3 2 6 3 10 4 2 2" xfId="17909" xr:uid="{00000000-0005-0000-0000-000063440000}"/>
    <cellStyle name="Obično 3 2 6 3 10 4 3" xfId="17910" xr:uid="{00000000-0005-0000-0000-000064440000}"/>
    <cellStyle name="Obično 3 2 6 3 10 5" xfId="17911" xr:uid="{00000000-0005-0000-0000-000065440000}"/>
    <cellStyle name="Obično 3 2 6 3 10 5 2" xfId="17912" xr:uid="{00000000-0005-0000-0000-000066440000}"/>
    <cellStyle name="Obično 3 2 6 3 10 6" xfId="17913" xr:uid="{00000000-0005-0000-0000-000067440000}"/>
    <cellStyle name="Obično 3 2 6 3 10 6 2" xfId="17914" xr:uid="{00000000-0005-0000-0000-000068440000}"/>
    <cellStyle name="Obično 3 2 6 3 10 7" xfId="17915" xr:uid="{00000000-0005-0000-0000-000069440000}"/>
    <cellStyle name="Obično 3 2 6 3 10 7 2" xfId="17916" xr:uid="{00000000-0005-0000-0000-00006A440000}"/>
    <cellStyle name="Obično 3 2 6 3 10 7 2 2" xfId="17917" xr:uid="{00000000-0005-0000-0000-00006B440000}"/>
    <cellStyle name="Obično 3 2 6 3 10 7 3" xfId="17918" xr:uid="{00000000-0005-0000-0000-00006C440000}"/>
    <cellStyle name="Obično 3 2 6 3 10 7 3 2" xfId="17919" xr:uid="{00000000-0005-0000-0000-00006D440000}"/>
    <cellStyle name="Obično 3 2 6 3 10 7 4" xfId="17920" xr:uid="{00000000-0005-0000-0000-00006E440000}"/>
    <cellStyle name="Obično 3 2 6 3 10 7 5" xfId="17921" xr:uid="{00000000-0005-0000-0000-00006F440000}"/>
    <cellStyle name="Obično 3 2 6 3 10 7 6" xfId="17922" xr:uid="{00000000-0005-0000-0000-000070440000}"/>
    <cellStyle name="Obično 3 2 6 3 10 8" xfId="17923" xr:uid="{00000000-0005-0000-0000-000071440000}"/>
    <cellStyle name="Obično 3 2 6 3 10 8 2" xfId="17924" xr:uid="{00000000-0005-0000-0000-000072440000}"/>
    <cellStyle name="Obično 3 2 6 3 10 9" xfId="17925" xr:uid="{00000000-0005-0000-0000-000073440000}"/>
    <cellStyle name="Obično 3 2 6 3 10 9 2" xfId="17926" xr:uid="{00000000-0005-0000-0000-000074440000}"/>
    <cellStyle name="Obično 3 2 6 3 11" xfId="17927" xr:uid="{00000000-0005-0000-0000-000075440000}"/>
    <cellStyle name="Obično 3 2 6 3 11 2" xfId="17928" xr:uid="{00000000-0005-0000-0000-000076440000}"/>
    <cellStyle name="Obično 3 2 6 3 11 2 2" xfId="17929" xr:uid="{00000000-0005-0000-0000-000077440000}"/>
    <cellStyle name="Obično 3 2 6 3 11 3" xfId="17930" xr:uid="{00000000-0005-0000-0000-000078440000}"/>
    <cellStyle name="Obično 3 2 6 3 11 3 2" xfId="17931" xr:uid="{00000000-0005-0000-0000-000079440000}"/>
    <cellStyle name="Obično 3 2 6 3 11 3 2 2" xfId="17932" xr:uid="{00000000-0005-0000-0000-00007A440000}"/>
    <cellStyle name="Obično 3 2 6 3 11 3 3" xfId="17933" xr:uid="{00000000-0005-0000-0000-00007B440000}"/>
    <cellStyle name="Obično 3 2 6 3 11 3 3 2" xfId="17934" xr:uid="{00000000-0005-0000-0000-00007C440000}"/>
    <cellStyle name="Obično 3 2 6 3 11 3 4" xfId="17935" xr:uid="{00000000-0005-0000-0000-00007D440000}"/>
    <cellStyle name="Obično 3 2 6 3 11 3 5" xfId="17936" xr:uid="{00000000-0005-0000-0000-00007E440000}"/>
    <cellStyle name="Obično 3 2 6 3 11 3 6" xfId="17937" xr:uid="{00000000-0005-0000-0000-00007F440000}"/>
    <cellStyle name="Obično 3 2 6 3 11 4" xfId="17938" xr:uid="{00000000-0005-0000-0000-000080440000}"/>
    <cellStyle name="Obično 3 2 6 3 11 4 2" xfId="17939" xr:uid="{00000000-0005-0000-0000-000081440000}"/>
    <cellStyle name="Obično 3 2 6 3 11 5" xfId="17940" xr:uid="{00000000-0005-0000-0000-000082440000}"/>
    <cellStyle name="Obično 3 2 6 3 11 5 2" xfId="17941" xr:uid="{00000000-0005-0000-0000-000083440000}"/>
    <cellStyle name="Obično 3 2 6 3 11 6" xfId="17942" xr:uid="{00000000-0005-0000-0000-000084440000}"/>
    <cellStyle name="Obično 3 2 6 3 11 7" xfId="17943" xr:uid="{00000000-0005-0000-0000-000085440000}"/>
    <cellStyle name="Obično 3 2 6 3 11 8" xfId="17944" xr:uid="{00000000-0005-0000-0000-000086440000}"/>
    <cellStyle name="Obično 3 2 6 3 12" xfId="17945" xr:uid="{00000000-0005-0000-0000-000087440000}"/>
    <cellStyle name="Obično 3 2 6 3 12 2" xfId="17946" xr:uid="{00000000-0005-0000-0000-000088440000}"/>
    <cellStyle name="Obično 3 2 6 3 12 2 2" xfId="17947" xr:uid="{00000000-0005-0000-0000-000089440000}"/>
    <cellStyle name="Obično 3 2 6 3 12 3" xfId="17948" xr:uid="{00000000-0005-0000-0000-00008A440000}"/>
    <cellStyle name="Obično 3 2 6 3 12 3 2" xfId="17949" xr:uid="{00000000-0005-0000-0000-00008B440000}"/>
    <cellStyle name="Obično 3 2 6 3 12 3 2 2" xfId="17950" xr:uid="{00000000-0005-0000-0000-00008C440000}"/>
    <cellStyle name="Obično 3 2 6 3 12 3 3" xfId="17951" xr:uid="{00000000-0005-0000-0000-00008D440000}"/>
    <cellStyle name="Obično 3 2 6 3 12 3 3 2" xfId="17952" xr:uid="{00000000-0005-0000-0000-00008E440000}"/>
    <cellStyle name="Obično 3 2 6 3 12 3 4" xfId="17953" xr:uid="{00000000-0005-0000-0000-00008F440000}"/>
    <cellStyle name="Obično 3 2 6 3 12 3 5" xfId="17954" xr:uid="{00000000-0005-0000-0000-000090440000}"/>
    <cellStyle name="Obično 3 2 6 3 12 3 6" xfId="17955" xr:uid="{00000000-0005-0000-0000-000091440000}"/>
    <cellStyle name="Obično 3 2 6 3 12 4" xfId="17956" xr:uid="{00000000-0005-0000-0000-000092440000}"/>
    <cellStyle name="Obično 3 2 6 3 12 4 2" xfId="17957" xr:uid="{00000000-0005-0000-0000-000093440000}"/>
    <cellStyle name="Obično 3 2 6 3 12 5" xfId="17958" xr:uid="{00000000-0005-0000-0000-000094440000}"/>
    <cellStyle name="Obično 3 2 6 3 12 5 2" xfId="17959" xr:uid="{00000000-0005-0000-0000-000095440000}"/>
    <cellStyle name="Obično 3 2 6 3 12 6" xfId="17960" xr:uid="{00000000-0005-0000-0000-000096440000}"/>
    <cellStyle name="Obično 3 2 6 3 12 7" xfId="17961" xr:uid="{00000000-0005-0000-0000-000097440000}"/>
    <cellStyle name="Obično 3 2 6 3 12 8" xfId="17962" xr:uid="{00000000-0005-0000-0000-000098440000}"/>
    <cellStyle name="Obično 3 2 6 3 13" xfId="17963" xr:uid="{00000000-0005-0000-0000-000099440000}"/>
    <cellStyle name="Obično 3 2 6 3 13 2" xfId="17964" xr:uid="{00000000-0005-0000-0000-00009A440000}"/>
    <cellStyle name="Obično 3 2 6 3 14" xfId="17965" xr:uid="{00000000-0005-0000-0000-00009B440000}"/>
    <cellStyle name="Obično 3 2 6 3 15" xfId="17966" xr:uid="{00000000-0005-0000-0000-00009C440000}"/>
    <cellStyle name="Obično 3 2 6 3 16" xfId="17894" xr:uid="{00000000-0005-0000-0000-00009D440000}"/>
    <cellStyle name="Obično 3 2 6 3 17" xfId="42778" xr:uid="{00000000-0005-0000-0000-00009E440000}"/>
    <cellStyle name="Obično 3 2 6 3 18" xfId="43123" xr:uid="{00000000-0005-0000-0000-00009F440000}"/>
    <cellStyle name="Obično 3 2 6 3 19" xfId="43430" xr:uid="{00000000-0005-0000-0000-0000A0440000}"/>
    <cellStyle name="Obično 3 2 6 3 2" xfId="1884" xr:uid="{00000000-0005-0000-0000-0000A1440000}"/>
    <cellStyle name="Obično 3 2 6 3 2 10" xfId="17968" xr:uid="{00000000-0005-0000-0000-0000A2440000}"/>
    <cellStyle name="Obično 3 2 6 3 2 10 2" xfId="17969" xr:uid="{00000000-0005-0000-0000-0000A3440000}"/>
    <cellStyle name="Obično 3 2 6 3 2 10 2 2" xfId="17970" xr:uid="{00000000-0005-0000-0000-0000A4440000}"/>
    <cellStyle name="Obično 3 2 6 3 2 10 2 2 2" xfId="17971" xr:uid="{00000000-0005-0000-0000-0000A5440000}"/>
    <cellStyle name="Obično 3 2 6 3 2 10 2 3" xfId="17972" xr:uid="{00000000-0005-0000-0000-0000A6440000}"/>
    <cellStyle name="Obično 3 2 6 3 2 10 2 3 2" xfId="17973" xr:uid="{00000000-0005-0000-0000-0000A7440000}"/>
    <cellStyle name="Obično 3 2 6 3 2 10 2 3 2 2" xfId="17974" xr:uid="{00000000-0005-0000-0000-0000A8440000}"/>
    <cellStyle name="Obično 3 2 6 3 2 10 2 3 3" xfId="17975" xr:uid="{00000000-0005-0000-0000-0000A9440000}"/>
    <cellStyle name="Obično 3 2 6 3 2 10 2 3 3 2" xfId="17976" xr:uid="{00000000-0005-0000-0000-0000AA440000}"/>
    <cellStyle name="Obično 3 2 6 3 2 10 2 3 4" xfId="17977" xr:uid="{00000000-0005-0000-0000-0000AB440000}"/>
    <cellStyle name="Obično 3 2 6 3 2 10 2 3 5" xfId="17978" xr:uid="{00000000-0005-0000-0000-0000AC440000}"/>
    <cellStyle name="Obično 3 2 6 3 2 10 2 3 6" xfId="17979" xr:uid="{00000000-0005-0000-0000-0000AD440000}"/>
    <cellStyle name="Obično 3 2 6 3 2 10 2 4" xfId="17980" xr:uid="{00000000-0005-0000-0000-0000AE440000}"/>
    <cellStyle name="Obično 3 2 6 3 2 10 2 4 2" xfId="17981" xr:uid="{00000000-0005-0000-0000-0000AF440000}"/>
    <cellStyle name="Obično 3 2 6 3 2 10 2 5" xfId="17982" xr:uid="{00000000-0005-0000-0000-0000B0440000}"/>
    <cellStyle name="Obično 3 2 6 3 2 10 2 5 2" xfId="17983" xr:uid="{00000000-0005-0000-0000-0000B1440000}"/>
    <cellStyle name="Obično 3 2 6 3 2 10 2 6" xfId="17984" xr:uid="{00000000-0005-0000-0000-0000B2440000}"/>
    <cellStyle name="Obično 3 2 6 3 2 10 2 7" xfId="17985" xr:uid="{00000000-0005-0000-0000-0000B3440000}"/>
    <cellStyle name="Obično 3 2 6 3 2 10 2 8" xfId="17986" xr:uid="{00000000-0005-0000-0000-0000B4440000}"/>
    <cellStyle name="Obično 3 2 6 3 2 10 3" xfId="17987" xr:uid="{00000000-0005-0000-0000-0000B5440000}"/>
    <cellStyle name="Obično 3 2 6 3 2 10 3 2" xfId="17988" xr:uid="{00000000-0005-0000-0000-0000B6440000}"/>
    <cellStyle name="Obično 3 2 6 3 2 10 3 2 2" xfId="17989" xr:uid="{00000000-0005-0000-0000-0000B7440000}"/>
    <cellStyle name="Obično 3 2 6 3 2 10 3 3" xfId="17990" xr:uid="{00000000-0005-0000-0000-0000B8440000}"/>
    <cellStyle name="Obično 3 2 6 3 2 10 3 3 2" xfId="17991" xr:uid="{00000000-0005-0000-0000-0000B9440000}"/>
    <cellStyle name="Obično 3 2 6 3 2 10 3 3 2 2" xfId="17992" xr:uid="{00000000-0005-0000-0000-0000BA440000}"/>
    <cellStyle name="Obično 3 2 6 3 2 10 3 3 3" xfId="17993" xr:uid="{00000000-0005-0000-0000-0000BB440000}"/>
    <cellStyle name="Obično 3 2 6 3 2 10 3 3 3 2" xfId="17994" xr:uid="{00000000-0005-0000-0000-0000BC440000}"/>
    <cellStyle name="Obično 3 2 6 3 2 10 3 3 4" xfId="17995" xr:uid="{00000000-0005-0000-0000-0000BD440000}"/>
    <cellStyle name="Obično 3 2 6 3 2 10 3 3 5" xfId="17996" xr:uid="{00000000-0005-0000-0000-0000BE440000}"/>
    <cellStyle name="Obično 3 2 6 3 2 10 3 3 6" xfId="17997" xr:uid="{00000000-0005-0000-0000-0000BF440000}"/>
    <cellStyle name="Obično 3 2 6 3 2 10 3 4" xfId="17998" xr:uid="{00000000-0005-0000-0000-0000C0440000}"/>
    <cellStyle name="Obično 3 2 6 3 2 10 3 4 2" xfId="17999" xr:uid="{00000000-0005-0000-0000-0000C1440000}"/>
    <cellStyle name="Obično 3 2 6 3 2 10 3 5" xfId="18000" xr:uid="{00000000-0005-0000-0000-0000C2440000}"/>
    <cellStyle name="Obično 3 2 6 3 2 10 3 5 2" xfId="18001" xr:uid="{00000000-0005-0000-0000-0000C3440000}"/>
    <cellStyle name="Obično 3 2 6 3 2 10 3 6" xfId="18002" xr:uid="{00000000-0005-0000-0000-0000C4440000}"/>
    <cellStyle name="Obično 3 2 6 3 2 10 3 7" xfId="18003" xr:uid="{00000000-0005-0000-0000-0000C5440000}"/>
    <cellStyle name="Obično 3 2 6 3 2 10 3 8" xfId="18004" xr:uid="{00000000-0005-0000-0000-0000C6440000}"/>
    <cellStyle name="Obično 3 2 6 3 2 10 4" xfId="18005" xr:uid="{00000000-0005-0000-0000-0000C7440000}"/>
    <cellStyle name="Obično 3 2 6 3 2 10 4 2" xfId="18006" xr:uid="{00000000-0005-0000-0000-0000C8440000}"/>
    <cellStyle name="Obično 3 2 6 3 2 10 4 2 2" xfId="18007" xr:uid="{00000000-0005-0000-0000-0000C9440000}"/>
    <cellStyle name="Obično 3 2 6 3 2 10 4 3" xfId="18008" xr:uid="{00000000-0005-0000-0000-0000CA440000}"/>
    <cellStyle name="Obično 3 2 6 3 2 10 4 3 2" xfId="18009" xr:uid="{00000000-0005-0000-0000-0000CB440000}"/>
    <cellStyle name="Obično 3 2 6 3 2 10 4 3 2 2" xfId="18010" xr:uid="{00000000-0005-0000-0000-0000CC440000}"/>
    <cellStyle name="Obično 3 2 6 3 2 10 4 3 3" xfId="18011" xr:uid="{00000000-0005-0000-0000-0000CD440000}"/>
    <cellStyle name="Obično 3 2 6 3 2 10 4 3 3 2" xfId="18012" xr:uid="{00000000-0005-0000-0000-0000CE440000}"/>
    <cellStyle name="Obično 3 2 6 3 2 10 4 3 4" xfId="18013" xr:uid="{00000000-0005-0000-0000-0000CF440000}"/>
    <cellStyle name="Obično 3 2 6 3 2 10 4 3 5" xfId="18014" xr:uid="{00000000-0005-0000-0000-0000D0440000}"/>
    <cellStyle name="Obično 3 2 6 3 2 10 4 3 6" xfId="18015" xr:uid="{00000000-0005-0000-0000-0000D1440000}"/>
    <cellStyle name="Obično 3 2 6 3 2 10 4 4" xfId="18016" xr:uid="{00000000-0005-0000-0000-0000D2440000}"/>
    <cellStyle name="Obično 3 2 6 3 2 10 4 4 2" xfId="18017" xr:uid="{00000000-0005-0000-0000-0000D3440000}"/>
    <cellStyle name="Obično 3 2 6 3 2 10 4 5" xfId="18018" xr:uid="{00000000-0005-0000-0000-0000D4440000}"/>
    <cellStyle name="Obično 3 2 6 3 2 10 4 5 2" xfId="18019" xr:uid="{00000000-0005-0000-0000-0000D5440000}"/>
    <cellStyle name="Obično 3 2 6 3 2 10 4 6" xfId="18020" xr:uid="{00000000-0005-0000-0000-0000D6440000}"/>
    <cellStyle name="Obično 3 2 6 3 2 10 4 7" xfId="18021" xr:uid="{00000000-0005-0000-0000-0000D7440000}"/>
    <cellStyle name="Obično 3 2 6 3 2 10 4 8" xfId="18022" xr:uid="{00000000-0005-0000-0000-0000D8440000}"/>
    <cellStyle name="Obično 3 2 6 3 2 10 5" xfId="18023" xr:uid="{00000000-0005-0000-0000-0000D9440000}"/>
    <cellStyle name="Obično 3 2 6 3 2 10 5 2" xfId="18024" xr:uid="{00000000-0005-0000-0000-0000DA440000}"/>
    <cellStyle name="Obično 3 2 6 3 2 10 6" xfId="18025" xr:uid="{00000000-0005-0000-0000-0000DB440000}"/>
    <cellStyle name="Obično 3 2 6 3 2 10 6 2" xfId="18026" xr:uid="{00000000-0005-0000-0000-0000DC440000}"/>
    <cellStyle name="Obično 3 2 6 3 2 10 7" xfId="18027" xr:uid="{00000000-0005-0000-0000-0000DD440000}"/>
    <cellStyle name="Obično 3 2 6 3 2 11" xfId="18028" xr:uid="{00000000-0005-0000-0000-0000DE440000}"/>
    <cellStyle name="Obično 3 2 6 3 2 11 2" xfId="18029" xr:uid="{00000000-0005-0000-0000-0000DF440000}"/>
    <cellStyle name="Obično 3 2 6 3 2 11 2 2" xfId="18030" xr:uid="{00000000-0005-0000-0000-0000E0440000}"/>
    <cellStyle name="Obično 3 2 6 3 2 11 3" xfId="18031" xr:uid="{00000000-0005-0000-0000-0000E1440000}"/>
    <cellStyle name="Obično 3 2 6 3 2 12" xfId="18032" xr:uid="{00000000-0005-0000-0000-0000E2440000}"/>
    <cellStyle name="Obično 3 2 6 3 2 12 2" xfId="18033" xr:uid="{00000000-0005-0000-0000-0000E3440000}"/>
    <cellStyle name="Obično 3 2 6 3 2 12 2 2" xfId="18034" xr:uid="{00000000-0005-0000-0000-0000E4440000}"/>
    <cellStyle name="Obično 3 2 6 3 2 12 3" xfId="18035" xr:uid="{00000000-0005-0000-0000-0000E5440000}"/>
    <cellStyle name="Obično 3 2 6 3 2 13" xfId="18036" xr:uid="{00000000-0005-0000-0000-0000E6440000}"/>
    <cellStyle name="Obično 3 2 6 3 2 13 2" xfId="18037" xr:uid="{00000000-0005-0000-0000-0000E7440000}"/>
    <cellStyle name="Obično 3 2 6 3 2 14" xfId="18038" xr:uid="{00000000-0005-0000-0000-0000E8440000}"/>
    <cellStyle name="Obično 3 2 6 3 2 14 2" xfId="18039" xr:uid="{00000000-0005-0000-0000-0000E9440000}"/>
    <cellStyle name="Obično 3 2 6 3 2 14 2 2" xfId="18040" xr:uid="{00000000-0005-0000-0000-0000EA440000}"/>
    <cellStyle name="Obično 3 2 6 3 2 14 3" xfId="18041" xr:uid="{00000000-0005-0000-0000-0000EB440000}"/>
    <cellStyle name="Obično 3 2 6 3 2 14 3 2" xfId="18042" xr:uid="{00000000-0005-0000-0000-0000EC440000}"/>
    <cellStyle name="Obično 3 2 6 3 2 14 4" xfId="18043" xr:uid="{00000000-0005-0000-0000-0000ED440000}"/>
    <cellStyle name="Obično 3 2 6 3 2 14 5" xfId="18044" xr:uid="{00000000-0005-0000-0000-0000EE440000}"/>
    <cellStyle name="Obično 3 2 6 3 2 14 6" xfId="18045" xr:uid="{00000000-0005-0000-0000-0000EF440000}"/>
    <cellStyle name="Obično 3 2 6 3 2 15" xfId="18046" xr:uid="{00000000-0005-0000-0000-0000F0440000}"/>
    <cellStyle name="Obično 3 2 6 3 2 15 2" xfId="18047" xr:uid="{00000000-0005-0000-0000-0000F1440000}"/>
    <cellStyle name="Obično 3 2 6 3 2 16" xfId="18048" xr:uid="{00000000-0005-0000-0000-0000F2440000}"/>
    <cellStyle name="Obično 3 2 6 3 2 16 2" xfId="18049" xr:uid="{00000000-0005-0000-0000-0000F3440000}"/>
    <cellStyle name="Obično 3 2 6 3 2 17" xfId="18050" xr:uid="{00000000-0005-0000-0000-0000F4440000}"/>
    <cellStyle name="Obično 3 2 6 3 2 18" xfId="18051" xr:uid="{00000000-0005-0000-0000-0000F5440000}"/>
    <cellStyle name="Obično 3 2 6 3 2 19" xfId="18052" xr:uid="{00000000-0005-0000-0000-0000F6440000}"/>
    <cellStyle name="Obično 3 2 6 3 2 2" xfId="18053" xr:uid="{00000000-0005-0000-0000-0000F7440000}"/>
    <cellStyle name="Obično 3 2 6 3 2 2 10" xfId="18054" xr:uid="{00000000-0005-0000-0000-0000F8440000}"/>
    <cellStyle name="Obično 3 2 6 3 2 2 10 2" xfId="18055" xr:uid="{00000000-0005-0000-0000-0000F9440000}"/>
    <cellStyle name="Obično 3 2 6 3 2 2 11" xfId="18056" xr:uid="{00000000-0005-0000-0000-0000FA440000}"/>
    <cellStyle name="Obično 3 2 6 3 2 2 2" xfId="18057" xr:uid="{00000000-0005-0000-0000-0000FB440000}"/>
    <cellStyle name="Obično 3 2 6 3 2 2 2 10" xfId="18058" xr:uid="{00000000-0005-0000-0000-0000FC440000}"/>
    <cellStyle name="Obično 3 2 6 3 2 2 2 10 2" xfId="18059" xr:uid="{00000000-0005-0000-0000-0000FD440000}"/>
    <cellStyle name="Obično 3 2 6 3 2 2 2 11" xfId="18060" xr:uid="{00000000-0005-0000-0000-0000FE440000}"/>
    <cellStyle name="Obično 3 2 6 3 2 2 2 11 2" xfId="18061" xr:uid="{00000000-0005-0000-0000-0000FF440000}"/>
    <cellStyle name="Obično 3 2 6 3 2 2 2 11 2 2" xfId="18062" xr:uid="{00000000-0005-0000-0000-000000450000}"/>
    <cellStyle name="Obično 3 2 6 3 2 2 2 11 3" xfId="18063" xr:uid="{00000000-0005-0000-0000-000001450000}"/>
    <cellStyle name="Obično 3 2 6 3 2 2 2 11 3 2" xfId="18064" xr:uid="{00000000-0005-0000-0000-000002450000}"/>
    <cellStyle name="Obično 3 2 6 3 2 2 2 11 4" xfId="18065" xr:uid="{00000000-0005-0000-0000-000003450000}"/>
    <cellStyle name="Obično 3 2 6 3 2 2 2 11 5" xfId="18066" xr:uid="{00000000-0005-0000-0000-000004450000}"/>
    <cellStyle name="Obično 3 2 6 3 2 2 2 11 6" xfId="18067" xr:uid="{00000000-0005-0000-0000-000005450000}"/>
    <cellStyle name="Obično 3 2 6 3 2 2 2 12" xfId="18068" xr:uid="{00000000-0005-0000-0000-000006450000}"/>
    <cellStyle name="Obično 3 2 6 3 2 2 2 12 2" xfId="18069" xr:uid="{00000000-0005-0000-0000-000007450000}"/>
    <cellStyle name="Obično 3 2 6 3 2 2 2 13" xfId="18070" xr:uid="{00000000-0005-0000-0000-000008450000}"/>
    <cellStyle name="Obično 3 2 6 3 2 2 2 13 2" xfId="18071" xr:uid="{00000000-0005-0000-0000-000009450000}"/>
    <cellStyle name="Obično 3 2 6 3 2 2 2 14" xfId="18072" xr:uid="{00000000-0005-0000-0000-00000A450000}"/>
    <cellStyle name="Obično 3 2 6 3 2 2 2 15" xfId="18073" xr:uid="{00000000-0005-0000-0000-00000B450000}"/>
    <cellStyle name="Obično 3 2 6 3 2 2 2 16" xfId="18074" xr:uid="{00000000-0005-0000-0000-00000C450000}"/>
    <cellStyle name="Obično 3 2 6 3 2 2 2 2" xfId="18075" xr:uid="{00000000-0005-0000-0000-00000D450000}"/>
    <cellStyle name="Obično 3 2 6 3 2 2 2 2 2" xfId="18076" xr:uid="{00000000-0005-0000-0000-00000E450000}"/>
    <cellStyle name="Obično 3 2 6 3 2 2 2 2 2 10" xfId="18077" xr:uid="{00000000-0005-0000-0000-00000F450000}"/>
    <cellStyle name="Obično 3 2 6 3 2 2 2 2 2 11" xfId="18078" xr:uid="{00000000-0005-0000-0000-000010450000}"/>
    <cellStyle name="Obično 3 2 6 3 2 2 2 2 2 2" xfId="18079" xr:uid="{00000000-0005-0000-0000-000011450000}"/>
    <cellStyle name="Obično 3 2 6 3 2 2 2 2 2 2 2" xfId="18080" xr:uid="{00000000-0005-0000-0000-000012450000}"/>
    <cellStyle name="Obično 3 2 6 3 2 2 2 2 2 2 2 2" xfId="18081" xr:uid="{00000000-0005-0000-0000-000013450000}"/>
    <cellStyle name="Obično 3 2 6 3 2 2 2 2 2 2 2 2 2" xfId="18082" xr:uid="{00000000-0005-0000-0000-000014450000}"/>
    <cellStyle name="Obično 3 2 6 3 2 2 2 2 2 2 2 3" xfId="18083" xr:uid="{00000000-0005-0000-0000-000015450000}"/>
    <cellStyle name="Obično 3 2 6 3 2 2 2 2 2 2 2 3 2" xfId="18084" xr:uid="{00000000-0005-0000-0000-000016450000}"/>
    <cellStyle name="Obično 3 2 6 3 2 2 2 2 2 2 2 3 2 2" xfId="18085" xr:uid="{00000000-0005-0000-0000-000017450000}"/>
    <cellStyle name="Obično 3 2 6 3 2 2 2 2 2 2 2 3 3" xfId="18086" xr:uid="{00000000-0005-0000-0000-000018450000}"/>
    <cellStyle name="Obično 3 2 6 3 2 2 2 2 2 2 2 3 3 2" xfId="18087" xr:uid="{00000000-0005-0000-0000-000019450000}"/>
    <cellStyle name="Obično 3 2 6 3 2 2 2 2 2 2 2 3 4" xfId="18088" xr:uid="{00000000-0005-0000-0000-00001A450000}"/>
    <cellStyle name="Obično 3 2 6 3 2 2 2 2 2 2 2 3 5" xfId="18089" xr:uid="{00000000-0005-0000-0000-00001B450000}"/>
    <cellStyle name="Obično 3 2 6 3 2 2 2 2 2 2 2 3 6" xfId="18090" xr:uid="{00000000-0005-0000-0000-00001C450000}"/>
    <cellStyle name="Obično 3 2 6 3 2 2 2 2 2 2 2 4" xfId="18091" xr:uid="{00000000-0005-0000-0000-00001D450000}"/>
    <cellStyle name="Obično 3 2 6 3 2 2 2 2 2 2 2 4 2" xfId="18092" xr:uid="{00000000-0005-0000-0000-00001E450000}"/>
    <cellStyle name="Obično 3 2 6 3 2 2 2 2 2 2 2 5" xfId="18093" xr:uid="{00000000-0005-0000-0000-00001F450000}"/>
    <cellStyle name="Obično 3 2 6 3 2 2 2 2 2 2 2 5 2" xfId="18094" xr:uid="{00000000-0005-0000-0000-000020450000}"/>
    <cellStyle name="Obično 3 2 6 3 2 2 2 2 2 2 2 6" xfId="18095" xr:uid="{00000000-0005-0000-0000-000021450000}"/>
    <cellStyle name="Obično 3 2 6 3 2 2 2 2 2 2 2 7" xfId="18096" xr:uid="{00000000-0005-0000-0000-000022450000}"/>
    <cellStyle name="Obično 3 2 6 3 2 2 2 2 2 2 2 8" xfId="18097" xr:uid="{00000000-0005-0000-0000-000023450000}"/>
    <cellStyle name="Obično 3 2 6 3 2 2 2 2 2 2 3" xfId="18098" xr:uid="{00000000-0005-0000-0000-000024450000}"/>
    <cellStyle name="Obično 3 2 6 3 2 2 2 2 2 2 3 2" xfId="18099" xr:uid="{00000000-0005-0000-0000-000025450000}"/>
    <cellStyle name="Obično 3 2 6 3 2 2 2 2 2 2 3 2 2" xfId="18100" xr:uid="{00000000-0005-0000-0000-000026450000}"/>
    <cellStyle name="Obično 3 2 6 3 2 2 2 2 2 2 3 3" xfId="18101" xr:uid="{00000000-0005-0000-0000-000027450000}"/>
    <cellStyle name="Obično 3 2 6 3 2 2 2 2 2 2 3 3 2" xfId="18102" xr:uid="{00000000-0005-0000-0000-000028450000}"/>
    <cellStyle name="Obično 3 2 6 3 2 2 2 2 2 2 3 3 2 2" xfId="18103" xr:uid="{00000000-0005-0000-0000-000029450000}"/>
    <cellStyle name="Obično 3 2 6 3 2 2 2 2 2 2 3 3 3" xfId="18104" xr:uid="{00000000-0005-0000-0000-00002A450000}"/>
    <cellStyle name="Obično 3 2 6 3 2 2 2 2 2 2 3 3 3 2" xfId="18105" xr:uid="{00000000-0005-0000-0000-00002B450000}"/>
    <cellStyle name="Obično 3 2 6 3 2 2 2 2 2 2 3 3 4" xfId="18106" xr:uid="{00000000-0005-0000-0000-00002C450000}"/>
    <cellStyle name="Obično 3 2 6 3 2 2 2 2 2 2 3 3 5" xfId="18107" xr:uid="{00000000-0005-0000-0000-00002D450000}"/>
    <cellStyle name="Obično 3 2 6 3 2 2 2 2 2 2 3 3 6" xfId="18108" xr:uid="{00000000-0005-0000-0000-00002E450000}"/>
    <cellStyle name="Obično 3 2 6 3 2 2 2 2 2 2 3 4" xfId="18109" xr:uid="{00000000-0005-0000-0000-00002F450000}"/>
    <cellStyle name="Obično 3 2 6 3 2 2 2 2 2 2 3 4 2" xfId="18110" xr:uid="{00000000-0005-0000-0000-000030450000}"/>
    <cellStyle name="Obično 3 2 6 3 2 2 2 2 2 2 3 5" xfId="18111" xr:uid="{00000000-0005-0000-0000-000031450000}"/>
    <cellStyle name="Obično 3 2 6 3 2 2 2 2 2 2 3 5 2" xfId="18112" xr:uid="{00000000-0005-0000-0000-000032450000}"/>
    <cellStyle name="Obično 3 2 6 3 2 2 2 2 2 2 3 6" xfId="18113" xr:uid="{00000000-0005-0000-0000-000033450000}"/>
    <cellStyle name="Obično 3 2 6 3 2 2 2 2 2 2 3 7" xfId="18114" xr:uid="{00000000-0005-0000-0000-000034450000}"/>
    <cellStyle name="Obično 3 2 6 3 2 2 2 2 2 2 3 8" xfId="18115" xr:uid="{00000000-0005-0000-0000-000035450000}"/>
    <cellStyle name="Obično 3 2 6 3 2 2 2 2 2 2 4" xfId="18116" xr:uid="{00000000-0005-0000-0000-000036450000}"/>
    <cellStyle name="Obično 3 2 6 3 2 2 2 2 2 2 4 2" xfId="18117" xr:uid="{00000000-0005-0000-0000-000037450000}"/>
    <cellStyle name="Obično 3 2 6 3 2 2 2 2 2 2 4 2 2" xfId="18118" xr:uid="{00000000-0005-0000-0000-000038450000}"/>
    <cellStyle name="Obično 3 2 6 3 2 2 2 2 2 2 4 3" xfId="18119" xr:uid="{00000000-0005-0000-0000-000039450000}"/>
    <cellStyle name="Obično 3 2 6 3 2 2 2 2 2 2 4 3 2" xfId="18120" xr:uid="{00000000-0005-0000-0000-00003A450000}"/>
    <cellStyle name="Obično 3 2 6 3 2 2 2 2 2 2 4 3 2 2" xfId="18121" xr:uid="{00000000-0005-0000-0000-00003B450000}"/>
    <cellStyle name="Obično 3 2 6 3 2 2 2 2 2 2 4 3 3" xfId="18122" xr:uid="{00000000-0005-0000-0000-00003C450000}"/>
    <cellStyle name="Obično 3 2 6 3 2 2 2 2 2 2 4 3 3 2" xfId="18123" xr:uid="{00000000-0005-0000-0000-00003D450000}"/>
    <cellStyle name="Obično 3 2 6 3 2 2 2 2 2 2 4 3 4" xfId="18124" xr:uid="{00000000-0005-0000-0000-00003E450000}"/>
    <cellStyle name="Obično 3 2 6 3 2 2 2 2 2 2 4 3 5" xfId="18125" xr:uid="{00000000-0005-0000-0000-00003F450000}"/>
    <cellStyle name="Obično 3 2 6 3 2 2 2 2 2 2 4 3 6" xfId="18126" xr:uid="{00000000-0005-0000-0000-000040450000}"/>
    <cellStyle name="Obično 3 2 6 3 2 2 2 2 2 2 4 4" xfId="18127" xr:uid="{00000000-0005-0000-0000-000041450000}"/>
    <cellStyle name="Obično 3 2 6 3 2 2 2 2 2 2 4 4 2" xfId="18128" xr:uid="{00000000-0005-0000-0000-000042450000}"/>
    <cellStyle name="Obično 3 2 6 3 2 2 2 2 2 2 4 5" xfId="18129" xr:uid="{00000000-0005-0000-0000-000043450000}"/>
    <cellStyle name="Obično 3 2 6 3 2 2 2 2 2 2 4 5 2" xfId="18130" xr:uid="{00000000-0005-0000-0000-000044450000}"/>
    <cellStyle name="Obično 3 2 6 3 2 2 2 2 2 2 4 6" xfId="18131" xr:uid="{00000000-0005-0000-0000-000045450000}"/>
    <cellStyle name="Obično 3 2 6 3 2 2 2 2 2 2 4 7" xfId="18132" xr:uid="{00000000-0005-0000-0000-000046450000}"/>
    <cellStyle name="Obično 3 2 6 3 2 2 2 2 2 2 4 8" xfId="18133" xr:uid="{00000000-0005-0000-0000-000047450000}"/>
    <cellStyle name="Obično 3 2 6 3 2 2 2 2 2 2 5" xfId="18134" xr:uid="{00000000-0005-0000-0000-000048450000}"/>
    <cellStyle name="Obično 3 2 6 3 2 2 2 2 2 2 5 2" xfId="18135" xr:uid="{00000000-0005-0000-0000-000049450000}"/>
    <cellStyle name="Obično 3 2 6 3 2 2 2 2 2 2 6" xfId="18136" xr:uid="{00000000-0005-0000-0000-00004A450000}"/>
    <cellStyle name="Obično 3 2 6 3 2 2 2 2 2 2 6 2" xfId="18137" xr:uid="{00000000-0005-0000-0000-00004B450000}"/>
    <cellStyle name="Obično 3 2 6 3 2 2 2 2 2 2 7" xfId="18138" xr:uid="{00000000-0005-0000-0000-00004C450000}"/>
    <cellStyle name="Obično 3 2 6 3 2 2 2 2 2 3" xfId="18139" xr:uid="{00000000-0005-0000-0000-00004D450000}"/>
    <cellStyle name="Obično 3 2 6 3 2 2 2 2 2 3 2" xfId="18140" xr:uid="{00000000-0005-0000-0000-00004E450000}"/>
    <cellStyle name="Obično 3 2 6 3 2 2 2 2 2 3 2 2" xfId="18141" xr:uid="{00000000-0005-0000-0000-00004F450000}"/>
    <cellStyle name="Obično 3 2 6 3 2 2 2 2 2 3 3" xfId="18142" xr:uid="{00000000-0005-0000-0000-000050450000}"/>
    <cellStyle name="Obično 3 2 6 3 2 2 2 2 2 4" xfId="18143" xr:uid="{00000000-0005-0000-0000-000051450000}"/>
    <cellStyle name="Obično 3 2 6 3 2 2 2 2 2 4 2" xfId="18144" xr:uid="{00000000-0005-0000-0000-000052450000}"/>
    <cellStyle name="Obično 3 2 6 3 2 2 2 2 2 4 2 2" xfId="18145" xr:uid="{00000000-0005-0000-0000-000053450000}"/>
    <cellStyle name="Obično 3 2 6 3 2 2 2 2 2 4 3" xfId="18146" xr:uid="{00000000-0005-0000-0000-000054450000}"/>
    <cellStyle name="Obično 3 2 6 3 2 2 2 2 2 5" xfId="18147" xr:uid="{00000000-0005-0000-0000-000055450000}"/>
    <cellStyle name="Obično 3 2 6 3 2 2 2 2 2 5 2" xfId="18148" xr:uid="{00000000-0005-0000-0000-000056450000}"/>
    <cellStyle name="Obično 3 2 6 3 2 2 2 2 2 6" xfId="18149" xr:uid="{00000000-0005-0000-0000-000057450000}"/>
    <cellStyle name="Obično 3 2 6 3 2 2 2 2 2 6 2" xfId="18150" xr:uid="{00000000-0005-0000-0000-000058450000}"/>
    <cellStyle name="Obično 3 2 6 3 2 2 2 2 2 6 2 2" xfId="18151" xr:uid="{00000000-0005-0000-0000-000059450000}"/>
    <cellStyle name="Obično 3 2 6 3 2 2 2 2 2 6 3" xfId="18152" xr:uid="{00000000-0005-0000-0000-00005A450000}"/>
    <cellStyle name="Obično 3 2 6 3 2 2 2 2 2 6 3 2" xfId="18153" xr:uid="{00000000-0005-0000-0000-00005B450000}"/>
    <cellStyle name="Obično 3 2 6 3 2 2 2 2 2 6 4" xfId="18154" xr:uid="{00000000-0005-0000-0000-00005C450000}"/>
    <cellStyle name="Obično 3 2 6 3 2 2 2 2 2 6 5" xfId="18155" xr:uid="{00000000-0005-0000-0000-00005D450000}"/>
    <cellStyle name="Obično 3 2 6 3 2 2 2 2 2 6 6" xfId="18156" xr:uid="{00000000-0005-0000-0000-00005E450000}"/>
    <cellStyle name="Obično 3 2 6 3 2 2 2 2 2 7" xfId="18157" xr:uid="{00000000-0005-0000-0000-00005F450000}"/>
    <cellStyle name="Obično 3 2 6 3 2 2 2 2 2 7 2" xfId="18158" xr:uid="{00000000-0005-0000-0000-000060450000}"/>
    <cellStyle name="Obično 3 2 6 3 2 2 2 2 2 8" xfId="18159" xr:uid="{00000000-0005-0000-0000-000061450000}"/>
    <cellStyle name="Obično 3 2 6 3 2 2 2 2 2 8 2" xfId="18160" xr:uid="{00000000-0005-0000-0000-000062450000}"/>
    <cellStyle name="Obično 3 2 6 3 2 2 2 2 2 9" xfId="18161" xr:uid="{00000000-0005-0000-0000-000063450000}"/>
    <cellStyle name="Obično 3 2 6 3 2 2 2 2 3" xfId="18162" xr:uid="{00000000-0005-0000-0000-000064450000}"/>
    <cellStyle name="Obično 3 2 6 3 2 2 2 2 3 2" xfId="18163" xr:uid="{00000000-0005-0000-0000-000065450000}"/>
    <cellStyle name="Obično 3 2 6 3 2 2 2 2 3 2 2" xfId="18164" xr:uid="{00000000-0005-0000-0000-000066450000}"/>
    <cellStyle name="Obično 3 2 6 3 2 2 2 2 3 3" xfId="18165" xr:uid="{00000000-0005-0000-0000-000067450000}"/>
    <cellStyle name="Obično 3 2 6 3 2 2 2 2 3 3 2" xfId="18166" xr:uid="{00000000-0005-0000-0000-000068450000}"/>
    <cellStyle name="Obično 3 2 6 3 2 2 2 2 3 3 2 2" xfId="18167" xr:uid="{00000000-0005-0000-0000-000069450000}"/>
    <cellStyle name="Obično 3 2 6 3 2 2 2 2 3 3 3" xfId="18168" xr:uid="{00000000-0005-0000-0000-00006A450000}"/>
    <cellStyle name="Obično 3 2 6 3 2 2 2 2 3 3 3 2" xfId="18169" xr:uid="{00000000-0005-0000-0000-00006B450000}"/>
    <cellStyle name="Obično 3 2 6 3 2 2 2 2 3 3 4" xfId="18170" xr:uid="{00000000-0005-0000-0000-00006C450000}"/>
    <cellStyle name="Obično 3 2 6 3 2 2 2 2 3 3 5" xfId="18171" xr:uid="{00000000-0005-0000-0000-00006D450000}"/>
    <cellStyle name="Obično 3 2 6 3 2 2 2 2 3 3 6" xfId="18172" xr:uid="{00000000-0005-0000-0000-00006E450000}"/>
    <cellStyle name="Obično 3 2 6 3 2 2 2 2 3 4" xfId="18173" xr:uid="{00000000-0005-0000-0000-00006F450000}"/>
    <cellStyle name="Obično 3 2 6 3 2 2 2 2 3 4 2" xfId="18174" xr:uid="{00000000-0005-0000-0000-000070450000}"/>
    <cellStyle name="Obično 3 2 6 3 2 2 2 2 3 5" xfId="18175" xr:uid="{00000000-0005-0000-0000-000071450000}"/>
    <cellStyle name="Obično 3 2 6 3 2 2 2 2 3 5 2" xfId="18176" xr:uid="{00000000-0005-0000-0000-000072450000}"/>
    <cellStyle name="Obično 3 2 6 3 2 2 2 2 3 6" xfId="18177" xr:uid="{00000000-0005-0000-0000-000073450000}"/>
    <cellStyle name="Obično 3 2 6 3 2 2 2 2 3 7" xfId="18178" xr:uid="{00000000-0005-0000-0000-000074450000}"/>
    <cellStyle name="Obično 3 2 6 3 2 2 2 2 3 8" xfId="18179" xr:uid="{00000000-0005-0000-0000-000075450000}"/>
    <cellStyle name="Obično 3 2 6 3 2 2 2 2 4" xfId="18180" xr:uid="{00000000-0005-0000-0000-000076450000}"/>
    <cellStyle name="Obično 3 2 6 3 2 2 2 2 4 2" xfId="18181" xr:uid="{00000000-0005-0000-0000-000077450000}"/>
    <cellStyle name="Obično 3 2 6 3 2 2 2 2 4 2 2" xfId="18182" xr:uid="{00000000-0005-0000-0000-000078450000}"/>
    <cellStyle name="Obično 3 2 6 3 2 2 2 2 4 3" xfId="18183" xr:uid="{00000000-0005-0000-0000-000079450000}"/>
    <cellStyle name="Obično 3 2 6 3 2 2 2 2 4 3 2" xfId="18184" xr:uid="{00000000-0005-0000-0000-00007A450000}"/>
    <cellStyle name="Obično 3 2 6 3 2 2 2 2 4 3 2 2" xfId="18185" xr:uid="{00000000-0005-0000-0000-00007B450000}"/>
    <cellStyle name="Obično 3 2 6 3 2 2 2 2 4 3 3" xfId="18186" xr:uid="{00000000-0005-0000-0000-00007C450000}"/>
    <cellStyle name="Obično 3 2 6 3 2 2 2 2 4 3 3 2" xfId="18187" xr:uid="{00000000-0005-0000-0000-00007D450000}"/>
    <cellStyle name="Obično 3 2 6 3 2 2 2 2 4 3 4" xfId="18188" xr:uid="{00000000-0005-0000-0000-00007E450000}"/>
    <cellStyle name="Obično 3 2 6 3 2 2 2 2 4 3 5" xfId="18189" xr:uid="{00000000-0005-0000-0000-00007F450000}"/>
    <cellStyle name="Obično 3 2 6 3 2 2 2 2 4 3 6" xfId="18190" xr:uid="{00000000-0005-0000-0000-000080450000}"/>
    <cellStyle name="Obično 3 2 6 3 2 2 2 2 4 4" xfId="18191" xr:uid="{00000000-0005-0000-0000-000081450000}"/>
    <cellStyle name="Obično 3 2 6 3 2 2 2 2 4 4 2" xfId="18192" xr:uid="{00000000-0005-0000-0000-000082450000}"/>
    <cellStyle name="Obično 3 2 6 3 2 2 2 2 4 5" xfId="18193" xr:uid="{00000000-0005-0000-0000-000083450000}"/>
    <cellStyle name="Obično 3 2 6 3 2 2 2 2 4 5 2" xfId="18194" xr:uid="{00000000-0005-0000-0000-000084450000}"/>
    <cellStyle name="Obično 3 2 6 3 2 2 2 2 4 6" xfId="18195" xr:uid="{00000000-0005-0000-0000-000085450000}"/>
    <cellStyle name="Obično 3 2 6 3 2 2 2 2 4 7" xfId="18196" xr:uid="{00000000-0005-0000-0000-000086450000}"/>
    <cellStyle name="Obično 3 2 6 3 2 2 2 2 4 8" xfId="18197" xr:uid="{00000000-0005-0000-0000-000087450000}"/>
    <cellStyle name="Obično 3 2 6 3 2 2 2 2 5" xfId="18198" xr:uid="{00000000-0005-0000-0000-000088450000}"/>
    <cellStyle name="Obično 3 2 6 3 2 2 2 2 5 2" xfId="18199" xr:uid="{00000000-0005-0000-0000-000089450000}"/>
    <cellStyle name="Obično 3 2 6 3 2 2 2 2 5 2 2" xfId="18200" xr:uid="{00000000-0005-0000-0000-00008A450000}"/>
    <cellStyle name="Obično 3 2 6 3 2 2 2 2 5 3" xfId="18201" xr:uid="{00000000-0005-0000-0000-00008B450000}"/>
    <cellStyle name="Obično 3 2 6 3 2 2 2 2 5 3 2" xfId="18202" xr:uid="{00000000-0005-0000-0000-00008C450000}"/>
    <cellStyle name="Obično 3 2 6 3 2 2 2 2 5 3 2 2" xfId="18203" xr:uid="{00000000-0005-0000-0000-00008D450000}"/>
    <cellStyle name="Obično 3 2 6 3 2 2 2 2 5 3 3" xfId="18204" xr:uid="{00000000-0005-0000-0000-00008E450000}"/>
    <cellStyle name="Obično 3 2 6 3 2 2 2 2 5 3 3 2" xfId="18205" xr:uid="{00000000-0005-0000-0000-00008F450000}"/>
    <cellStyle name="Obično 3 2 6 3 2 2 2 2 5 3 4" xfId="18206" xr:uid="{00000000-0005-0000-0000-000090450000}"/>
    <cellStyle name="Obično 3 2 6 3 2 2 2 2 5 3 5" xfId="18207" xr:uid="{00000000-0005-0000-0000-000091450000}"/>
    <cellStyle name="Obično 3 2 6 3 2 2 2 2 5 3 6" xfId="18208" xr:uid="{00000000-0005-0000-0000-000092450000}"/>
    <cellStyle name="Obično 3 2 6 3 2 2 2 2 5 4" xfId="18209" xr:uid="{00000000-0005-0000-0000-000093450000}"/>
    <cellStyle name="Obično 3 2 6 3 2 2 2 2 5 4 2" xfId="18210" xr:uid="{00000000-0005-0000-0000-000094450000}"/>
    <cellStyle name="Obično 3 2 6 3 2 2 2 2 5 5" xfId="18211" xr:uid="{00000000-0005-0000-0000-000095450000}"/>
    <cellStyle name="Obično 3 2 6 3 2 2 2 2 5 5 2" xfId="18212" xr:uid="{00000000-0005-0000-0000-000096450000}"/>
    <cellStyle name="Obično 3 2 6 3 2 2 2 2 5 6" xfId="18213" xr:uid="{00000000-0005-0000-0000-000097450000}"/>
    <cellStyle name="Obično 3 2 6 3 2 2 2 2 5 7" xfId="18214" xr:uid="{00000000-0005-0000-0000-000098450000}"/>
    <cellStyle name="Obično 3 2 6 3 2 2 2 2 5 8" xfId="18215" xr:uid="{00000000-0005-0000-0000-000099450000}"/>
    <cellStyle name="Obično 3 2 6 3 2 2 2 2 6" xfId="18216" xr:uid="{00000000-0005-0000-0000-00009A450000}"/>
    <cellStyle name="Obično 3 2 6 3 2 2 2 2 6 2" xfId="18217" xr:uid="{00000000-0005-0000-0000-00009B450000}"/>
    <cellStyle name="Obično 3 2 6 3 2 2 2 2 7" xfId="18218" xr:uid="{00000000-0005-0000-0000-00009C450000}"/>
    <cellStyle name="Obično 3 2 6 3 2 2 2 2 8" xfId="18219" xr:uid="{00000000-0005-0000-0000-00009D450000}"/>
    <cellStyle name="Obično 3 2 6 3 2 2 2 3" xfId="18220" xr:uid="{00000000-0005-0000-0000-00009E450000}"/>
    <cellStyle name="Obično 3 2 6 3 2 2 2 3 2" xfId="18221" xr:uid="{00000000-0005-0000-0000-00009F450000}"/>
    <cellStyle name="Obično 3 2 6 3 2 2 2 3 2 2" xfId="18222" xr:uid="{00000000-0005-0000-0000-0000A0450000}"/>
    <cellStyle name="Obično 3 2 6 3 2 2 2 3 3" xfId="18223" xr:uid="{00000000-0005-0000-0000-0000A1450000}"/>
    <cellStyle name="Obično 3 2 6 3 2 2 2 3 3 2" xfId="18224" xr:uid="{00000000-0005-0000-0000-0000A2450000}"/>
    <cellStyle name="Obično 3 2 6 3 2 2 2 3 3 2 2" xfId="18225" xr:uid="{00000000-0005-0000-0000-0000A3450000}"/>
    <cellStyle name="Obično 3 2 6 3 2 2 2 3 3 3" xfId="18226" xr:uid="{00000000-0005-0000-0000-0000A4450000}"/>
    <cellStyle name="Obično 3 2 6 3 2 2 2 3 3 3 2" xfId="18227" xr:uid="{00000000-0005-0000-0000-0000A5450000}"/>
    <cellStyle name="Obično 3 2 6 3 2 2 2 3 3 4" xfId="18228" xr:uid="{00000000-0005-0000-0000-0000A6450000}"/>
    <cellStyle name="Obično 3 2 6 3 2 2 2 3 3 5" xfId="18229" xr:uid="{00000000-0005-0000-0000-0000A7450000}"/>
    <cellStyle name="Obično 3 2 6 3 2 2 2 3 3 6" xfId="18230" xr:uid="{00000000-0005-0000-0000-0000A8450000}"/>
    <cellStyle name="Obično 3 2 6 3 2 2 2 3 4" xfId="18231" xr:uid="{00000000-0005-0000-0000-0000A9450000}"/>
    <cellStyle name="Obično 3 2 6 3 2 2 2 3 5" xfId="18232" xr:uid="{00000000-0005-0000-0000-0000AA450000}"/>
    <cellStyle name="Obično 3 2 6 3 2 2 2 3 5 2" xfId="18233" xr:uid="{00000000-0005-0000-0000-0000AB450000}"/>
    <cellStyle name="Obično 3 2 6 3 2 2 2 3 6" xfId="18234" xr:uid="{00000000-0005-0000-0000-0000AC450000}"/>
    <cellStyle name="Obično 3 2 6 3 2 2 2 3 6 2" xfId="18235" xr:uid="{00000000-0005-0000-0000-0000AD450000}"/>
    <cellStyle name="Obično 3 2 6 3 2 2 2 3 7" xfId="18236" xr:uid="{00000000-0005-0000-0000-0000AE450000}"/>
    <cellStyle name="Obično 3 2 6 3 2 2 2 3 8" xfId="18237" xr:uid="{00000000-0005-0000-0000-0000AF450000}"/>
    <cellStyle name="Obično 3 2 6 3 2 2 2 3 9" xfId="18238" xr:uid="{00000000-0005-0000-0000-0000B0450000}"/>
    <cellStyle name="Obično 3 2 6 3 2 2 2 4" xfId="18239" xr:uid="{00000000-0005-0000-0000-0000B1450000}"/>
    <cellStyle name="Obično 3 2 6 3 2 2 2 4 2" xfId="18240" xr:uid="{00000000-0005-0000-0000-0000B2450000}"/>
    <cellStyle name="Obično 3 2 6 3 2 2 2 4 2 2" xfId="18241" xr:uid="{00000000-0005-0000-0000-0000B3450000}"/>
    <cellStyle name="Obično 3 2 6 3 2 2 2 4 3" xfId="18242" xr:uid="{00000000-0005-0000-0000-0000B4450000}"/>
    <cellStyle name="Obično 3 2 6 3 2 2 2 4 3 2" xfId="18243" xr:uid="{00000000-0005-0000-0000-0000B5450000}"/>
    <cellStyle name="Obično 3 2 6 3 2 2 2 4 3 2 2" xfId="18244" xr:uid="{00000000-0005-0000-0000-0000B6450000}"/>
    <cellStyle name="Obično 3 2 6 3 2 2 2 4 3 3" xfId="18245" xr:uid="{00000000-0005-0000-0000-0000B7450000}"/>
    <cellStyle name="Obično 3 2 6 3 2 2 2 4 3 3 2" xfId="18246" xr:uid="{00000000-0005-0000-0000-0000B8450000}"/>
    <cellStyle name="Obično 3 2 6 3 2 2 2 4 3 4" xfId="18247" xr:uid="{00000000-0005-0000-0000-0000B9450000}"/>
    <cellStyle name="Obično 3 2 6 3 2 2 2 4 3 5" xfId="18248" xr:uid="{00000000-0005-0000-0000-0000BA450000}"/>
    <cellStyle name="Obično 3 2 6 3 2 2 2 4 3 6" xfId="18249" xr:uid="{00000000-0005-0000-0000-0000BB450000}"/>
    <cellStyle name="Obično 3 2 6 3 2 2 2 4 4" xfId="18250" xr:uid="{00000000-0005-0000-0000-0000BC450000}"/>
    <cellStyle name="Obično 3 2 6 3 2 2 2 4 5" xfId="18251" xr:uid="{00000000-0005-0000-0000-0000BD450000}"/>
    <cellStyle name="Obično 3 2 6 3 2 2 2 4 5 2" xfId="18252" xr:uid="{00000000-0005-0000-0000-0000BE450000}"/>
    <cellStyle name="Obično 3 2 6 3 2 2 2 4 6" xfId="18253" xr:uid="{00000000-0005-0000-0000-0000BF450000}"/>
    <cellStyle name="Obično 3 2 6 3 2 2 2 4 6 2" xfId="18254" xr:uid="{00000000-0005-0000-0000-0000C0450000}"/>
    <cellStyle name="Obično 3 2 6 3 2 2 2 4 7" xfId="18255" xr:uid="{00000000-0005-0000-0000-0000C1450000}"/>
    <cellStyle name="Obično 3 2 6 3 2 2 2 4 8" xfId="18256" xr:uid="{00000000-0005-0000-0000-0000C2450000}"/>
    <cellStyle name="Obično 3 2 6 3 2 2 2 4 9" xfId="18257" xr:uid="{00000000-0005-0000-0000-0000C3450000}"/>
    <cellStyle name="Obično 3 2 6 3 2 2 2 5" xfId="18258" xr:uid="{00000000-0005-0000-0000-0000C4450000}"/>
    <cellStyle name="Obično 3 2 6 3 2 2 2 5 2" xfId="18259" xr:uid="{00000000-0005-0000-0000-0000C5450000}"/>
    <cellStyle name="Obično 3 2 6 3 2 2 2 5 2 2" xfId="18260" xr:uid="{00000000-0005-0000-0000-0000C6450000}"/>
    <cellStyle name="Obično 3 2 6 3 2 2 2 5 3" xfId="18261" xr:uid="{00000000-0005-0000-0000-0000C7450000}"/>
    <cellStyle name="Obično 3 2 6 3 2 2 2 5 3 2" xfId="18262" xr:uid="{00000000-0005-0000-0000-0000C8450000}"/>
    <cellStyle name="Obično 3 2 6 3 2 2 2 5 3 2 2" xfId="18263" xr:uid="{00000000-0005-0000-0000-0000C9450000}"/>
    <cellStyle name="Obično 3 2 6 3 2 2 2 5 3 3" xfId="18264" xr:uid="{00000000-0005-0000-0000-0000CA450000}"/>
    <cellStyle name="Obično 3 2 6 3 2 2 2 5 3 3 2" xfId="18265" xr:uid="{00000000-0005-0000-0000-0000CB450000}"/>
    <cellStyle name="Obično 3 2 6 3 2 2 2 5 3 4" xfId="18266" xr:uid="{00000000-0005-0000-0000-0000CC450000}"/>
    <cellStyle name="Obično 3 2 6 3 2 2 2 5 3 5" xfId="18267" xr:uid="{00000000-0005-0000-0000-0000CD450000}"/>
    <cellStyle name="Obično 3 2 6 3 2 2 2 5 3 6" xfId="18268" xr:uid="{00000000-0005-0000-0000-0000CE450000}"/>
    <cellStyle name="Obično 3 2 6 3 2 2 2 5 4" xfId="18269" xr:uid="{00000000-0005-0000-0000-0000CF450000}"/>
    <cellStyle name="Obično 3 2 6 3 2 2 2 5 5" xfId="18270" xr:uid="{00000000-0005-0000-0000-0000D0450000}"/>
    <cellStyle name="Obično 3 2 6 3 2 2 2 5 5 2" xfId="18271" xr:uid="{00000000-0005-0000-0000-0000D1450000}"/>
    <cellStyle name="Obično 3 2 6 3 2 2 2 5 6" xfId="18272" xr:uid="{00000000-0005-0000-0000-0000D2450000}"/>
    <cellStyle name="Obično 3 2 6 3 2 2 2 5 6 2" xfId="18273" xr:uid="{00000000-0005-0000-0000-0000D3450000}"/>
    <cellStyle name="Obično 3 2 6 3 2 2 2 5 7" xfId="18274" xr:uid="{00000000-0005-0000-0000-0000D4450000}"/>
    <cellStyle name="Obično 3 2 6 3 2 2 2 5 8" xfId="18275" xr:uid="{00000000-0005-0000-0000-0000D5450000}"/>
    <cellStyle name="Obično 3 2 6 3 2 2 2 5 9" xfId="18276" xr:uid="{00000000-0005-0000-0000-0000D6450000}"/>
    <cellStyle name="Obično 3 2 6 3 2 2 2 6" xfId="18277" xr:uid="{00000000-0005-0000-0000-0000D7450000}"/>
    <cellStyle name="Obično 3 2 6 3 2 2 2 6 2" xfId="18278" xr:uid="{00000000-0005-0000-0000-0000D8450000}"/>
    <cellStyle name="Obično 3 2 6 3 2 2 2 6 2 2" xfId="18279" xr:uid="{00000000-0005-0000-0000-0000D9450000}"/>
    <cellStyle name="Obično 3 2 6 3 2 2 2 6 3" xfId="18280" xr:uid="{00000000-0005-0000-0000-0000DA450000}"/>
    <cellStyle name="Obično 3 2 6 3 2 2 2 6 3 2" xfId="18281" xr:uid="{00000000-0005-0000-0000-0000DB450000}"/>
    <cellStyle name="Obično 3 2 6 3 2 2 2 6 3 2 2" xfId="18282" xr:uid="{00000000-0005-0000-0000-0000DC450000}"/>
    <cellStyle name="Obično 3 2 6 3 2 2 2 6 3 3" xfId="18283" xr:uid="{00000000-0005-0000-0000-0000DD450000}"/>
    <cellStyle name="Obično 3 2 6 3 2 2 2 6 3 3 2" xfId="18284" xr:uid="{00000000-0005-0000-0000-0000DE450000}"/>
    <cellStyle name="Obično 3 2 6 3 2 2 2 6 3 4" xfId="18285" xr:uid="{00000000-0005-0000-0000-0000DF450000}"/>
    <cellStyle name="Obično 3 2 6 3 2 2 2 6 3 5" xfId="18286" xr:uid="{00000000-0005-0000-0000-0000E0450000}"/>
    <cellStyle name="Obično 3 2 6 3 2 2 2 6 3 6" xfId="18287" xr:uid="{00000000-0005-0000-0000-0000E1450000}"/>
    <cellStyle name="Obično 3 2 6 3 2 2 2 6 4" xfId="18288" xr:uid="{00000000-0005-0000-0000-0000E2450000}"/>
    <cellStyle name="Obično 3 2 6 3 2 2 2 6 4 2" xfId="18289" xr:uid="{00000000-0005-0000-0000-0000E3450000}"/>
    <cellStyle name="Obično 3 2 6 3 2 2 2 6 5" xfId="18290" xr:uid="{00000000-0005-0000-0000-0000E4450000}"/>
    <cellStyle name="Obično 3 2 6 3 2 2 2 6 5 2" xfId="18291" xr:uid="{00000000-0005-0000-0000-0000E5450000}"/>
    <cellStyle name="Obično 3 2 6 3 2 2 2 6 6" xfId="18292" xr:uid="{00000000-0005-0000-0000-0000E6450000}"/>
    <cellStyle name="Obično 3 2 6 3 2 2 2 6 7" xfId="18293" xr:uid="{00000000-0005-0000-0000-0000E7450000}"/>
    <cellStyle name="Obično 3 2 6 3 2 2 2 6 8" xfId="18294" xr:uid="{00000000-0005-0000-0000-0000E8450000}"/>
    <cellStyle name="Obično 3 2 6 3 2 2 2 7" xfId="18295" xr:uid="{00000000-0005-0000-0000-0000E9450000}"/>
    <cellStyle name="Obično 3 2 6 3 2 2 2 7 2" xfId="18296" xr:uid="{00000000-0005-0000-0000-0000EA450000}"/>
    <cellStyle name="Obično 3 2 6 3 2 2 2 7 2 2" xfId="18297" xr:uid="{00000000-0005-0000-0000-0000EB450000}"/>
    <cellStyle name="Obično 3 2 6 3 2 2 2 7 2 2 2" xfId="18298" xr:uid="{00000000-0005-0000-0000-0000EC450000}"/>
    <cellStyle name="Obično 3 2 6 3 2 2 2 7 2 3" xfId="18299" xr:uid="{00000000-0005-0000-0000-0000ED450000}"/>
    <cellStyle name="Obično 3 2 6 3 2 2 2 7 2 3 2" xfId="18300" xr:uid="{00000000-0005-0000-0000-0000EE450000}"/>
    <cellStyle name="Obično 3 2 6 3 2 2 2 7 2 3 2 2" xfId="18301" xr:uid="{00000000-0005-0000-0000-0000EF450000}"/>
    <cellStyle name="Obično 3 2 6 3 2 2 2 7 2 3 3" xfId="18302" xr:uid="{00000000-0005-0000-0000-0000F0450000}"/>
    <cellStyle name="Obično 3 2 6 3 2 2 2 7 2 3 3 2" xfId="18303" xr:uid="{00000000-0005-0000-0000-0000F1450000}"/>
    <cellStyle name="Obično 3 2 6 3 2 2 2 7 2 3 4" xfId="18304" xr:uid="{00000000-0005-0000-0000-0000F2450000}"/>
    <cellStyle name="Obično 3 2 6 3 2 2 2 7 2 3 5" xfId="18305" xr:uid="{00000000-0005-0000-0000-0000F3450000}"/>
    <cellStyle name="Obično 3 2 6 3 2 2 2 7 2 3 6" xfId="18306" xr:uid="{00000000-0005-0000-0000-0000F4450000}"/>
    <cellStyle name="Obično 3 2 6 3 2 2 2 7 2 4" xfId="18307" xr:uid="{00000000-0005-0000-0000-0000F5450000}"/>
    <cellStyle name="Obično 3 2 6 3 2 2 2 7 2 4 2" xfId="18308" xr:uid="{00000000-0005-0000-0000-0000F6450000}"/>
    <cellStyle name="Obično 3 2 6 3 2 2 2 7 2 5" xfId="18309" xr:uid="{00000000-0005-0000-0000-0000F7450000}"/>
    <cellStyle name="Obično 3 2 6 3 2 2 2 7 2 5 2" xfId="18310" xr:uid="{00000000-0005-0000-0000-0000F8450000}"/>
    <cellStyle name="Obično 3 2 6 3 2 2 2 7 2 6" xfId="18311" xr:uid="{00000000-0005-0000-0000-0000F9450000}"/>
    <cellStyle name="Obično 3 2 6 3 2 2 2 7 2 7" xfId="18312" xr:uid="{00000000-0005-0000-0000-0000FA450000}"/>
    <cellStyle name="Obično 3 2 6 3 2 2 2 7 2 8" xfId="18313" xr:uid="{00000000-0005-0000-0000-0000FB450000}"/>
    <cellStyle name="Obično 3 2 6 3 2 2 2 7 3" xfId="18314" xr:uid="{00000000-0005-0000-0000-0000FC450000}"/>
    <cellStyle name="Obično 3 2 6 3 2 2 2 7 3 2" xfId="18315" xr:uid="{00000000-0005-0000-0000-0000FD450000}"/>
    <cellStyle name="Obično 3 2 6 3 2 2 2 7 3 2 2" xfId="18316" xr:uid="{00000000-0005-0000-0000-0000FE450000}"/>
    <cellStyle name="Obično 3 2 6 3 2 2 2 7 3 3" xfId="18317" xr:uid="{00000000-0005-0000-0000-0000FF450000}"/>
    <cellStyle name="Obično 3 2 6 3 2 2 2 7 3 3 2" xfId="18318" xr:uid="{00000000-0005-0000-0000-000000460000}"/>
    <cellStyle name="Obično 3 2 6 3 2 2 2 7 3 3 2 2" xfId="18319" xr:uid="{00000000-0005-0000-0000-000001460000}"/>
    <cellStyle name="Obično 3 2 6 3 2 2 2 7 3 3 3" xfId="18320" xr:uid="{00000000-0005-0000-0000-000002460000}"/>
    <cellStyle name="Obično 3 2 6 3 2 2 2 7 3 3 3 2" xfId="18321" xr:uid="{00000000-0005-0000-0000-000003460000}"/>
    <cellStyle name="Obično 3 2 6 3 2 2 2 7 3 3 4" xfId="18322" xr:uid="{00000000-0005-0000-0000-000004460000}"/>
    <cellStyle name="Obično 3 2 6 3 2 2 2 7 3 3 5" xfId="18323" xr:uid="{00000000-0005-0000-0000-000005460000}"/>
    <cellStyle name="Obično 3 2 6 3 2 2 2 7 3 3 6" xfId="18324" xr:uid="{00000000-0005-0000-0000-000006460000}"/>
    <cellStyle name="Obično 3 2 6 3 2 2 2 7 3 4" xfId="18325" xr:uid="{00000000-0005-0000-0000-000007460000}"/>
    <cellStyle name="Obično 3 2 6 3 2 2 2 7 3 4 2" xfId="18326" xr:uid="{00000000-0005-0000-0000-000008460000}"/>
    <cellStyle name="Obično 3 2 6 3 2 2 2 7 3 5" xfId="18327" xr:uid="{00000000-0005-0000-0000-000009460000}"/>
    <cellStyle name="Obično 3 2 6 3 2 2 2 7 3 5 2" xfId="18328" xr:uid="{00000000-0005-0000-0000-00000A460000}"/>
    <cellStyle name="Obično 3 2 6 3 2 2 2 7 3 6" xfId="18329" xr:uid="{00000000-0005-0000-0000-00000B460000}"/>
    <cellStyle name="Obično 3 2 6 3 2 2 2 7 3 7" xfId="18330" xr:uid="{00000000-0005-0000-0000-00000C460000}"/>
    <cellStyle name="Obično 3 2 6 3 2 2 2 7 3 8" xfId="18331" xr:uid="{00000000-0005-0000-0000-00000D460000}"/>
    <cellStyle name="Obično 3 2 6 3 2 2 2 7 4" xfId="18332" xr:uid="{00000000-0005-0000-0000-00000E460000}"/>
    <cellStyle name="Obično 3 2 6 3 2 2 2 7 4 2" xfId="18333" xr:uid="{00000000-0005-0000-0000-00000F460000}"/>
    <cellStyle name="Obično 3 2 6 3 2 2 2 7 4 2 2" xfId="18334" xr:uid="{00000000-0005-0000-0000-000010460000}"/>
    <cellStyle name="Obično 3 2 6 3 2 2 2 7 4 3" xfId="18335" xr:uid="{00000000-0005-0000-0000-000011460000}"/>
    <cellStyle name="Obično 3 2 6 3 2 2 2 7 4 3 2" xfId="18336" xr:uid="{00000000-0005-0000-0000-000012460000}"/>
    <cellStyle name="Obično 3 2 6 3 2 2 2 7 4 3 2 2" xfId="18337" xr:uid="{00000000-0005-0000-0000-000013460000}"/>
    <cellStyle name="Obično 3 2 6 3 2 2 2 7 4 3 3" xfId="18338" xr:uid="{00000000-0005-0000-0000-000014460000}"/>
    <cellStyle name="Obično 3 2 6 3 2 2 2 7 4 3 3 2" xfId="18339" xr:uid="{00000000-0005-0000-0000-000015460000}"/>
    <cellStyle name="Obično 3 2 6 3 2 2 2 7 4 3 4" xfId="18340" xr:uid="{00000000-0005-0000-0000-000016460000}"/>
    <cellStyle name="Obično 3 2 6 3 2 2 2 7 4 3 5" xfId="18341" xr:uid="{00000000-0005-0000-0000-000017460000}"/>
    <cellStyle name="Obično 3 2 6 3 2 2 2 7 4 3 6" xfId="18342" xr:uid="{00000000-0005-0000-0000-000018460000}"/>
    <cellStyle name="Obično 3 2 6 3 2 2 2 7 4 4" xfId="18343" xr:uid="{00000000-0005-0000-0000-000019460000}"/>
    <cellStyle name="Obično 3 2 6 3 2 2 2 7 4 4 2" xfId="18344" xr:uid="{00000000-0005-0000-0000-00001A460000}"/>
    <cellStyle name="Obično 3 2 6 3 2 2 2 7 4 5" xfId="18345" xr:uid="{00000000-0005-0000-0000-00001B460000}"/>
    <cellStyle name="Obično 3 2 6 3 2 2 2 7 4 5 2" xfId="18346" xr:uid="{00000000-0005-0000-0000-00001C460000}"/>
    <cellStyle name="Obično 3 2 6 3 2 2 2 7 4 6" xfId="18347" xr:uid="{00000000-0005-0000-0000-00001D460000}"/>
    <cellStyle name="Obično 3 2 6 3 2 2 2 7 4 7" xfId="18348" xr:uid="{00000000-0005-0000-0000-00001E460000}"/>
    <cellStyle name="Obično 3 2 6 3 2 2 2 7 4 8" xfId="18349" xr:uid="{00000000-0005-0000-0000-00001F460000}"/>
    <cellStyle name="Obično 3 2 6 3 2 2 2 7 5" xfId="18350" xr:uid="{00000000-0005-0000-0000-000020460000}"/>
    <cellStyle name="Obično 3 2 6 3 2 2 2 7 5 2" xfId="18351" xr:uid="{00000000-0005-0000-0000-000021460000}"/>
    <cellStyle name="Obično 3 2 6 3 2 2 2 7 6" xfId="18352" xr:uid="{00000000-0005-0000-0000-000022460000}"/>
    <cellStyle name="Obično 3 2 6 3 2 2 2 7 6 2" xfId="18353" xr:uid="{00000000-0005-0000-0000-000023460000}"/>
    <cellStyle name="Obično 3 2 6 3 2 2 2 7 7" xfId="18354" xr:uid="{00000000-0005-0000-0000-000024460000}"/>
    <cellStyle name="Obično 3 2 6 3 2 2 2 8" xfId="18355" xr:uid="{00000000-0005-0000-0000-000025460000}"/>
    <cellStyle name="Obično 3 2 6 3 2 2 2 8 2" xfId="18356" xr:uid="{00000000-0005-0000-0000-000026460000}"/>
    <cellStyle name="Obično 3 2 6 3 2 2 2 8 2 2" xfId="18357" xr:uid="{00000000-0005-0000-0000-000027460000}"/>
    <cellStyle name="Obično 3 2 6 3 2 2 2 8 3" xfId="18358" xr:uid="{00000000-0005-0000-0000-000028460000}"/>
    <cellStyle name="Obično 3 2 6 3 2 2 2 9" xfId="18359" xr:uid="{00000000-0005-0000-0000-000029460000}"/>
    <cellStyle name="Obično 3 2 6 3 2 2 2 9 2" xfId="18360" xr:uid="{00000000-0005-0000-0000-00002A460000}"/>
    <cellStyle name="Obično 3 2 6 3 2 2 2 9 2 2" xfId="18361" xr:uid="{00000000-0005-0000-0000-00002B460000}"/>
    <cellStyle name="Obično 3 2 6 3 2 2 2 9 3" xfId="18362" xr:uid="{00000000-0005-0000-0000-00002C460000}"/>
    <cellStyle name="Obično 3 2 6 3 2 2 3" xfId="18363" xr:uid="{00000000-0005-0000-0000-00002D460000}"/>
    <cellStyle name="Obično 3 2 6 3 2 2 3 10" xfId="18364" xr:uid="{00000000-0005-0000-0000-00002E460000}"/>
    <cellStyle name="Obično 3 2 6 3 2 2 3 11" xfId="18365" xr:uid="{00000000-0005-0000-0000-00002F460000}"/>
    <cellStyle name="Obično 3 2 6 3 2 2 3 12" xfId="18366" xr:uid="{00000000-0005-0000-0000-000030460000}"/>
    <cellStyle name="Obično 3 2 6 3 2 2 3 2" xfId="18367" xr:uid="{00000000-0005-0000-0000-000031460000}"/>
    <cellStyle name="Obično 3 2 6 3 2 2 3 2 2" xfId="18368" xr:uid="{00000000-0005-0000-0000-000032460000}"/>
    <cellStyle name="Obično 3 2 6 3 2 2 3 2 2 10" xfId="18369" xr:uid="{00000000-0005-0000-0000-000033460000}"/>
    <cellStyle name="Obično 3 2 6 3 2 2 3 2 2 11" xfId="18370" xr:uid="{00000000-0005-0000-0000-000034460000}"/>
    <cellStyle name="Obično 3 2 6 3 2 2 3 2 2 12" xfId="18371" xr:uid="{00000000-0005-0000-0000-000035460000}"/>
    <cellStyle name="Obično 3 2 6 3 2 2 3 2 2 2" xfId="18372" xr:uid="{00000000-0005-0000-0000-000036460000}"/>
    <cellStyle name="Obično 3 2 6 3 2 2 3 2 2 2 2" xfId="18373" xr:uid="{00000000-0005-0000-0000-000037460000}"/>
    <cellStyle name="Obično 3 2 6 3 2 2 3 2 2 2 2 2" xfId="18374" xr:uid="{00000000-0005-0000-0000-000038460000}"/>
    <cellStyle name="Obično 3 2 6 3 2 2 3 2 2 2 3" xfId="18375" xr:uid="{00000000-0005-0000-0000-000039460000}"/>
    <cellStyle name="Obično 3 2 6 3 2 2 3 2 2 3" xfId="18376" xr:uid="{00000000-0005-0000-0000-00003A460000}"/>
    <cellStyle name="Obično 3 2 6 3 2 2 3 2 2 3 2" xfId="18377" xr:uid="{00000000-0005-0000-0000-00003B460000}"/>
    <cellStyle name="Obično 3 2 6 3 2 2 3 2 2 3 2 2" xfId="18378" xr:uid="{00000000-0005-0000-0000-00003C460000}"/>
    <cellStyle name="Obično 3 2 6 3 2 2 3 2 2 3 3" xfId="18379" xr:uid="{00000000-0005-0000-0000-00003D460000}"/>
    <cellStyle name="Obično 3 2 6 3 2 2 3 2 2 4" xfId="18380" xr:uid="{00000000-0005-0000-0000-00003E460000}"/>
    <cellStyle name="Obično 3 2 6 3 2 2 3 2 2 4 2" xfId="18381" xr:uid="{00000000-0005-0000-0000-00003F460000}"/>
    <cellStyle name="Obično 3 2 6 3 2 2 3 2 2 4 2 2" xfId="18382" xr:uid="{00000000-0005-0000-0000-000040460000}"/>
    <cellStyle name="Obično 3 2 6 3 2 2 3 2 2 4 3" xfId="18383" xr:uid="{00000000-0005-0000-0000-000041460000}"/>
    <cellStyle name="Obično 3 2 6 3 2 2 3 2 2 5" xfId="18384" xr:uid="{00000000-0005-0000-0000-000042460000}"/>
    <cellStyle name="Obično 3 2 6 3 2 2 3 2 2 5 2" xfId="18385" xr:uid="{00000000-0005-0000-0000-000043460000}"/>
    <cellStyle name="Obično 3 2 6 3 2 2 3 2 2 6" xfId="18386" xr:uid="{00000000-0005-0000-0000-000044460000}"/>
    <cellStyle name="Obično 3 2 6 3 2 2 3 2 2 6 2" xfId="18387" xr:uid="{00000000-0005-0000-0000-000045460000}"/>
    <cellStyle name="Obično 3 2 6 3 2 2 3 2 2 7" xfId="18388" xr:uid="{00000000-0005-0000-0000-000046460000}"/>
    <cellStyle name="Obično 3 2 6 3 2 2 3 2 2 7 2" xfId="18389" xr:uid="{00000000-0005-0000-0000-000047460000}"/>
    <cellStyle name="Obično 3 2 6 3 2 2 3 2 2 7 2 2" xfId="18390" xr:uid="{00000000-0005-0000-0000-000048460000}"/>
    <cellStyle name="Obično 3 2 6 3 2 2 3 2 2 7 3" xfId="18391" xr:uid="{00000000-0005-0000-0000-000049460000}"/>
    <cellStyle name="Obično 3 2 6 3 2 2 3 2 2 7 3 2" xfId="18392" xr:uid="{00000000-0005-0000-0000-00004A460000}"/>
    <cellStyle name="Obično 3 2 6 3 2 2 3 2 2 7 4" xfId="18393" xr:uid="{00000000-0005-0000-0000-00004B460000}"/>
    <cellStyle name="Obično 3 2 6 3 2 2 3 2 2 7 5" xfId="18394" xr:uid="{00000000-0005-0000-0000-00004C460000}"/>
    <cellStyle name="Obično 3 2 6 3 2 2 3 2 2 7 6" xfId="18395" xr:uid="{00000000-0005-0000-0000-00004D460000}"/>
    <cellStyle name="Obično 3 2 6 3 2 2 3 2 2 8" xfId="18396" xr:uid="{00000000-0005-0000-0000-00004E460000}"/>
    <cellStyle name="Obično 3 2 6 3 2 2 3 2 2 8 2" xfId="18397" xr:uid="{00000000-0005-0000-0000-00004F460000}"/>
    <cellStyle name="Obično 3 2 6 3 2 2 3 2 2 9" xfId="18398" xr:uid="{00000000-0005-0000-0000-000050460000}"/>
    <cellStyle name="Obično 3 2 6 3 2 2 3 2 2 9 2" xfId="18399" xr:uid="{00000000-0005-0000-0000-000051460000}"/>
    <cellStyle name="Obično 3 2 6 3 2 2 3 2 3" xfId="18400" xr:uid="{00000000-0005-0000-0000-000052460000}"/>
    <cellStyle name="Obično 3 2 6 3 2 2 3 2 3 2" xfId="18401" xr:uid="{00000000-0005-0000-0000-000053460000}"/>
    <cellStyle name="Obično 3 2 6 3 2 2 3 2 3 2 2" xfId="18402" xr:uid="{00000000-0005-0000-0000-000054460000}"/>
    <cellStyle name="Obično 3 2 6 3 2 2 3 2 3 3" xfId="18403" xr:uid="{00000000-0005-0000-0000-000055460000}"/>
    <cellStyle name="Obično 3 2 6 3 2 2 3 2 3 3 2" xfId="18404" xr:uid="{00000000-0005-0000-0000-000056460000}"/>
    <cellStyle name="Obično 3 2 6 3 2 2 3 2 3 3 2 2" xfId="18405" xr:uid="{00000000-0005-0000-0000-000057460000}"/>
    <cellStyle name="Obično 3 2 6 3 2 2 3 2 3 3 3" xfId="18406" xr:uid="{00000000-0005-0000-0000-000058460000}"/>
    <cellStyle name="Obično 3 2 6 3 2 2 3 2 3 3 3 2" xfId="18407" xr:uid="{00000000-0005-0000-0000-000059460000}"/>
    <cellStyle name="Obično 3 2 6 3 2 2 3 2 3 3 4" xfId="18408" xr:uid="{00000000-0005-0000-0000-00005A460000}"/>
    <cellStyle name="Obično 3 2 6 3 2 2 3 2 3 3 5" xfId="18409" xr:uid="{00000000-0005-0000-0000-00005B460000}"/>
    <cellStyle name="Obično 3 2 6 3 2 2 3 2 3 3 6" xfId="18410" xr:uid="{00000000-0005-0000-0000-00005C460000}"/>
    <cellStyle name="Obično 3 2 6 3 2 2 3 2 3 4" xfId="18411" xr:uid="{00000000-0005-0000-0000-00005D460000}"/>
    <cellStyle name="Obično 3 2 6 3 2 2 3 2 3 4 2" xfId="18412" xr:uid="{00000000-0005-0000-0000-00005E460000}"/>
    <cellStyle name="Obično 3 2 6 3 2 2 3 2 3 5" xfId="18413" xr:uid="{00000000-0005-0000-0000-00005F460000}"/>
    <cellStyle name="Obično 3 2 6 3 2 2 3 2 3 5 2" xfId="18414" xr:uid="{00000000-0005-0000-0000-000060460000}"/>
    <cellStyle name="Obično 3 2 6 3 2 2 3 2 3 6" xfId="18415" xr:uid="{00000000-0005-0000-0000-000061460000}"/>
    <cellStyle name="Obično 3 2 6 3 2 2 3 2 3 7" xfId="18416" xr:uid="{00000000-0005-0000-0000-000062460000}"/>
    <cellStyle name="Obično 3 2 6 3 2 2 3 2 3 8" xfId="18417" xr:uid="{00000000-0005-0000-0000-000063460000}"/>
    <cellStyle name="Obično 3 2 6 3 2 2 3 2 4" xfId="18418" xr:uid="{00000000-0005-0000-0000-000064460000}"/>
    <cellStyle name="Obično 3 2 6 3 2 2 3 2 4 2" xfId="18419" xr:uid="{00000000-0005-0000-0000-000065460000}"/>
    <cellStyle name="Obično 3 2 6 3 2 2 3 2 4 2 2" xfId="18420" xr:uid="{00000000-0005-0000-0000-000066460000}"/>
    <cellStyle name="Obično 3 2 6 3 2 2 3 2 4 3" xfId="18421" xr:uid="{00000000-0005-0000-0000-000067460000}"/>
    <cellStyle name="Obično 3 2 6 3 2 2 3 2 4 3 2" xfId="18422" xr:uid="{00000000-0005-0000-0000-000068460000}"/>
    <cellStyle name="Obično 3 2 6 3 2 2 3 2 4 3 2 2" xfId="18423" xr:uid="{00000000-0005-0000-0000-000069460000}"/>
    <cellStyle name="Obično 3 2 6 3 2 2 3 2 4 3 3" xfId="18424" xr:uid="{00000000-0005-0000-0000-00006A460000}"/>
    <cellStyle name="Obično 3 2 6 3 2 2 3 2 4 3 3 2" xfId="18425" xr:uid="{00000000-0005-0000-0000-00006B460000}"/>
    <cellStyle name="Obično 3 2 6 3 2 2 3 2 4 3 4" xfId="18426" xr:uid="{00000000-0005-0000-0000-00006C460000}"/>
    <cellStyle name="Obično 3 2 6 3 2 2 3 2 4 3 5" xfId="18427" xr:uid="{00000000-0005-0000-0000-00006D460000}"/>
    <cellStyle name="Obično 3 2 6 3 2 2 3 2 4 3 6" xfId="18428" xr:uid="{00000000-0005-0000-0000-00006E460000}"/>
    <cellStyle name="Obično 3 2 6 3 2 2 3 2 4 4" xfId="18429" xr:uid="{00000000-0005-0000-0000-00006F460000}"/>
    <cellStyle name="Obično 3 2 6 3 2 2 3 2 4 4 2" xfId="18430" xr:uid="{00000000-0005-0000-0000-000070460000}"/>
    <cellStyle name="Obično 3 2 6 3 2 2 3 2 4 5" xfId="18431" xr:uid="{00000000-0005-0000-0000-000071460000}"/>
    <cellStyle name="Obično 3 2 6 3 2 2 3 2 4 5 2" xfId="18432" xr:uid="{00000000-0005-0000-0000-000072460000}"/>
    <cellStyle name="Obično 3 2 6 3 2 2 3 2 4 6" xfId="18433" xr:uid="{00000000-0005-0000-0000-000073460000}"/>
    <cellStyle name="Obično 3 2 6 3 2 2 3 2 4 7" xfId="18434" xr:uid="{00000000-0005-0000-0000-000074460000}"/>
    <cellStyle name="Obično 3 2 6 3 2 2 3 2 4 8" xfId="18435" xr:uid="{00000000-0005-0000-0000-000075460000}"/>
    <cellStyle name="Obično 3 2 6 3 2 2 3 2 5" xfId="18436" xr:uid="{00000000-0005-0000-0000-000076460000}"/>
    <cellStyle name="Obično 3 2 6 3 2 2 3 2 5 2" xfId="18437" xr:uid="{00000000-0005-0000-0000-000077460000}"/>
    <cellStyle name="Obično 3 2 6 3 2 2 3 2 6" xfId="18438" xr:uid="{00000000-0005-0000-0000-000078460000}"/>
    <cellStyle name="Obično 3 2 6 3 2 2 3 3" xfId="18439" xr:uid="{00000000-0005-0000-0000-000079460000}"/>
    <cellStyle name="Obično 3 2 6 3 2 2 3 3 2" xfId="18440" xr:uid="{00000000-0005-0000-0000-00007A460000}"/>
    <cellStyle name="Obično 3 2 6 3 2 2 3 3 2 2" xfId="18441" xr:uid="{00000000-0005-0000-0000-00007B460000}"/>
    <cellStyle name="Obično 3 2 6 3 2 2 3 3 3" xfId="18442" xr:uid="{00000000-0005-0000-0000-00007C460000}"/>
    <cellStyle name="Obično 3 2 6 3 2 2 3 4" xfId="18443" xr:uid="{00000000-0005-0000-0000-00007D460000}"/>
    <cellStyle name="Obično 3 2 6 3 2 2 3 4 2" xfId="18444" xr:uid="{00000000-0005-0000-0000-00007E460000}"/>
    <cellStyle name="Obično 3 2 6 3 2 2 3 4 2 2" xfId="18445" xr:uid="{00000000-0005-0000-0000-00007F460000}"/>
    <cellStyle name="Obično 3 2 6 3 2 2 3 4 3" xfId="18446" xr:uid="{00000000-0005-0000-0000-000080460000}"/>
    <cellStyle name="Obično 3 2 6 3 2 2 3 5" xfId="18447" xr:uid="{00000000-0005-0000-0000-000081460000}"/>
    <cellStyle name="Obično 3 2 6 3 2 2 3 5 2" xfId="18448" xr:uid="{00000000-0005-0000-0000-000082460000}"/>
    <cellStyle name="Obično 3 2 6 3 2 2 3 5 2 2" xfId="18449" xr:uid="{00000000-0005-0000-0000-000083460000}"/>
    <cellStyle name="Obično 3 2 6 3 2 2 3 5 3" xfId="18450" xr:uid="{00000000-0005-0000-0000-000084460000}"/>
    <cellStyle name="Obično 3 2 6 3 2 2 3 6" xfId="18451" xr:uid="{00000000-0005-0000-0000-000085460000}"/>
    <cellStyle name="Obično 3 2 6 3 2 2 3 6 2" xfId="18452" xr:uid="{00000000-0005-0000-0000-000086460000}"/>
    <cellStyle name="Obično 3 2 6 3 2 2 3 7" xfId="18453" xr:uid="{00000000-0005-0000-0000-000087460000}"/>
    <cellStyle name="Obično 3 2 6 3 2 2 3 7 2" xfId="18454" xr:uid="{00000000-0005-0000-0000-000088460000}"/>
    <cellStyle name="Obično 3 2 6 3 2 2 3 7 2 2" xfId="18455" xr:uid="{00000000-0005-0000-0000-000089460000}"/>
    <cellStyle name="Obično 3 2 6 3 2 2 3 7 3" xfId="18456" xr:uid="{00000000-0005-0000-0000-00008A460000}"/>
    <cellStyle name="Obično 3 2 6 3 2 2 3 7 3 2" xfId="18457" xr:uid="{00000000-0005-0000-0000-00008B460000}"/>
    <cellStyle name="Obično 3 2 6 3 2 2 3 7 4" xfId="18458" xr:uid="{00000000-0005-0000-0000-00008C460000}"/>
    <cellStyle name="Obično 3 2 6 3 2 2 3 7 5" xfId="18459" xr:uid="{00000000-0005-0000-0000-00008D460000}"/>
    <cellStyle name="Obično 3 2 6 3 2 2 3 7 6" xfId="18460" xr:uid="{00000000-0005-0000-0000-00008E460000}"/>
    <cellStyle name="Obično 3 2 6 3 2 2 3 8" xfId="18461" xr:uid="{00000000-0005-0000-0000-00008F460000}"/>
    <cellStyle name="Obično 3 2 6 3 2 2 3 8 2" xfId="18462" xr:uid="{00000000-0005-0000-0000-000090460000}"/>
    <cellStyle name="Obično 3 2 6 3 2 2 3 9" xfId="18463" xr:uid="{00000000-0005-0000-0000-000091460000}"/>
    <cellStyle name="Obično 3 2 6 3 2 2 3 9 2" xfId="18464" xr:uid="{00000000-0005-0000-0000-000092460000}"/>
    <cellStyle name="Obično 3 2 6 3 2 2 4" xfId="18465" xr:uid="{00000000-0005-0000-0000-000093460000}"/>
    <cellStyle name="Obično 3 2 6 3 2 2 4 2" xfId="18466" xr:uid="{00000000-0005-0000-0000-000094460000}"/>
    <cellStyle name="Obično 3 2 6 3 2 2 4 2 2" xfId="18467" xr:uid="{00000000-0005-0000-0000-000095460000}"/>
    <cellStyle name="Obično 3 2 6 3 2 2 4 3" xfId="18468" xr:uid="{00000000-0005-0000-0000-000096460000}"/>
    <cellStyle name="Obično 3 2 6 3 2 2 5" xfId="18469" xr:uid="{00000000-0005-0000-0000-000097460000}"/>
    <cellStyle name="Obično 3 2 6 3 2 2 5 2" xfId="18470" xr:uid="{00000000-0005-0000-0000-000098460000}"/>
    <cellStyle name="Obično 3 2 6 3 2 2 5 2 2" xfId="18471" xr:uid="{00000000-0005-0000-0000-000099460000}"/>
    <cellStyle name="Obično 3 2 6 3 2 2 5 3" xfId="18472" xr:uid="{00000000-0005-0000-0000-00009A460000}"/>
    <cellStyle name="Obično 3 2 6 3 2 2 6" xfId="18473" xr:uid="{00000000-0005-0000-0000-00009B460000}"/>
    <cellStyle name="Obično 3 2 6 3 2 2 6 2" xfId="18474" xr:uid="{00000000-0005-0000-0000-00009C460000}"/>
    <cellStyle name="Obično 3 2 6 3 2 2 6 2 2" xfId="18475" xr:uid="{00000000-0005-0000-0000-00009D460000}"/>
    <cellStyle name="Obično 3 2 6 3 2 2 6 3" xfId="18476" xr:uid="{00000000-0005-0000-0000-00009E460000}"/>
    <cellStyle name="Obično 3 2 6 3 2 2 7" xfId="18477" xr:uid="{00000000-0005-0000-0000-00009F460000}"/>
    <cellStyle name="Obično 3 2 6 3 2 2 7 10" xfId="18478" xr:uid="{00000000-0005-0000-0000-0000A0460000}"/>
    <cellStyle name="Obično 3 2 6 3 2 2 7 11" xfId="18479" xr:uid="{00000000-0005-0000-0000-0000A1460000}"/>
    <cellStyle name="Obično 3 2 6 3 2 2 7 12" xfId="18480" xr:uid="{00000000-0005-0000-0000-0000A2460000}"/>
    <cellStyle name="Obično 3 2 6 3 2 2 7 2" xfId="18481" xr:uid="{00000000-0005-0000-0000-0000A3460000}"/>
    <cellStyle name="Obično 3 2 6 3 2 2 7 2 2" xfId="18482" xr:uid="{00000000-0005-0000-0000-0000A4460000}"/>
    <cellStyle name="Obično 3 2 6 3 2 2 7 2 2 2" xfId="18483" xr:uid="{00000000-0005-0000-0000-0000A5460000}"/>
    <cellStyle name="Obično 3 2 6 3 2 2 7 2 3" xfId="18484" xr:uid="{00000000-0005-0000-0000-0000A6460000}"/>
    <cellStyle name="Obično 3 2 6 3 2 2 7 3" xfId="18485" xr:uid="{00000000-0005-0000-0000-0000A7460000}"/>
    <cellStyle name="Obično 3 2 6 3 2 2 7 3 2" xfId="18486" xr:uid="{00000000-0005-0000-0000-0000A8460000}"/>
    <cellStyle name="Obično 3 2 6 3 2 2 7 3 2 2" xfId="18487" xr:uid="{00000000-0005-0000-0000-0000A9460000}"/>
    <cellStyle name="Obično 3 2 6 3 2 2 7 3 3" xfId="18488" xr:uid="{00000000-0005-0000-0000-0000AA460000}"/>
    <cellStyle name="Obično 3 2 6 3 2 2 7 4" xfId="18489" xr:uid="{00000000-0005-0000-0000-0000AB460000}"/>
    <cellStyle name="Obično 3 2 6 3 2 2 7 4 2" xfId="18490" xr:uid="{00000000-0005-0000-0000-0000AC460000}"/>
    <cellStyle name="Obično 3 2 6 3 2 2 7 4 2 2" xfId="18491" xr:uid="{00000000-0005-0000-0000-0000AD460000}"/>
    <cellStyle name="Obično 3 2 6 3 2 2 7 4 3" xfId="18492" xr:uid="{00000000-0005-0000-0000-0000AE460000}"/>
    <cellStyle name="Obično 3 2 6 3 2 2 7 5" xfId="18493" xr:uid="{00000000-0005-0000-0000-0000AF460000}"/>
    <cellStyle name="Obično 3 2 6 3 2 2 7 5 2" xfId="18494" xr:uid="{00000000-0005-0000-0000-0000B0460000}"/>
    <cellStyle name="Obično 3 2 6 3 2 2 7 6" xfId="18495" xr:uid="{00000000-0005-0000-0000-0000B1460000}"/>
    <cellStyle name="Obično 3 2 6 3 2 2 7 6 2" xfId="18496" xr:uid="{00000000-0005-0000-0000-0000B2460000}"/>
    <cellStyle name="Obično 3 2 6 3 2 2 7 7" xfId="18497" xr:uid="{00000000-0005-0000-0000-0000B3460000}"/>
    <cellStyle name="Obično 3 2 6 3 2 2 7 7 2" xfId="18498" xr:uid="{00000000-0005-0000-0000-0000B4460000}"/>
    <cellStyle name="Obično 3 2 6 3 2 2 7 7 2 2" xfId="18499" xr:uid="{00000000-0005-0000-0000-0000B5460000}"/>
    <cellStyle name="Obično 3 2 6 3 2 2 7 7 3" xfId="18500" xr:uid="{00000000-0005-0000-0000-0000B6460000}"/>
    <cellStyle name="Obično 3 2 6 3 2 2 7 7 3 2" xfId="18501" xr:uid="{00000000-0005-0000-0000-0000B7460000}"/>
    <cellStyle name="Obično 3 2 6 3 2 2 7 7 4" xfId="18502" xr:uid="{00000000-0005-0000-0000-0000B8460000}"/>
    <cellStyle name="Obično 3 2 6 3 2 2 7 7 5" xfId="18503" xr:uid="{00000000-0005-0000-0000-0000B9460000}"/>
    <cellStyle name="Obično 3 2 6 3 2 2 7 7 6" xfId="18504" xr:uid="{00000000-0005-0000-0000-0000BA460000}"/>
    <cellStyle name="Obično 3 2 6 3 2 2 7 8" xfId="18505" xr:uid="{00000000-0005-0000-0000-0000BB460000}"/>
    <cellStyle name="Obično 3 2 6 3 2 2 7 8 2" xfId="18506" xr:uid="{00000000-0005-0000-0000-0000BC460000}"/>
    <cellStyle name="Obično 3 2 6 3 2 2 7 9" xfId="18507" xr:uid="{00000000-0005-0000-0000-0000BD460000}"/>
    <cellStyle name="Obično 3 2 6 3 2 2 7 9 2" xfId="18508" xr:uid="{00000000-0005-0000-0000-0000BE460000}"/>
    <cellStyle name="Obično 3 2 6 3 2 2 8" xfId="18509" xr:uid="{00000000-0005-0000-0000-0000BF460000}"/>
    <cellStyle name="Obično 3 2 6 3 2 2 8 2" xfId="18510" xr:uid="{00000000-0005-0000-0000-0000C0460000}"/>
    <cellStyle name="Obično 3 2 6 3 2 2 8 2 2" xfId="18511" xr:uid="{00000000-0005-0000-0000-0000C1460000}"/>
    <cellStyle name="Obično 3 2 6 3 2 2 8 3" xfId="18512" xr:uid="{00000000-0005-0000-0000-0000C2460000}"/>
    <cellStyle name="Obično 3 2 6 3 2 2 8 3 2" xfId="18513" xr:uid="{00000000-0005-0000-0000-0000C3460000}"/>
    <cellStyle name="Obično 3 2 6 3 2 2 8 3 2 2" xfId="18514" xr:uid="{00000000-0005-0000-0000-0000C4460000}"/>
    <cellStyle name="Obično 3 2 6 3 2 2 8 3 3" xfId="18515" xr:uid="{00000000-0005-0000-0000-0000C5460000}"/>
    <cellStyle name="Obično 3 2 6 3 2 2 8 3 3 2" xfId="18516" xr:uid="{00000000-0005-0000-0000-0000C6460000}"/>
    <cellStyle name="Obično 3 2 6 3 2 2 8 3 4" xfId="18517" xr:uid="{00000000-0005-0000-0000-0000C7460000}"/>
    <cellStyle name="Obično 3 2 6 3 2 2 8 3 5" xfId="18518" xr:uid="{00000000-0005-0000-0000-0000C8460000}"/>
    <cellStyle name="Obično 3 2 6 3 2 2 8 3 6" xfId="18519" xr:uid="{00000000-0005-0000-0000-0000C9460000}"/>
    <cellStyle name="Obično 3 2 6 3 2 2 8 4" xfId="18520" xr:uid="{00000000-0005-0000-0000-0000CA460000}"/>
    <cellStyle name="Obično 3 2 6 3 2 2 8 4 2" xfId="18521" xr:uid="{00000000-0005-0000-0000-0000CB460000}"/>
    <cellStyle name="Obično 3 2 6 3 2 2 8 5" xfId="18522" xr:uid="{00000000-0005-0000-0000-0000CC460000}"/>
    <cellStyle name="Obično 3 2 6 3 2 2 8 5 2" xfId="18523" xr:uid="{00000000-0005-0000-0000-0000CD460000}"/>
    <cellStyle name="Obično 3 2 6 3 2 2 8 6" xfId="18524" xr:uid="{00000000-0005-0000-0000-0000CE460000}"/>
    <cellStyle name="Obično 3 2 6 3 2 2 8 7" xfId="18525" xr:uid="{00000000-0005-0000-0000-0000CF460000}"/>
    <cellStyle name="Obično 3 2 6 3 2 2 8 8" xfId="18526" xr:uid="{00000000-0005-0000-0000-0000D0460000}"/>
    <cellStyle name="Obično 3 2 6 3 2 2 9" xfId="18527" xr:uid="{00000000-0005-0000-0000-0000D1460000}"/>
    <cellStyle name="Obično 3 2 6 3 2 2 9 2" xfId="18528" xr:uid="{00000000-0005-0000-0000-0000D2460000}"/>
    <cellStyle name="Obično 3 2 6 3 2 2 9 2 2" xfId="18529" xr:uid="{00000000-0005-0000-0000-0000D3460000}"/>
    <cellStyle name="Obično 3 2 6 3 2 2 9 3" xfId="18530" xr:uid="{00000000-0005-0000-0000-0000D4460000}"/>
    <cellStyle name="Obično 3 2 6 3 2 2 9 3 2" xfId="18531" xr:uid="{00000000-0005-0000-0000-0000D5460000}"/>
    <cellStyle name="Obično 3 2 6 3 2 2 9 3 2 2" xfId="18532" xr:uid="{00000000-0005-0000-0000-0000D6460000}"/>
    <cellStyle name="Obično 3 2 6 3 2 2 9 3 3" xfId="18533" xr:uid="{00000000-0005-0000-0000-0000D7460000}"/>
    <cellStyle name="Obično 3 2 6 3 2 2 9 3 3 2" xfId="18534" xr:uid="{00000000-0005-0000-0000-0000D8460000}"/>
    <cellStyle name="Obično 3 2 6 3 2 2 9 3 4" xfId="18535" xr:uid="{00000000-0005-0000-0000-0000D9460000}"/>
    <cellStyle name="Obično 3 2 6 3 2 2 9 3 5" xfId="18536" xr:uid="{00000000-0005-0000-0000-0000DA460000}"/>
    <cellStyle name="Obično 3 2 6 3 2 2 9 3 6" xfId="18537" xr:uid="{00000000-0005-0000-0000-0000DB460000}"/>
    <cellStyle name="Obično 3 2 6 3 2 2 9 4" xfId="18538" xr:uid="{00000000-0005-0000-0000-0000DC460000}"/>
    <cellStyle name="Obično 3 2 6 3 2 2 9 4 2" xfId="18539" xr:uid="{00000000-0005-0000-0000-0000DD460000}"/>
    <cellStyle name="Obično 3 2 6 3 2 2 9 5" xfId="18540" xr:uid="{00000000-0005-0000-0000-0000DE460000}"/>
    <cellStyle name="Obično 3 2 6 3 2 2 9 5 2" xfId="18541" xr:uid="{00000000-0005-0000-0000-0000DF460000}"/>
    <cellStyle name="Obično 3 2 6 3 2 2 9 6" xfId="18542" xr:uid="{00000000-0005-0000-0000-0000E0460000}"/>
    <cellStyle name="Obično 3 2 6 3 2 2 9 7" xfId="18543" xr:uid="{00000000-0005-0000-0000-0000E1460000}"/>
    <cellStyle name="Obično 3 2 6 3 2 2 9 8" xfId="18544" xr:uid="{00000000-0005-0000-0000-0000E2460000}"/>
    <cellStyle name="Obično 3 2 6 3 2 20" xfId="17967" xr:uid="{00000000-0005-0000-0000-0000E3460000}"/>
    <cellStyle name="Obično 3 2 6 3 2 3" xfId="18545" xr:uid="{00000000-0005-0000-0000-0000E4460000}"/>
    <cellStyle name="Obično 3 2 6 3 2 3 2" xfId="18546" xr:uid="{00000000-0005-0000-0000-0000E5460000}"/>
    <cellStyle name="Obično 3 2 6 3 2 3 2 2" xfId="18547" xr:uid="{00000000-0005-0000-0000-0000E6460000}"/>
    <cellStyle name="Obično 3 2 6 3 2 3 3" xfId="18548" xr:uid="{00000000-0005-0000-0000-0000E7460000}"/>
    <cellStyle name="Obično 3 2 6 3 2 3 3 2" xfId="18549" xr:uid="{00000000-0005-0000-0000-0000E8460000}"/>
    <cellStyle name="Obično 3 2 6 3 2 3 3 2 2" xfId="18550" xr:uid="{00000000-0005-0000-0000-0000E9460000}"/>
    <cellStyle name="Obično 3 2 6 3 2 3 3 3" xfId="18551" xr:uid="{00000000-0005-0000-0000-0000EA460000}"/>
    <cellStyle name="Obično 3 2 6 3 2 3 3 3 2" xfId="18552" xr:uid="{00000000-0005-0000-0000-0000EB460000}"/>
    <cellStyle name="Obično 3 2 6 3 2 3 3 4" xfId="18553" xr:uid="{00000000-0005-0000-0000-0000EC460000}"/>
    <cellStyle name="Obično 3 2 6 3 2 3 3 5" xfId="18554" xr:uid="{00000000-0005-0000-0000-0000ED460000}"/>
    <cellStyle name="Obično 3 2 6 3 2 3 3 6" xfId="18555" xr:uid="{00000000-0005-0000-0000-0000EE460000}"/>
    <cellStyle name="Obično 3 2 6 3 2 3 4" xfId="18556" xr:uid="{00000000-0005-0000-0000-0000EF460000}"/>
    <cellStyle name="Obično 3 2 6 3 2 3 5" xfId="18557" xr:uid="{00000000-0005-0000-0000-0000F0460000}"/>
    <cellStyle name="Obično 3 2 6 3 2 3 5 2" xfId="18558" xr:uid="{00000000-0005-0000-0000-0000F1460000}"/>
    <cellStyle name="Obično 3 2 6 3 2 3 6" xfId="18559" xr:uid="{00000000-0005-0000-0000-0000F2460000}"/>
    <cellStyle name="Obično 3 2 6 3 2 3 6 2" xfId="18560" xr:uid="{00000000-0005-0000-0000-0000F3460000}"/>
    <cellStyle name="Obično 3 2 6 3 2 3 7" xfId="18561" xr:uid="{00000000-0005-0000-0000-0000F4460000}"/>
    <cellStyle name="Obično 3 2 6 3 2 3 8" xfId="18562" xr:uid="{00000000-0005-0000-0000-0000F5460000}"/>
    <cellStyle name="Obično 3 2 6 3 2 3 9" xfId="18563" xr:uid="{00000000-0005-0000-0000-0000F6460000}"/>
    <cellStyle name="Obično 3 2 6 3 2 4" xfId="18564" xr:uid="{00000000-0005-0000-0000-0000F7460000}"/>
    <cellStyle name="Obično 3 2 6 3 2 4 2" xfId="18565" xr:uid="{00000000-0005-0000-0000-0000F8460000}"/>
    <cellStyle name="Obično 3 2 6 3 2 4 2 2" xfId="18566" xr:uid="{00000000-0005-0000-0000-0000F9460000}"/>
    <cellStyle name="Obično 3 2 6 3 2 4 3" xfId="18567" xr:uid="{00000000-0005-0000-0000-0000FA460000}"/>
    <cellStyle name="Obično 3 2 6 3 2 4 3 2" xfId="18568" xr:uid="{00000000-0005-0000-0000-0000FB460000}"/>
    <cellStyle name="Obično 3 2 6 3 2 4 3 2 2" xfId="18569" xr:uid="{00000000-0005-0000-0000-0000FC460000}"/>
    <cellStyle name="Obično 3 2 6 3 2 4 3 3" xfId="18570" xr:uid="{00000000-0005-0000-0000-0000FD460000}"/>
    <cellStyle name="Obično 3 2 6 3 2 4 3 3 2" xfId="18571" xr:uid="{00000000-0005-0000-0000-0000FE460000}"/>
    <cellStyle name="Obično 3 2 6 3 2 4 3 4" xfId="18572" xr:uid="{00000000-0005-0000-0000-0000FF460000}"/>
    <cellStyle name="Obično 3 2 6 3 2 4 3 5" xfId="18573" xr:uid="{00000000-0005-0000-0000-000000470000}"/>
    <cellStyle name="Obično 3 2 6 3 2 4 3 6" xfId="18574" xr:uid="{00000000-0005-0000-0000-000001470000}"/>
    <cellStyle name="Obično 3 2 6 3 2 4 4" xfId="18575" xr:uid="{00000000-0005-0000-0000-000002470000}"/>
    <cellStyle name="Obično 3 2 6 3 2 4 5" xfId="18576" xr:uid="{00000000-0005-0000-0000-000003470000}"/>
    <cellStyle name="Obično 3 2 6 3 2 4 5 2" xfId="18577" xr:uid="{00000000-0005-0000-0000-000004470000}"/>
    <cellStyle name="Obično 3 2 6 3 2 4 6" xfId="18578" xr:uid="{00000000-0005-0000-0000-000005470000}"/>
    <cellStyle name="Obično 3 2 6 3 2 4 6 2" xfId="18579" xr:uid="{00000000-0005-0000-0000-000006470000}"/>
    <cellStyle name="Obično 3 2 6 3 2 4 7" xfId="18580" xr:uid="{00000000-0005-0000-0000-000007470000}"/>
    <cellStyle name="Obično 3 2 6 3 2 4 8" xfId="18581" xr:uid="{00000000-0005-0000-0000-000008470000}"/>
    <cellStyle name="Obično 3 2 6 3 2 4 9" xfId="18582" xr:uid="{00000000-0005-0000-0000-000009470000}"/>
    <cellStyle name="Obično 3 2 6 3 2 5" xfId="18583" xr:uid="{00000000-0005-0000-0000-00000A470000}"/>
    <cellStyle name="Obično 3 2 6 3 2 5 2" xfId="18584" xr:uid="{00000000-0005-0000-0000-00000B470000}"/>
    <cellStyle name="Obično 3 2 6 3 2 5 2 10" xfId="18585" xr:uid="{00000000-0005-0000-0000-00000C470000}"/>
    <cellStyle name="Obično 3 2 6 3 2 5 2 11" xfId="18586" xr:uid="{00000000-0005-0000-0000-00000D470000}"/>
    <cellStyle name="Obično 3 2 6 3 2 5 2 2" xfId="18587" xr:uid="{00000000-0005-0000-0000-00000E470000}"/>
    <cellStyle name="Obično 3 2 6 3 2 5 2 2 2" xfId="18588" xr:uid="{00000000-0005-0000-0000-00000F470000}"/>
    <cellStyle name="Obično 3 2 6 3 2 5 2 2 2 2" xfId="18589" xr:uid="{00000000-0005-0000-0000-000010470000}"/>
    <cellStyle name="Obično 3 2 6 3 2 5 2 2 2 2 2" xfId="18590" xr:uid="{00000000-0005-0000-0000-000011470000}"/>
    <cellStyle name="Obično 3 2 6 3 2 5 2 2 2 3" xfId="18591" xr:uid="{00000000-0005-0000-0000-000012470000}"/>
    <cellStyle name="Obično 3 2 6 3 2 5 2 2 2 3 2" xfId="18592" xr:uid="{00000000-0005-0000-0000-000013470000}"/>
    <cellStyle name="Obično 3 2 6 3 2 5 2 2 2 3 2 2" xfId="18593" xr:uid="{00000000-0005-0000-0000-000014470000}"/>
    <cellStyle name="Obično 3 2 6 3 2 5 2 2 2 3 3" xfId="18594" xr:uid="{00000000-0005-0000-0000-000015470000}"/>
    <cellStyle name="Obično 3 2 6 3 2 5 2 2 2 3 3 2" xfId="18595" xr:uid="{00000000-0005-0000-0000-000016470000}"/>
    <cellStyle name="Obično 3 2 6 3 2 5 2 2 2 3 4" xfId="18596" xr:uid="{00000000-0005-0000-0000-000017470000}"/>
    <cellStyle name="Obično 3 2 6 3 2 5 2 2 2 3 5" xfId="18597" xr:uid="{00000000-0005-0000-0000-000018470000}"/>
    <cellStyle name="Obično 3 2 6 3 2 5 2 2 2 3 6" xfId="18598" xr:uid="{00000000-0005-0000-0000-000019470000}"/>
    <cellStyle name="Obično 3 2 6 3 2 5 2 2 2 4" xfId="18599" xr:uid="{00000000-0005-0000-0000-00001A470000}"/>
    <cellStyle name="Obično 3 2 6 3 2 5 2 2 2 4 2" xfId="18600" xr:uid="{00000000-0005-0000-0000-00001B470000}"/>
    <cellStyle name="Obično 3 2 6 3 2 5 2 2 2 5" xfId="18601" xr:uid="{00000000-0005-0000-0000-00001C470000}"/>
    <cellStyle name="Obično 3 2 6 3 2 5 2 2 2 5 2" xfId="18602" xr:uid="{00000000-0005-0000-0000-00001D470000}"/>
    <cellStyle name="Obično 3 2 6 3 2 5 2 2 2 6" xfId="18603" xr:uid="{00000000-0005-0000-0000-00001E470000}"/>
    <cellStyle name="Obično 3 2 6 3 2 5 2 2 2 7" xfId="18604" xr:uid="{00000000-0005-0000-0000-00001F470000}"/>
    <cellStyle name="Obično 3 2 6 3 2 5 2 2 2 8" xfId="18605" xr:uid="{00000000-0005-0000-0000-000020470000}"/>
    <cellStyle name="Obično 3 2 6 3 2 5 2 2 3" xfId="18606" xr:uid="{00000000-0005-0000-0000-000021470000}"/>
    <cellStyle name="Obično 3 2 6 3 2 5 2 2 3 2" xfId="18607" xr:uid="{00000000-0005-0000-0000-000022470000}"/>
    <cellStyle name="Obično 3 2 6 3 2 5 2 2 3 2 2" xfId="18608" xr:uid="{00000000-0005-0000-0000-000023470000}"/>
    <cellStyle name="Obično 3 2 6 3 2 5 2 2 3 3" xfId="18609" xr:uid="{00000000-0005-0000-0000-000024470000}"/>
    <cellStyle name="Obično 3 2 6 3 2 5 2 2 3 3 2" xfId="18610" xr:uid="{00000000-0005-0000-0000-000025470000}"/>
    <cellStyle name="Obično 3 2 6 3 2 5 2 2 3 3 2 2" xfId="18611" xr:uid="{00000000-0005-0000-0000-000026470000}"/>
    <cellStyle name="Obično 3 2 6 3 2 5 2 2 3 3 3" xfId="18612" xr:uid="{00000000-0005-0000-0000-000027470000}"/>
    <cellStyle name="Obično 3 2 6 3 2 5 2 2 3 3 3 2" xfId="18613" xr:uid="{00000000-0005-0000-0000-000028470000}"/>
    <cellStyle name="Obično 3 2 6 3 2 5 2 2 3 3 4" xfId="18614" xr:uid="{00000000-0005-0000-0000-000029470000}"/>
    <cellStyle name="Obično 3 2 6 3 2 5 2 2 3 3 5" xfId="18615" xr:uid="{00000000-0005-0000-0000-00002A470000}"/>
    <cellStyle name="Obično 3 2 6 3 2 5 2 2 3 3 6" xfId="18616" xr:uid="{00000000-0005-0000-0000-00002B470000}"/>
    <cellStyle name="Obično 3 2 6 3 2 5 2 2 3 4" xfId="18617" xr:uid="{00000000-0005-0000-0000-00002C470000}"/>
    <cellStyle name="Obično 3 2 6 3 2 5 2 2 3 4 2" xfId="18618" xr:uid="{00000000-0005-0000-0000-00002D470000}"/>
    <cellStyle name="Obično 3 2 6 3 2 5 2 2 3 5" xfId="18619" xr:uid="{00000000-0005-0000-0000-00002E470000}"/>
    <cellStyle name="Obično 3 2 6 3 2 5 2 2 3 5 2" xfId="18620" xr:uid="{00000000-0005-0000-0000-00002F470000}"/>
    <cellStyle name="Obično 3 2 6 3 2 5 2 2 3 6" xfId="18621" xr:uid="{00000000-0005-0000-0000-000030470000}"/>
    <cellStyle name="Obično 3 2 6 3 2 5 2 2 3 7" xfId="18622" xr:uid="{00000000-0005-0000-0000-000031470000}"/>
    <cellStyle name="Obično 3 2 6 3 2 5 2 2 3 8" xfId="18623" xr:uid="{00000000-0005-0000-0000-000032470000}"/>
    <cellStyle name="Obično 3 2 6 3 2 5 2 2 4" xfId="18624" xr:uid="{00000000-0005-0000-0000-000033470000}"/>
    <cellStyle name="Obično 3 2 6 3 2 5 2 2 4 2" xfId="18625" xr:uid="{00000000-0005-0000-0000-000034470000}"/>
    <cellStyle name="Obično 3 2 6 3 2 5 2 2 4 2 2" xfId="18626" xr:uid="{00000000-0005-0000-0000-000035470000}"/>
    <cellStyle name="Obično 3 2 6 3 2 5 2 2 4 3" xfId="18627" xr:uid="{00000000-0005-0000-0000-000036470000}"/>
    <cellStyle name="Obično 3 2 6 3 2 5 2 2 4 3 2" xfId="18628" xr:uid="{00000000-0005-0000-0000-000037470000}"/>
    <cellStyle name="Obično 3 2 6 3 2 5 2 2 4 3 2 2" xfId="18629" xr:uid="{00000000-0005-0000-0000-000038470000}"/>
    <cellStyle name="Obično 3 2 6 3 2 5 2 2 4 3 3" xfId="18630" xr:uid="{00000000-0005-0000-0000-000039470000}"/>
    <cellStyle name="Obično 3 2 6 3 2 5 2 2 4 3 3 2" xfId="18631" xr:uid="{00000000-0005-0000-0000-00003A470000}"/>
    <cellStyle name="Obično 3 2 6 3 2 5 2 2 4 3 4" xfId="18632" xr:uid="{00000000-0005-0000-0000-00003B470000}"/>
    <cellStyle name="Obično 3 2 6 3 2 5 2 2 4 3 5" xfId="18633" xr:uid="{00000000-0005-0000-0000-00003C470000}"/>
    <cellStyle name="Obično 3 2 6 3 2 5 2 2 4 3 6" xfId="18634" xr:uid="{00000000-0005-0000-0000-00003D470000}"/>
    <cellStyle name="Obično 3 2 6 3 2 5 2 2 4 4" xfId="18635" xr:uid="{00000000-0005-0000-0000-00003E470000}"/>
    <cellStyle name="Obično 3 2 6 3 2 5 2 2 4 4 2" xfId="18636" xr:uid="{00000000-0005-0000-0000-00003F470000}"/>
    <cellStyle name="Obično 3 2 6 3 2 5 2 2 4 5" xfId="18637" xr:uid="{00000000-0005-0000-0000-000040470000}"/>
    <cellStyle name="Obično 3 2 6 3 2 5 2 2 4 5 2" xfId="18638" xr:uid="{00000000-0005-0000-0000-000041470000}"/>
    <cellStyle name="Obično 3 2 6 3 2 5 2 2 4 6" xfId="18639" xr:uid="{00000000-0005-0000-0000-000042470000}"/>
    <cellStyle name="Obično 3 2 6 3 2 5 2 2 4 7" xfId="18640" xr:uid="{00000000-0005-0000-0000-000043470000}"/>
    <cellStyle name="Obično 3 2 6 3 2 5 2 2 4 8" xfId="18641" xr:uid="{00000000-0005-0000-0000-000044470000}"/>
    <cellStyle name="Obično 3 2 6 3 2 5 2 2 5" xfId="18642" xr:uid="{00000000-0005-0000-0000-000045470000}"/>
    <cellStyle name="Obično 3 2 6 3 2 5 2 2 5 2" xfId="18643" xr:uid="{00000000-0005-0000-0000-000046470000}"/>
    <cellStyle name="Obično 3 2 6 3 2 5 2 2 6" xfId="18644" xr:uid="{00000000-0005-0000-0000-000047470000}"/>
    <cellStyle name="Obično 3 2 6 3 2 5 2 2 6 2" xfId="18645" xr:uid="{00000000-0005-0000-0000-000048470000}"/>
    <cellStyle name="Obično 3 2 6 3 2 5 2 2 7" xfId="18646" xr:uid="{00000000-0005-0000-0000-000049470000}"/>
    <cellStyle name="Obično 3 2 6 3 2 5 2 3" xfId="18647" xr:uid="{00000000-0005-0000-0000-00004A470000}"/>
    <cellStyle name="Obično 3 2 6 3 2 5 2 3 2" xfId="18648" xr:uid="{00000000-0005-0000-0000-00004B470000}"/>
    <cellStyle name="Obično 3 2 6 3 2 5 2 3 2 2" xfId="18649" xr:uid="{00000000-0005-0000-0000-00004C470000}"/>
    <cellStyle name="Obično 3 2 6 3 2 5 2 3 3" xfId="18650" xr:uid="{00000000-0005-0000-0000-00004D470000}"/>
    <cellStyle name="Obično 3 2 6 3 2 5 2 4" xfId="18651" xr:uid="{00000000-0005-0000-0000-00004E470000}"/>
    <cellStyle name="Obično 3 2 6 3 2 5 2 4 2" xfId="18652" xr:uid="{00000000-0005-0000-0000-00004F470000}"/>
    <cellStyle name="Obično 3 2 6 3 2 5 2 4 2 2" xfId="18653" xr:uid="{00000000-0005-0000-0000-000050470000}"/>
    <cellStyle name="Obično 3 2 6 3 2 5 2 4 3" xfId="18654" xr:uid="{00000000-0005-0000-0000-000051470000}"/>
    <cellStyle name="Obično 3 2 6 3 2 5 2 5" xfId="18655" xr:uid="{00000000-0005-0000-0000-000052470000}"/>
    <cellStyle name="Obično 3 2 6 3 2 5 2 5 2" xfId="18656" xr:uid="{00000000-0005-0000-0000-000053470000}"/>
    <cellStyle name="Obično 3 2 6 3 2 5 2 6" xfId="18657" xr:uid="{00000000-0005-0000-0000-000054470000}"/>
    <cellStyle name="Obično 3 2 6 3 2 5 2 6 2" xfId="18658" xr:uid="{00000000-0005-0000-0000-000055470000}"/>
    <cellStyle name="Obično 3 2 6 3 2 5 2 6 2 2" xfId="18659" xr:uid="{00000000-0005-0000-0000-000056470000}"/>
    <cellStyle name="Obično 3 2 6 3 2 5 2 6 3" xfId="18660" xr:uid="{00000000-0005-0000-0000-000057470000}"/>
    <cellStyle name="Obično 3 2 6 3 2 5 2 6 3 2" xfId="18661" xr:uid="{00000000-0005-0000-0000-000058470000}"/>
    <cellStyle name="Obično 3 2 6 3 2 5 2 6 4" xfId="18662" xr:uid="{00000000-0005-0000-0000-000059470000}"/>
    <cellStyle name="Obično 3 2 6 3 2 5 2 6 5" xfId="18663" xr:uid="{00000000-0005-0000-0000-00005A470000}"/>
    <cellStyle name="Obično 3 2 6 3 2 5 2 6 6" xfId="18664" xr:uid="{00000000-0005-0000-0000-00005B470000}"/>
    <cellStyle name="Obično 3 2 6 3 2 5 2 7" xfId="18665" xr:uid="{00000000-0005-0000-0000-00005C470000}"/>
    <cellStyle name="Obično 3 2 6 3 2 5 2 7 2" xfId="18666" xr:uid="{00000000-0005-0000-0000-00005D470000}"/>
    <cellStyle name="Obično 3 2 6 3 2 5 2 8" xfId="18667" xr:uid="{00000000-0005-0000-0000-00005E470000}"/>
    <cellStyle name="Obično 3 2 6 3 2 5 2 8 2" xfId="18668" xr:uid="{00000000-0005-0000-0000-00005F470000}"/>
    <cellStyle name="Obično 3 2 6 3 2 5 2 9" xfId="18669" xr:uid="{00000000-0005-0000-0000-000060470000}"/>
    <cellStyle name="Obično 3 2 6 3 2 5 3" xfId="18670" xr:uid="{00000000-0005-0000-0000-000061470000}"/>
    <cellStyle name="Obično 3 2 6 3 2 5 3 2" xfId="18671" xr:uid="{00000000-0005-0000-0000-000062470000}"/>
    <cellStyle name="Obično 3 2 6 3 2 5 3 2 2" xfId="18672" xr:uid="{00000000-0005-0000-0000-000063470000}"/>
    <cellStyle name="Obično 3 2 6 3 2 5 3 3" xfId="18673" xr:uid="{00000000-0005-0000-0000-000064470000}"/>
    <cellStyle name="Obično 3 2 6 3 2 5 3 3 2" xfId="18674" xr:uid="{00000000-0005-0000-0000-000065470000}"/>
    <cellStyle name="Obično 3 2 6 3 2 5 3 3 2 2" xfId="18675" xr:uid="{00000000-0005-0000-0000-000066470000}"/>
    <cellStyle name="Obično 3 2 6 3 2 5 3 3 3" xfId="18676" xr:uid="{00000000-0005-0000-0000-000067470000}"/>
    <cellStyle name="Obično 3 2 6 3 2 5 3 3 3 2" xfId="18677" xr:uid="{00000000-0005-0000-0000-000068470000}"/>
    <cellStyle name="Obično 3 2 6 3 2 5 3 3 4" xfId="18678" xr:uid="{00000000-0005-0000-0000-000069470000}"/>
    <cellStyle name="Obično 3 2 6 3 2 5 3 3 5" xfId="18679" xr:uid="{00000000-0005-0000-0000-00006A470000}"/>
    <cellStyle name="Obično 3 2 6 3 2 5 3 3 6" xfId="18680" xr:uid="{00000000-0005-0000-0000-00006B470000}"/>
    <cellStyle name="Obično 3 2 6 3 2 5 3 4" xfId="18681" xr:uid="{00000000-0005-0000-0000-00006C470000}"/>
    <cellStyle name="Obično 3 2 6 3 2 5 3 4 2" xfId="18682" xr:uid="{00000000-0005-0000-0000-00006D470000}"/>
    <cellStyle name="Obično 3 2 6 3 2 5 3 5" xfId="18683" xr:uid="{00000000-0005-0000-0000-00006E470000}"/>
    <cellStyle name="Obično 3 2 6 3 2 5 3 5 2" xfId="18684" xr:uid="{00000000-0005-0000-0000-00006F470000}"/>
    <cellStyle name="Obično 3 2 6 3 2 5 3 6" xfId="18685" xr:uid="{00000000-0005-0000-0000-000070470000}"/>
    <cellStyle name="Obično 3 2 6 3 2 5 3 7" xfId="18686" xr:uid="{00000000-0005-0000-0000-000071470000}"/>
    <cellStyle name="Obično 3 2 6 3 2 5 3 8" xfId="18687" xr:uid="{00000000-0005-0000-0000-000072470000}"/>
    <cellStyle name="Obično 3 2 6 3 2 5 4" xfId="18688" xr:uid="{00000000-0005-0000-0000-000073470000}"/>
    <cellStyle name="Obično 3 2 6 3 2 5 4 2" xfId="18689" xr:uid="{00000000-0005-0000-0000-000074470000}"/>
    <cellStyle name="Obično 3 2 6 3 2 5 4 2 2" xfId="18690" xr:uid="{00000000-0005-0000-0000-000075470000}"/>
    <cellStyle name="Obično 3 2 6 3 2 5 4 3" xfId="18691" xr:uid="{00000000-0005-0000-0000-000076470000}"/>
    <cellStyle name="Obično 3 2 6 3 2 5 4 3 2" xfId="18692" xr:uid="{00000000-0005-0000-0000-000077470000}"/>
    <cellStyle name="Obično 3 2 6 3 2 5 4 3 2 2" xfId="18693" xr:uid="{00000000-0005-0000-0000-000078470000}"/>
    <cellStyle name="Obično 3 2 6 3 2 5 4 3 3" xfId="18694" xr:uid="{00000000-0005-0000-0000-000079470000}"/>
    <cellStyle name="Obično 3 2 6 3 2 5 4 3 3 2" xfId="18695" xr:uid="{00000000-0005-0000-0000-00007A470000}"/>
    <cellStyle name="Obično 3 2 6 3 2 5 4 3 4" xfId="18696" xr:uid="{00000000-0005-0000-0000-00007B470000}"/>
    <cellStyle name="Obično 3 2 6 3 2 5 4 3 5" xfId="18697" xr:uid="{00000000-0005-0000-0000-00007C470000}"/>
    <cellStyle name="Obično 3 2 6 3 2 5 4 3 6" xfId="18698" xr:uid="{00000000-0005-0000-0000-00007D470000}"/>
    <cellStyle name="Obično 3 2 6 3 2 5 4 4" xfId="18699" xr:uid="{00000000-0005-0000-0000-00007E470000}"/>
    <cellStyle name="Obično 3 2 6 3 2 5 4 4 2" xfId="18700" xr:uid="{00000000-0005-0000-0000-00007F470000}"/>
    <cellStyle name="Obično 3 2 6 3 2 5 4 5" xfId="18701" xr:uid="{00000000-0005-0000-0000-000080470000}"/>
    <cellStyle name="Obično 3 2 6 3 2 5 4 5 2" xfId="18702" xr:uid="{00000000-0005-0000-0000-000081470000}"/>
    <cellStyle name="Obično 3 2 6 3 2 5 4 6" xfId="18703" xr:uid="{00000000-0005-0000-0000-000082470000}"/>
    <cellStyle name="Obično 3 2 6 3 2 5 4 7" xfId="18704" xr:uid="{00000000-0005-0000-0000-000083470000}"/>
    <cellStyle name="Obično 3 2 6 3 2 5 4 8" xfId="18705" xr:uid="{00000000-0005-0000-0000-000084470000}"/>
    <cellStyle name="Obično 3 2 6 3 2 5 5" xfId="18706" xr:uid="{00000000-0005-0000-0000-000085470000}"/>
    <cellStyle name="Obično 3 2 6 3 2 5 5 2" xfId="18707" xr:uid="{00000000-0005-0000-0000-000086470000}"/>
    <cellStyle name="Obično 3 2 6 3 2 5 5 2 2" xfId="18708" xr:uid="{00000000-0005-0000-0000-000087470000}"/>
    <cellStyle name="Obično 3 2 6 3 2 5 5 3" xfId="18709" xr:uid="{00000000-0005-0000-0000-000088470000}"/>
    <cellStyle name="Obično 3 2 6 3 2 5 5 3 2" xfId="18710" xr:uid="{00000000-0005-0000-0000-000089470000}"/>
    <cellStyle name="Obično 3 2 6 3 2 5 5 3 2 2" xfId="18711" xr:uid="{00000000-0005-0000-0000-00008A470000}"/>
    <cellStyle name="Obično 3 2 6 3 2 5 5 3 3" xfId="18712" xr:uid="{00000000-0005-0000-0000-00008B470000}"/>
    <cellStyle name="Obično 3 2 6 3 2 5 5 3 3 2" xfId="18713" xr:uid="{00000000-0005-0000-0000-00008C470000}"/>
    <cellStyle name="Obično 3 2 6 3 2 5 5 3 4" xfId="18714" xr:uid="{00000000-0005-0000-0000-00008D470000}"/>
    <cellStyle name="Obično 3 2 6 3 2 5 5 3 5" xfId="18715" xr:uid="{00000000-0005-0000-0000-00008E470000}"/>
    <cellStyle name="Obično 3 2 6 3 2 5 5 3 6" xfId="18716" xr:uid="{00000000-0005-0000-0000-00008F470000}"/>
    <cellStyle name="Obično 3 2 6 3 2 5 5 4" xfId="18717" xr:uid="{00000000-0005-0000-0000-000090470000}"/>
    <cellStyle name="Obično 3 2 6 3 2 5 5 4 2" xfId="18718" xr:uid="{00000000-0005-0000-0000-000091470000}"/>
    <cellStyle name="Obično 3 2 6 3 2 5 5 5" xfId="18719" xr:uid="{00000000-0005-0000-0000-000092470000}"/>
    <cellStyle name="Obično 3 2 6 3 2 5 5 5 2" xfId="18720" xr:uid="{00000000-0005-0000-0000-000093470000}"/>
    <cellStyle name="Obično 3 2 6 3 2 5 5 6" xfId="18721" xr:uid="{00000000-0005-0000-0000-000094470000}"/>
    <cellStyle name="Obično 3 2 6 3 2 5 5 7" xfId="18722" xr:uid="{00000000-0005-0000-0000-000095470000}"/>
    <cellStyle name="Obično 3 2 6 3 2 5 5 8" xfId="18723" xr:uid="{00000000-0005-0000-0000-000096470000}"/>
    <cellStyle name="Obično 3 2 6 3 2 5 6" xfId="18724" xr:uid="{00000000-0005-0000-0000-000097470000}"/>
    <cellStyle name="Obično 3 2 6 3 2 5 6 2" xfId="18725" xr:uid="{00000000-0005-0000-0000-000098470000}"/>
    <cellStyle name="Obično 3 2 6 3 2 5 7" xfId="18726" xr:uid="{00000000-0005-0000-0000-000099470000}"/>
    <cellStyle name="Obično 3 2 6 3 2 5 8" xfId="18727" xr:uid="{00000000-0005-0000-0000-00009A470000}"/>
    <cellStyle name="Obično 3 2 6 3 2 6" xfId="18728" xr:uid="{00000000-0005-0000-0000-00009B470000}"/>
    <cellStyle name="Obično 3 2 6 3 2 6 2" xfId="18729" xr:uid="{00000000-0005-0000-0000-00009C470000}"/>
    <cellStyle name="Obično 3 2 6 3 2 6 2 2" xfId="18730" xr:uid="{00000000-0005-0000-0000-00009D470000}"/>
    <cellStyle name="Obično 3 2 6 3 2 6 3" xfId="18731" xr:uid="{00000000-0005-0000-0000-00009E470000}"/>
    <cellStyle name="Obično 3 2 6 3 2 6 3 2" xfId="18732" xr:uid="{00000000-0005-0000-0000-00009F470000}"/>
    <cellStyle name="Obično 3 2 6 3 2 6 3 2 2" xfId="18733" xr:uid="{00000000-0005-0000-0000-0000A0470000}"/>
    <cellStyle name="Obično 3 2 6 3 2 6 3 3" xfId="18734" xr:uid="{00000000-0005-0000-0000-0000A1470000}"/>
    <cellStyle name="Obično 3 2 6 3 2 6 3 3 2" xfId="18735" xr:uid="{00000000-0005-0000-0000-0000A2470000}"/>
    <cellStyle name="Obično 3 2 6 3 2 6 3 4" xfId="18736" xr:uid="{00000000-0005-0000-0000-0000A3470000}"/>
    <cellStyle name="Obično 3 2 6 3 2 6 3 5" xfId="18737" xr:uid="{00000000-0005-0000-0000-0000A4470000}"/>
    <cellStyle name="Obično 3 2 6 3 2 6 3 6" xfId="18738" xr:uid="{00000000-0005-0000-0000-0000A5470000}"/>
    <cellStyle name="Obično 3 2 6 3 2 6 4" xfId="18739" xr:uid="{00000000-0005-0000-0000-0000A6470000}"/>
    <cellStyle name="Obično 3 2 6 3 2 6 5" xfId="18740" xr:uid="{00000000-0005-0000-0000-0000A7470000}"/>
    <cellStyle name="Obično 3 2 6 3 2 6 5 2" xfId="18741" xr:uid="{00000000-0005-0000-0000-0000A8470000}"/>
    <cellStyle name="Obično 3 2 6 3 2 6 6" xfId="18742" xr:uid="{00000000-0005-0000-0000-0000A9470000}"/>
    <cellStyle name="Obično 3 2 6 3 2 6 6 2" xfId="18743" xr:uid="{00000000-0005-0000-0000-0000AA470000}"/>
    <cellStyle name="Obično 3 2 6 3 2 6 7" xfId="18744" xr:uid="{00000000-0005-0000-0000-0000AB470000}"/>
    <cellStyle name="Obično 3 2 6 3 2 6 8" xfId="18745" xr:uid="{00000000-0005-0000-0000-0000AC470000}"/>
    <cellStyle name="Obično 3 2 6 3 2 6 9" xfId="18746" xr:uid="{00000000-0005-0000-0000-0000AD470000}"/>
    <cellStyle name="Obično 3 2 6 3 2 7" xfId="18747" xr:uid="{00000000-0005-0000-0000-0000AE470000}"/>
    <cellStyle name="Obično 3 2 6 3 2 7 2" xfId="18748" xr:uid="{00000000-0005-0000-0000-0000AF470000}"/>
    <cellStyle name="Obično 3 2 6 3 2 7 2 2" xfId="18749" xr:uid="{00000000-0005-0000-0000-0000B0470000}"/>
    <cellStyle name="Obično 3 2 6 3 2 7 3" xfId="18750" xr:uid="{00000000-0005-0000-0000-0000B1470000}"/>
    <cellStyle name="Obično 3 2 6 3 2 7 3 2" xfId="18751" xr:uid="{00000000-0005-0000-0000-0000B2470000}"/>
    <cellStyle name="Obično 3 2 6 3 2 7 3 2 2" xfId="18752" xr:uid="{00000000-0005-0000-0000-0000B3470000}"/>
    <cellStyle name="Obično 3 2 6 3 2 7 3 3" xfId="18753" xr:uid="{00000000-0005-0000-0000-0000B4470000}"/>
    <cellStyle name="Obično 3 2 6 3 2 7 3 3 2" xfId="18754" xr:uid="{00000000-0005-0000-0000-0000B5470000}"/>
    <cellStyle name="Obično 3 2 6 3 2 7 3 4" xfId="18755" xr:uid="{00000000-0005-0000-0000-0000B6470000}"/>
    <cellStyle name="Obično 3 2 6 3 2 7 3 5" xfId="18756" xr:uid="{00000000-0005-0000-0000-0000B7470000}"/>
    <cellStyle name="Obično 3 2 6 3 2 7 3 6" xfId="18757" xr:uid="{00000000-0005-0000-0000-0000B8470000}"/>
    <cellStyle name="Obično 3 2 6 3 2 7 4" xfId="18758" xr:uid="{00000000-0005-0000-0000-0000B9470000}"/>
    <cellStyle name="Obično 3 2 6 3 2 7 5" xfId="18759" xr:uid="{00000000-0005-0000-0000-0000BA470000}"/>
    <cellStyle name="Obično 3 2 6 3 2 7 5 2" xfId="18760" xr:uid="{00000000-0005-0000-0000-0000BB470000}"/>
    <cellStyle name="Obično 3 2 6 3 2 7 6" xfId="18761" xr:uid="{00000000-0005-0000-0000-0000BC470000}"/>
    <cellStyle name="Obično 3 2 6 3 2 7 6 2" xfId="18762" xr:uid="{00000000-0005-0000-0000-0000BD470000}"/>
    <cellStyle name="Obično 3 2 6 3 2 7 7" xfId="18763" xr:uid="{00000000-0005-0000-0000-0000BE470000}"/>
    <cellStyle name="Obično 3 2 6 3 2 7 8" xfId="18764" xr:uid="{00000000-0005-0000-0000-0000BF470000}"/>
    <cellStyle name="Obično 3 2 6 3 2 7 9" xfId="18765" xr:uid="{00000000-0005-0000-0000-0000C0470000}"/>
    <cellStyle name="Obično 3 2 6 3 2 8" xfId="18766" xr:uid="{00000000-0005-0000-0000-0000C1470000}"/>
    <cellStyle name="Obično 3 2 6 3 2 8 2" xfId="18767" xr:uid="{00000000-0005-0000-0000-0000C2470000}"/>
    <cellStyle name="Obično 3 2 6 3 2 8 2 2" xfId="18768" xr:uid="{00000000-0005-0000-0000-0000C3470000}"/>
    <cellStyle name="Obično 3 2 6 3 2 8 3" xfId="18769" xr:uid="{00000000-0005-0000-0000-0000C4470000}"/>
    <cellStyle name="Obično 3 2 6 3 2 8 3 2" xfId="18770" xr:uid="{00000000-0005-0000-0000-0000C5470000}"/>
    <cellStyle name="Obično 3 2 6 3 2 8 3 2 2" xfId="18771" xr:uid="{00000000-0005-0000-0000-0000C6470000}"/>
    <cellStyle name="Obično 3 2 6 3 2 8 3 3" xfId="18772" xr:uid="{00000000-0005-0000-0000-0000C7470000}"/>
    <cellStyle name="Obično 3 2 6 3 2 8 3 3 2" xfId="18773" xr:uid="{00000000-0005-0000-0000-0000C8470000}"/>
    <cellStyle name="Obično 3 2 6 3 2 8 3 4" xfId="18774" xr:uid="{00000000-0005-0000-0000-0000C9470000}"/>
    <cellStyle name="Obično 3 2 6 3 2 8 3 5" xfId="18775" xr:uid="{00000000-0005-0000-0000-0000CA470000}"/>
    <cellStyle name="Obično 3 2 6 3 2 8 3 6" xfId="18776" xr:uid="{00000000-0005-0000-0000-0000CB470000}"/>
    <cellStyle name="Obično 3 2 6 3 2 8 4" xfId="18777" xr:uid="{00000000-0005-0000-0000-0000CC470000}"/>
    <cellStyle name="Obično 3 2 6 3 2 8 5" xfId="18778" xr:uid="{00000000-0005-0000-0000-0000CD470000}"/>
    <cellStyle name="Obično 3 2 6 3 2 8 5 2" xfId="18779" xr:uid="{00000000-0005-0000-0000-0000CE470000}"/>
    <cellStyle name="Obično 3 2 6 3 2 8 6" xfId="18780" xr:uid="{00000000-0005-0000-0000-0000CF470000}"/>
    <cellStyle name="Obično 3 2 6 3 2 8 6 2" xfId="18781" xr:uid="{00000000-0005-0000-0000-0000D0470000}"/>
    <cellStyle name="Obično 3 2 6 3 2 8 7" xfId="18782" xr:uid="{00000000-0005-0000-0000-0000D1470000}"/>
    <cellStyle name="Obično 3 2 6 3 2 8 8" xfId="18783" xr:uid="{00000000-0005-0000-0000-0000D2470000}"/>
    <cellStyle name="Obično 3 2 6 3 2 8 9" xfId="18784" xr:uid="{00000000-0005-0000-0000-0000D3470000}"/>
    <cellStyle name="Obično 3 2 6 3 2 9" xfId="18785" xr:uid="{00000000-0005-0000-0000-0000D4470000}"/>
    <cellStyle name="Obično 3 2 6 3 2 9 2" xfId="18786" xr:uid="{00000000-0005-0000-0000-0000D5470000}"/>
    <cellStyle name="Obično 3 2 6 3 2 9 2 2" xfId="18787" xr:uid="{00000000-0005-0000-0000-0000D6470000}"/>
    <cellStyle name="Obično 3 2 6 3 2 9 3" xfId="18788" xr:uid="{00000000-0005-0000-0000-0000D7470000}"/>
    <cellStyle name="Obično 3 2 6 3 2 9 3 2" xfId="18789" xr:uid="{00000000-0005-0000-0000-0000D8470000}"/>
    <cellStyle name="Obično 3 2 6 3 2 9 3 2 2" xfId="18790" xr:uid="{00000000-0005-0000-0000-0000D9470000}"/>
    <cellStyle name="Obično 3 2 6 3 2 9 3 3" xfId="18791" xr:uid="{00000000-0005-0000-0000-0000DA470000}"/>
    <cellStyle name="Obično 3 2 6 3 2 9 3 3 2" xfId="18792" xr:uid="{00000000-0005-0000-0000-0000DB470000}"/>
    <cellStyle name="Obično 3 2 6 3 2 9 3 4" xfId="18793" xr:uid="{00000000-0005-0000-0000-0000DC470000}"/>
    <cellStyle name="Obično 3 2 6 3 2 9 3 5" xfId="18794" xr:uid="{00000000-0005-0000-0000-0000DD470000}"/>
    <cellStyle name="Obično 3 2 6 3 2 9 3 6" xfId="18795" xr:uid="{00000000-0005-0000-0000-0000DE470000}"/>
    <cellStyle name="Obično 3 2 6 3 2 9 4" xfId="18796" xr:uid="{00000000-0005-0000-0000-0000DF470000}"/>
    <cellStyle name="Obično 3 2 6 3 2 9 4 2" xfId="18797" xr:uid="{00000000-0005-0000-0000-0000E0470000}"/>
    <cellStyle name="Obično 3 2 6 3 2 9 5" xfId="18798" xr:uid="{00000000-0005-0000-0000-0000E1470000}"/>
    <cellStyle name="Obično 3 2 6 3 2 9 5 2" xfId="18799" xr:uid="{00000000-0005-0000-0000-0000E2470000}"/>
    <cellStyle name="Obično 3 2 6 3 2 9 6" xfId="18800" xr:uid="{00000000-0005-0000-0000-0000E3470000}"/>
    <cellStyle name="Obično 3 2 6 3 2 9 7" xfId="18801" xr:uid="{00000000-0005-0000-0000-0000E4470000}"/>
    <cellStyle name="Obično 3 2 6 3 2 9 8" xfId="18802" xr:uid="{00000000-0005-0000-0000-0000E5470000}"/>
    <cellStyle name="Obično 3 2 6 3 3" xfId="2199" xr:uid="{00000000-0005-0000-0000-0000E6470000}"/>
    <cellStyle name="Obično 3 2 6 3 3 10" xfId="18804" xr:uid="{00000000-0005-0000-0000-0000E7470000}"/>
    <cellStyle name="Obično 3 2 6 3 3 10 2" xfId="18805" xr:uid="{00000000-0005-0000-0000-0000E8470000}"/>
    <cellStyle name="Obično 3 2 6 3 3 11" xfId="18806" xr:uid="{00000000-0005-0000-0000-0000E9470000}"/>
    <cellStyle name="Obično 3 2 6 3 3 11 2" xfId="18807" xr:uid="{00000000-0005-0000-0000-0000EA470000}"/>
    <cellStyle name="Obično 3 2 6 3 3 11 2 2" xfId="18808" xr:uid="{00000000-0005-0000-0000-0000EB470000}"/>
    <cellStyle name="Obično 3 2 6 3 3 11 3" xfId="18809" xr:uid="{00000000-0005-0000-0000-0000EC470000}"/>
    <cellStyle name="Obično 3 2 6 3 3 11 3 2" xfId="18810" xr:uid="{00000000-0005-0000-0000-0000ED470000}"/>
    <cellStyle name="Obično 3 2 6 3 3 11 4" xfId="18811" xr:uid="{00000000-0005-0000-0000-0000EE470000}"/>
    <cellStyle name="Obično 3 2 6 3 3 11 5" xfId="18812" xr:uid="{00000000-0005-0000-0000-0000EF470000}"/>
    <cellStyle name="Obično 3 2 6 3 3 11 6" xfId="18813" xr:uid="{00000000-0005-0000-0000-0000F0470000}"/>
    <cellStyle name="Obično 3 2 6 3 3 12" xfId="18814" xr:uid="{00000000-0005-0000-0000-0000F1470000}"/>
    <cellStyle name="Obično 3 2 6 3 3 12 2" xfId="18815" xr:uid="{00000000-0005-0000-0000-0000F2470000}"/>
    <cellStyle name="Obično 3 2 6 3 3 13" xfId="18816" xr:uid="{00000000-0005-0000-0000-0000F3470000}"/>
    <cellStyle name="Obično 3 2 6 3 3 13 2" xfId="18817" xr:uid="{00000000-0005-0000-0000-0000F4470000}"/>
    <cellStyle name="Obično 3 2 6 3 3 14" xfId="18818" xr:uid="{00000000-0005-0000-0000-0000F5470000}"/>
    <cellStyle name="Obično 3 2 6 3 3 15" xfId="18819" xr:uid="{00000000-0005-0000-0000-0000F6470000}"/>
    <cellStyle name="Obično 3 2 6 3 3 16" xfId="18820" xr:uid="{00000000-0005-0000-0000-0000F7470000}"/>
    <cellStyle name="Obično 3 2 6 3 3 17" xfId="18803" xr:uid="{00000000-0005-0000-0000-0000F8470000}"/>
    <cellStyle name="Obično 3 2 6 3 3 2" xfId="18821" xr:uid="{00000000-0005-0000-0000-0000F9470000}"/>
    <cellStyle name="Obično 3 2 6 3 3 2 10" xfId="18822" xr:uid="{00000000-0005-0000-0000-0000FA470000}"/>
    <cellStyle name="Obično 3 2 6 3 3 2 10 2" xfId="18823" xr:uid="{00000000-0005-0000-0000-0000FB470000}"/>
    <cellStyle name="Obično 3 2 6 3 3 2 11" xfId="18824" xr:uid="{00000000-0005-0000-0000-0000FC470000}"/>
    <cellStyle name="Obično 3 2 6 3 3 2 2" xfId="18825" xr:uid="{00000000-0005-0000-0000-0000FD470000}"/>
    <cellStyle name="Obično 3 2 6 3 3 2 2 10" xfId="18826" xr:uid="{00000000-0005-0000-0000-0000FE470000}"/>
    <cellStyle name="Obično 3 2 6 3 3 2 2 11" xfId="18827" xr:uid="{00000000-0005-0000-0000-0000FF470000}"/>
    <cellStyle name="Obično 3 2 6 3 3 2 2 12" xfId="18828" xr:uid="{00000000-0005-0000-0000-000000480000}"/>
    <cellStyle name="Obično 3 2 6 3 3 2 2 2" xfId="18829" xr:uid="{00000000-0005-0000-0000-000001480000}"/>
    <cellStyle name="Obično 3 2 6 3 3 2 2 2 2" xfId="18830" xr:uid="{00000000-0005-0000-0000-000002480000}"/>
    <cellStyle name="Obično 3 2 6 3 3 2 2 2 2 10" xfId="18831" xr:uid="{00000000-0005-0000-0000-000003480000}"/>
    <cellStyle name="Obično 3 2 6 3 3 2 2 2 2 11" xfId="18832" xr:uid="{00000000-0005-0000-0000-000004480000}"/>
    <cellStyle name="Obično 3 2 6 3 3 2 2 2 2 12" xfId="18833" xr:uid="{00000000-0005-0000-0000-000005480000}"/>
    <cellStyle name="Obično 3 2 6 3 3 2 2 2 2 2" xfId="18834" xr:uid="{00000000-0005-0000-0000-000006480000}"/>
    <cellStyle name="Obično 3 2 6 3 3 2 2 2 2 2 2" xfId="18835" xr:uid="{00000000-0005-0000-0000-000007480000}"/>
    <cellStyle name="Obično 3 2 6 3 3 2 2 2 2 2 2 2" xfId="18836" xr:uid="{00000000-0005-0000-0000-000008480000}"/>
    <cellStyle name="Obično 3 2 6 3 3 2 2 2 2 2 3" xfId="18837" xr:uid="{00000000-0005-0000-0000-000009480000}"/>
    <cellStyle name="Obično 3 2 6 3 3 2 2 2 2 3" xfId="18838" xr:uid="{00000000-0005-0000-0000-00000A480000}"/>
    <cellStyle name="Obično 3 2 6 3 3 2 2 2 2 3 2" xfId="18839" xr:uid="{00000000-0005-0000-0000-00000B480000}"/>
    <cellStyle name="Obično 3 2 6 3 3 2 2 2 2 3 2 2" xfId="18840" xr:uid="{00000000-0005-0000-0000-00000C480000}"/>
    <cellStyle name="Obično 3 2 6 3 3 2 2 2 2 3 3" xfId="18841" xr:uid="{00000000-0005-0000-0000-00000D480000}"/>
    <cellStyle name="Obično 3 2 6 3 3 2 2 2 2 4" xfId="18842" xr:uid="{00000000-0005-0000-0000-00000E480000}"/>
    <cellStyle name="Obično 3 2 6 3 3 2 2 2 2 4 2" xfId="18843" xr:uid="{00000000-0005-0000-0000-00000F480000}"/>
    <cellStyle name="Obično 3 2 6 3 3 2 2 2 2 4 2 2" xfId="18844" xr:uid="{00000000-0005-0000-0000-000010480000}"/>
    <cellStyle name="Obično 3 2 6 3 3 2 2 2 2 4 3" xfId="18845" xr:uid="{00000000-0005-0000-0000-000011480000}"/>
    <cellStyle name="Obično 3 2 6 3 3 2 2 2 2 5" xfId="18846" xr:uid="{00000000-0005-0000-0000-000012480000}"/>
    <cellStyle name="Obično 3 2 6 3 3 2 2 2 2 5 2" xfId="18847" xr:uid="{00000000-0005-0000-0000-000013480000}"/>
    <cellStyle name="Obično 3 2 6 3 3 2 2 2 2 6" xfId="18848" xr:uid="{00000000-0005-0000-0000-000014480000}"/>
    <cellStyle name="Obično 3 2 6 3 3 2 2 2 2 6 2" xfId="18849" xr:uid="{00000000-0005-0000-0000-000015480000}"/>
    <cellStyle name="Obično 3 2 6 3 3 2 2 2 2 7" xfId="18850" xr:uid="{00000000-0005-0000-0000-000016480000}"/>
    <cellStyle name="Obično 3 2 6 3 3 2 2 2 2 7 2" xfId="18851" xr:uid="{00000000-0005-0000-0000-000017480000}"/>
    <cellStyle name="Obično 3 2 6 3 3 2 2 2 2 7 2 2" xfId="18852" xr:uid="{00000000-0005-0000-0000-000018480000}"/>
    <cellStyle name="Obično 3 2 6 3 3 2 2 2 2 7 3" xfId="18853" xr:uid="{00000000-0005-0000-0000-000019480000}"/>
    <cellStyle name="Obično 3 2 6 3 3 2 2 2 2 7 3 2" xfId="18854" xr:uid="{00000000-0005-0000-0000-00001A480000}"/>
    <cellStyle name="Obično 3 2 6 3 3 2 2 2 2 7 4" xfId="18855" xr:uid="{00000000-0005-0000-0000-00001B480000}"/>
    <cellStyle name="Obično 3 2 6 3 3 2 2 2 2 7 5" xfId="18856" xr:uid="{00000000-0005-0000-0000-00001C480000}"/>
    <cellStyle name="Obično 3 2 6 3 3 2 2 2 2 7 6" xfId="18857" xr:uid="{00000000-0005-0000-0000-00001D480000}"/>
    <cellStyle name="Obično 3 2 6 3 3 2 2 2 2 8" xfId="18858" xr:uid="{00000000-0005-0000-0000-00001E480000}"/>
    <cellStyle name="Obično 3 2 6 3 3 2 2 2 2 8 2" xfId="18859" xr:uid="{00000000-0005-0000-0000-00001F480000}"/>
    <cellStyle name="Obično 3 2 6 3 3 2 2 2 2 9" xfId="18860" xr:uid="{00000000-0005-0000-0000-000020480000}"/>
    <cellStyle name="Obično 3 2 6 3 3 2 2 2 2 9 2" xfId="18861" xr:uid="{00000000-0005-0000-0000-000021480000}"/>
    <cellStyle name="Obično 3 2 6 3 3 2 2 2 3" xfId="18862" xr:uid="{00000000-0005-0000-0000-000022480000}"/>
    <cellStyle name="Obično 3 2 6 3 3 2 2 2 3 2" xfId="18863" xr:uid="{00000000-0005-0000-0000-000023480000}"/>
    <cellStyle name="Obično 3 2 6 3 3 2 2 2 3 2 2" xfId="18864" xr:uid="{00000000-0005-0000-0000-000024480000}"/>
    <cellStyle name="Obično 3 2 6 3 3 2 2 2 3 3" xfId="18865" xr:uid="{00000000-0005-0000-0000-000025480000}"/>
    <cellStyle name="Obično 3 2 6 3 3 2 2 2 3 3 2" xfId="18866" xr:uid="{00000000-0005-0000-0000-000026480000}"/>
    <cellStyle name="Obično 3 2 6 3 3 2 2 2 3 3 2 2" xfId="18867" xr:uid="{00000000-0005-0000-0000-000027480000}"/>
    <cellStyle name="Obično 3 2 6 3 3 2 2 2 3 3 3" xfId="18868" xr:uid="{00000000-0005-0000-0000-000028480000}"/>
    <cellStyle name="Obično 3 2 6 3 3 2 2 2 3 3 3 2" xfId="18869" xr:uid="{00000000-0005-0000-0000-000029480000}"/>
    <cellStyle name="Obično 3 2 6 3 3 2 2 2 3 3 4" xfId="18870" xr:uid="{00000000-0005-0000-0000-00002A480000}"/>
    <cellStyle name="Obično 3 2 6 3 3 2 2 2 3 3 5" xfId="18871" xr:uid="{00000000-0005-0000-0000-00002B480000}"/>
    <cellStyle name="Obično 3 2 6 3 3 2 2 2 3 3 6" xfId="18872" xr:uid="{00000000-0005-0000-0000-00002C480000}"/>
    <cellStyle name="Obično 3 2 6 3 3 2 2 2 3 4" xfId="18873" xr:uid="{00000000-0005-0000-0000-00002D480000}"/>
    <cellStyle name="Obično 3 2 6 3 3 2 2 2 3 4 2" xfId="18874" xr:uid="{00000000-0005-0000-0000-00002E480000}"/>
    <cellStyle name="Obično 3 2 6 3 3 2 2 2 3 5" xfId="18875" xr:uid="{00000000-0005-0000-0000-00002F480000}"/>
    <cellStyle name="Obično 3 2 6 3 3 2 2 2 3 5 2" xfId="18876" xr:uid="{00000000-0005-0000-0000-000030480000}"/>
    <cellStyle name="Obično 3 2 6 3 3 2 2 2 3 6" xfId="18877" xr:uid="{00000000-0005-0000-0000-000031480000}"/>
    <cellStyle name="Obično 3 2 6 3 3 2 2 2 3 7" xfId="18878" xr:uid="{00000000-0005-0000-0000-000032480000}"/>
    <cellStyle name="Obično 3 2 6 3 3 2 2 2 3 8" xfId="18879" xr:uid="{00000000-0005-0000-0000-000033480000}"/>
    <cellStyle name="Obično 3 2 6 3 3 2 2 2 4" xfId="18880" xr:uid="{00000000-0005-0000-0000-000034480000}"/>
    <cellStyle name="Obično 3 2 6 3 3 2 2 2 4 2" xfId="18881" xr:uid="{00000000-0005-0000-0000-000035480000}"/>
    <cellStyle name="Obično 3 2 6 3 3 2 2 2 4 2 2" xfId="18882" xr:uid="{00000000-0005-0000-0000-000036480000}"/>
    <cellStyle name="Obično 3 2 6 3 3 2 2 2 4 3" xfId="18883" xr:uid="{00000000-0005-0000-0000-000037480000}"/>
    <cellStyle name="Obično 3 2 6 3 3 2 2 2 4 3 2" xfId="18884" xr:uid="{00000000-0005-0000-0000-000038480000}"/>
    <cellStyle name="Obično 3 2 6 3 3 2 2 2 4 3 2 2" xfId="18885" xr:uid="{00000000-0005-0000-0000-000039480000}"/>
    <cellStyle name="Obično 3 2 6 3 3 2 2 2 4 3 3" xfId="18886" xr:uid="{00000000-0005-0000-0000-00003A480000}"/>
    <cellStyle name="Obično 3 2 6 3 3 2 2 2 4 3 3 2" xfId="18887" xr:uid="{00000000-0005-0000-0000-00003B480000}"/>
    <cellStyle name="Obično 3 2 6 3 3 2 2 2 4 3 4" xfId="18888" xr:uid="{00000000-0005-0000-0000-00003C480000}"/>
    <cellStyle name="Obično 3 2 6 3 3 2 2 2 4 3 5" xfId="18889" xr:uid="{00000000-0005-0000-0000-00003D480000}"/>
    <cellStyle name="Obično 3 2 6 3 3 2 2 2 4 3 6" xfId="18890" xr:uid="{00000000-0005-0000-0000-00003E480000}"/>
    <cellStyle name="Obično 3 2 6 3 3 2 2 2 4 4" xfId="18891" xr:uid="{00000000-0005-0000-0000-00003F480000}"/>
    <cellStyle name="Obično 3 2 6 3 3 2 2 2 4 4 2" xfId="18892" xr:uid="{00000000-0005-0000-0000-000040480000}"/>
    <cellStyle name="Obično 3 2 6 3 3 2 2 2 4 5" xfId="18893" xr:uid="{00000000-0005-0000-0000-000041480000}"/>
    <cellStyle name="Obično 3 2 6 3 3 2 2 2 4 5 2" xfId="18894" xr:uid="{00000000-0005-0000-0000-000042480000}"/>
    <cellStyle name="Obično 3 2 6 3 3 2 2 2 4 6" xfId="18895" xr:uid="{00000000-0005-0000-0000-000043480000}"/>
    <cellStyle name="Obično 3 2 6 3 3 2 2 2 4 7" xfId="18896" xr:uid="{00000000-0005-0000-0000-000044480000}"/>
    <cellStyle name="Obično 3 2 6 3 3 2 2 2 4 8" xfId="18897" xr:uid="{00000000-0005-0000-0000-000045480000}"/>
    <cellStyle name="Obično 3 2 6 3 3 2 2 2 5" xfId="18898" xr:uid="{00000000-0005-0000-0000-000046480000}"/>
    <cellStyle name="Obično 3 2 6 3 3 2 2 2 5 2" xfId="18899" xr:uid="{00000000-0005-0000-0000-000047480000}"/>
    <cellStyle name="Obično 3 2 6 3 3 2 2 2 6" xfId="18900" xr:uid="{00000000-0005-0000-0000-000048480000}"/>
    <cellStyle name="Obično 3 2 6 3 3 2 2 3" xfId="18901" xr:uid="{00000000-0005-0000-0000-000049480000}"/>
    <cellStyle name="Obično 3 2 6 3 3 2 2 3 2" xfId="18902" xr:uid="{00000000-0005-0000-0000-00004A480000}"/>
    <cellStyle name="Obično 3 2 6 3 3 2 2 3 2 2" xfId="18903" xr:uid="{00000000-0005-0000-0000-00004B480000}"/>
    <cellStyle name="Obično 3 2 6 3 3 2 2 3 3" xfId="18904" xr:uid="{00000000-0005-0000-0000-00004C480000}"/>
    <cellStyle name="Obično 3 2 6 3 3 2 2 4" xfId="18905" xr:uid="{00000000-0005-0000-0000-00004D480000}"/>
    <cellStyle name="Obično 3 2 6 3 3 2 2 4 2" xfId="18906" xr:uid="{00000000-0005-0000-0000-00004E480000}"/>
    <cellStyle name="Obično 3 2 6 3 3 2 2 4 2 2" xfId="18907" xr:uid="{00000000-0005-0000-0000-00004F480000}"/>
    <cellStyle name="Obično 3 2 6 3 3 2 2 4 3" xfId="18908" xr:uid="{00000000-0005-0000-0000-000050480000}"/>
    <cellStyle name="Obično 3 2 6 3 3 2 2 5" xfId="18909" xr:uid="{00000000-0005-0000-0000-000051480000}"/>
    <cellStyle name="Obično 3 2 6 3 3 2 2 5 2" xfId="18910" xr:uid="{00000000-0005-0000-0000-000052480000}"/>
    <cellStyle name="Obično 3 2 6 3 3 2 2 5 2 2" xfId="18911" xr:uid="{00000000-0005-0000-0000-000053480000}"/>
    <cellStyle name="Obično 3 2 6 3 3 2 2 5 3" xfId="18912" xr:uid="{00000000-0005-0000-0000-000054480000}"/>
    <cellStyle name="Obično 3 2 6 3 3 2 2 6" xfId="18913" xr:uid="{00000000-0005-0000-0000-000055480000}"/>
    <cellStyle name="Obično 3 2 6 3 3 2 2 6 2" xfId="18914" xr:uid="{00000000-0005-0000-0000-000056480000}"/>
    <cellStyle name="Obično 3 2 6 3 3 2 2 7" xfId="18915" xr:uid="{00000000-0005-0000-0000-000057480000}"/>
    <cellStyle name="Obično 3 2 6 3 3 2 2 7 2" xfId="18916" xr:uid="{00000000-0005-0000-0000-000058480000}"/>
    <cellStyle name="Obično 3 2 6 3 3 2 2 7 2 2" xfId="18917" xr:uid="{00000000-0005-0000-0000-000059480000}"/>
    <cellStyle name="Obično 3 2 6 3 3 2 2 7 3" xfId="18918" xr:uid="{00000000-0005-0000-0000-00005A480000}"/>
    <cellStyle name="Obično 3 2 6 3 3 2 2 7 3 2" xfId="18919" xr:uid="{00000000-0005-0000-0000-00005B480000}"/>
    <cellStyle name="Obično 3 2 6 3 3 2 2 7 4" xfId="18920" xr:uid="{00000000-0005-0000-0000-00005C480000}"/>
    <cellStyle name="Obično 3 2 6 3 3 2 2 7 5" xfId="18921" xr:uid="{00000000-0005-0000-0000-00005D480000}"/>
    <cellStyle name="Obično 3 2 6 3 3 2 2 7 6" xfId="18922" xr:uid="{00000000-0005-0000-0000-00005E480000}"/>
    <cellStyle name="Obično 3 2 6 3 3 2 2 8" xfId="18923" xr:uid="{00000000-0005-0000-0000-00005F480000}"/>
    <cellStyle name="Obično 3 2 6 3 3 2 2 8 2" xfId="18924" xr:uid="{00000000-0005-0000-0000-000060480000}"/>
    <cellStyle name="Obično 3 2 6 3 3 2 2 9" xfId="18925" xr:uid="{00000000-0005-0000-0000-000061480000}"/>
    <cellStyle name="Obično 3 2 6 3 3 2 2 9 2" xfId="18926" xr:uid="{00000000-0005-0000-0000-000062480000}"/>
    <cellStyle name="Obično 3 2 6 3 3 2 3" xfId="18927" xr:uid="{00000000-0005-0000-0000-000063480000}"/>
    <cellStyle name="Obično 3 2 6 3 3 2 3 2" xfId="18928" xr:uid="{00000000-0005-0000-0000-000064480000}"/>
    <cellStyle name="Obično 3 2 6 3 3 2 3 2 2" xfId="18929" xr:uid="{00000000-0005-0000-0000-000065480000}"/>
    <cellStyle name="Obično 3 2 6 3 3 2 3 3" xfId="18930" xr:uid="{00000000-0005-0000-0000-000066480000}"/>
    <cellStyle name="Obično 3 2 6 3 3 2 4" xfId="18931" xr:uid="{00000000-0005-0000-0000-000067480000}"/>
    <cellStyle name="Obično 3 2 6 3 3 2 4 2" xfId="18932" xr:uid="{00000000-0005-0000-0000-000068480000}"/>
    <cellStyle name="Obično 3 2 6 3 3 2 4 2 2" xfId="18933" xr:uid="{00000000-0005-0000-0000-000069480000}"/>
    <cellStyle name="Obično 3 2 6 3 3 2 4 3" xfId="18934" xr:uid="{00000000-0005-0000-0000-00006A480000}"/>
    <cellStyle name="Obično 3 2 6 3 3 2 5" xfId="18935" xr:uid="{00000000-0005-0000-0000-00006B480000}"/>
    <cellStyle name="Obično 3 2 6 3 3 2 5 2" xfId="18936" xr:uid="{00000000-0005-0000-0000-00006C480000}"/>
    <cellStyle name="Obično 3 2 6 3 3 2 5 2 2" xfId="18937" xr:uid="{00000000-0005-0000-0000-00006D480000}"/>
    <cellStyle name="Obično 3 2 6 3 3 2 5 3" xfId="18938" xr:uid="{00000000-0005-0000-0000-00006E480000}"/>
    <cellStyle name="Obično 3 2 6 3 3 2 6" xfId="18939" xr:uid="{00000000-0005-0000-0000-00006F480000}"/>
    <cellStyle name="Obično 3 2 6 3 3 2 6 2" xfId="18940" xr:uid="{00000000-0005-0000-0000-000070480000}"/>
    <cellStyle name="Obično 3 2 6 3 3 2 6 2 2" xfId="18941" xr:uid="{00000000-0005-0000-0000-000071480000}"/>
    <cellStyle name="Obično 3 2 6 3 3 2 6 3" xfId="18942" xr:uid="{00000000-0005-0000-0000-000072480000}"/>
    <cellStyle name="Obično 3 2 6 3 3 2 7" xfId="18943" xr:uid="{00000000-0005-0000-0000-000073480000}"/>
    <cellStyle name="Obično 3 2 6 3 3 2 7 10" xfId="18944" xr:uid="{00000000-0005-0000-0000-000074480000}"/>
    <cellStyle name="Obično 3 2 6 3 3 2 7 11" xfId="18945" xr:uid="{00000000-0005-0000-0000-000075480000}"/>
    <cellStyle name="Obično 3 2 6 3 3 2 7 12" xfId="18946" xr:uid="{00000000-0005-0000-0000-000076480000}"/>
    <cellStyle name="Obično 3 2 6 3 3 2 7 2" xfId="18947" xr:uid="{00000000-0005-0000-0000-000077480000}"/>
    <cellStyle name="Obično 3 2 6 3 3 2 7 2 2" xfId="18948" xr:uid="{00000000-0005-0000-0000-000078480000}"/>
    <cellStyle name="Obično 3 2 6 3 3 2 7 2 2 2" xfId="18949" xr:uid="{00000000-0005-0000-0000-000079480000}"/>
    <cellStyle name="Obično 3 2 6 3 3 2 7 2 3" xfId="18950" xr:uid="{00000000-0005-0000-0000-00007A480000}"/>
    <cellStyle name="Obično 3 2 6 3 3 2 7 3" xfId="18951" xr:uid="{00000000-0005-0000-0000-00007B480000}"/>
    <cellStyle name="Obično 3 2 6 3 3 2 7 3 2" xfId="18952" xr:uid="{00000000-0005-0000-0000-00007C480000}"/>
    <cellStyle name="Obično 3 2 6 3 3 2 7 3 2 2" xfId="18953" xr:uid="{00000000-0005-0000-0000-00007D480000}"/>
    <cellStyle name="Obično 3 2 6 3 3 2 7 3 3" xfId="18954" xr:uid="{00000000-0005-0000-0000-00007E480000}"/>
    <cellStyle name="Obično 3 2 6 3 3 2 7 4" xfId="18955" xr:uid="{00000000-0005-0000-0000-00007F480000}"/>
    <cellStyle name="Obično 3 2 6 3 3 2 7 4 2" xfId="18956" xr:uid="{00000000-0005-0000-0000-000080480000}"/>
    <cellStyle name="Obično 3 2 6 3 3 2 7 4 2 2" xfId="18957" xr:uid="{00000000-0005-0000-0000-000081480000}"/>
    <cellStyle name="Obično 3 2 6 3 3 2 7 4 3" xfId="18958" xr:uid="{00000000-0005-0000-0000-000082480000}"/>
    <cellStyle name="Obično 3 2 6 3 3 2 7 5" xfId="18959" xr:uid="{00000000-0005-0000-0000-000083480000}"/>
    <cellStyle name="Obično 3 2 6 3 3 2 7 5 2" xfId="18960" xr:uid="{00000000-0005-0000-0000-000084480000}"/>
    <cellStyle name="Obično 3 2 6 3 3 2 7 6" xfId="18961" xr:uid="{00000000-0005-0000-0000-000085480000}"/>
    <cellStyle name="Obično 3 2 6 3 3 2 7 6 2" xfId="18962" xr:uid="{00000000-0005-0000-0000-000086480000}"/>
    <cellStyle name="Obično 3 2 6 3 3 2 7 7" xfId="18963" xr:uid="{00000000-0005-0000-0000-000087480000}"/>
    <cellStyle name="Obično 3 2 6 3 3 2 7 7 2" xfId="18964" xr:uid="{00000000-0005-0000-0000-000088480000}"/>
    <cellStyle name="Obično 3 2 6 3 3 2 7 7 2 2" xfId="18965" xr:uid="{00000000-0005-0000-0000-000089480000}"/>
    <cellStyle name="Obično 3 2 6 3 3 2 7 7 3" xfId="18966" xr:uid="{00000000-0005-0000-0000-00008A480000}"/>
    <cellStyle name="Obično 3 2 6 3 3 2 7 7 3 2" xfId="18967" xr:uid="{00000000-0005-0000-0000-00008B480000}"/>
    <cellStyle name="Obično 3 2 6 3 3 2 7 7 4" xfId="18968" xr:uid="{00000000-0005-0000-0000-00008C480000}"/>
    <cellStyle name="Obično 3 2 6 3 3 2 7 7 5" xfId="18969" xr:uid="{00000000-0005-0000-0000-00008D480000}"/>
    <cellStyle name="Obično 3 2 6 3 3 2 7 7 6" xfId="18970" xr:uid="{00000000-0005-0000-0000-00008E480000}"/>
    <cellStyle name="Obično 3 2 6 3 3 2 7 8" xfId="18971" xr:uid="{00000000-0005-0000-0000-00008F480000}"/>
    <cellStyle name="Obično 3 2 6 3 3 2 7 8 2" xfId="18972" xr:uid="{00000000-0005-0000-0000-000090480000}"/>
    <cellStyle name="Obično 3 2 6 3 3 2 7 9" xfId="18973" xr:uid="{00000000-0005-0000-0000-000091480000}"/>
    <cellStyle name="Obično 3 2 6 3 3 2 7 9 2" xfId="18974" xr:uid="{00000000-0005-0000-0000-000092480000}"/>
    <cellStyle name="Obično 3 2 6 3 3 2 8" xfId="18975" xr:uid="{00000000-0005-0000-0000-000093480000}"/>
    <cellStyle name="Obično 3 2 6 3 3 2 8 2" xfId="18976" xr:uid="{00000000-0005-0000-0000-000094480000}"/>
    <cellStyle name="Obično 3 2 6 3 3 2 8 2 2" xfId="18977" xr:uid="{00000000-0005-0000-0000-000095480000}"/>
    <cellStyle name="Obično 3 2 6 3 3 2 8 3" xfId="18978" xr:uid="{00000000-0005-0000-0000-000096480000}"/>
    <cellStyle name="Obično 3 2 6 3 3 2 8 3 2" xfId="18979" xr:uid="{00000000-0005-0000-0000-000097480000}"/>
    <cellStyle name="Obično 3 2 6 3 3 2 8 3 2 2" xfId="18980" xr:uid="{00000000-0005-0000-0000-000098480000}"/>
    <cellStyle name="Obično 3 2 6 3 3 2 8 3 3" xfId="18981" xr:uid="{00000000-0005-0000-0000-000099480000}"/>
    <cellStyle name="Obično 3 2 6 3 3 2 8 3 3 2" xfId="18982" xr:uid="{00000000-0005-0000-0000-00009A480000}"/>
    <cellStyle name="Obično 3 2 6 3 3 2 8 3 4" xfId="18983" xr:uid="{00000000-0005-0000-0000-00009B480000}"/>
    <cellStyle name="Obično 3 2 6 3 3 2 8 3 5" xfId="18984" xr:uid="{00000000-0005-0000-0000-00009C480000}"/>
    <cellStyle name="Obično 3 2 6 3 3 2 8 3 6" xfId="18985" xr:uid="{00000000-0005-0000-0000-00009D480000}"/>
    <cellStyle name="Obično 3 2 6 3 3 2 8 4" xfId="18986" xr:uid="{00000000-0005-0000-0000-00009E480000}"/>
    <cellStyle name="Obično 3 2 6 3 3 2 8 4 2" xfId="18987" xr:uid="{00000000-0005-0000-0000-00009F480000}"/>
    <cellStyle name="Obično 3 2 6 3 3 2 8 5" xfId="18988" xr:uid="{00000000-0005-0000-0000-0000A0480000}"/>
    <cellStyle name="Obično 3 2 6 3 3 2 8 5 2" xfId="18989" xr:uid="{00000000-0005-0000-0000-0000A1480000}"/>
    <cellStyle name="Obično 3 2 6 3 3 2 8 6" xfId="18990" xr:uid="{00000000-0005-0000-0000-0000A2480000}"/>
    <cellStyle name="Obično 3 2 6 3 3 2 8 7" xfId="18991" xr:uid="{00000000-0005-0000-0000-0000A3480000}"/>
    <cellStyle name="Obično 3 2 6 3 3 2 8 8" xfId="18992" xr:uid="{00000000-0005-0000-0000-0000A4480000}"/>
    <cellStyle name="Obično 3 2 6 3 3 2 9" xfId="18993" xr:uid="{00000000-0005-0000-0000-0000A5480000}"/>
    <cellStyle name="Obično 3 2 6 3 3 2 9 2" xfId="18994" xr:uid="{00000000-0005-0000-0000-0000A6480000}"/>
    <cellStyle name="Obično 3 2 6 3 3 2 9 2 2" xfId="18995" xr:uid="{00000000-0005-0000-0000-0000A7480000}"/>
    <cellStyle name="Obično 3 2 6 3 3 2 9 3" xfId="18996" xr:uid="{00000000-0005-0000-0000-0000A8480000}"/>
    <cellStyle name="Obično 3 2 6 3 3 2 9 3 2" xfId="18997" xr:uid="{00000000-0005-0000-0000-0000A9480000}"/>
    <cellStyle name="Obično 3 2 6 3 3 2 9 3 2 2" xfId="18998" xr:uid="{00000000-0005-0000-0000-0000AA480000}"/>
    <cellStyle name="Obično 3 2 6 3 3 2 9 3 3" xfId="18999" xr:uid="{00000000-0005-0000-0000-0000AB480000}"/>
    <cellStyle name="Obično 3 2 6 3 3 2 9 3 3 2" xfId="19000" xr:uid="{00000000-0005-0000-0000-0000AC480000}"/>
    <cellStyle name="Obično 3 2 6 3 3 2 9 3 4" xfId="19001" xr:uid="{00000000-0005-0000-0000-0000AD480000}"/>
    <cellStyle name="Obično 3 2 6 3 3 2 9 3 5" xfId="19002" xr:uid="{00000000-0005-0000-0000-0000AE480000}"/>
    <cellStyle name="Obično 3 2 6 3 3 2 9 3 6" xfId="19003" xr:uid="{00000000-0005-0000-0000-0000AF480000}"/>
    <cellStyle name="Obično 3 2 6 3 3 2 9 4" xfId="19004" xr:uid="{00000000-0005-0000-0000-0000B0480000}"/>
    <cellStyle name="Obično 3 2 6 3 3 2 9 4 2" xfId="19005" xr:uid="{00000000-0005-0000-0000-0000B1480000}"/>
    <cellStyle name="Obično 3 2 6 3 3 2 9 5" xfId="19006" xr:uid="{00000000-0005-0000-0000-0000B2480000}"/>
    <cellStyle name="Obično 3 2 6 3 3 2 9 5 2" xfId="19007" xr:uid="{00000000-0005-0000-0000-0000B3480000}"/>
    <cellStyle name="Obično 3 2 6 3 3 2 9 6" xfId="19008" xr:uid="{00000000-0005-0000-0000-0000B4480000}"/>
    <cellStyle name="Obično 3 2 6 3 3 2 9 7" xfId="19009" xr:uid="{00000000-0005-0000-0000-0000B5480000}"/>
    <cellStyle name="Obično 3 2 6 3 3 2 9 8" xfId="19010" xr:uid="{00000000-0005-0000-0000-0000B6480000}"/>
    <cellStyle name="Obično 3 2 6 3 3 3" xfId="19011" xr:uid="{00000000-0005-0000-0000-0000B7480000}"/>
    <cellStyle name="Obično 3 2 6 3 3 3 2" xfId="19012" xr:uid="{00000000-0005-0000-0000-0000B8480000}"/>
    <cellStyle name="Obično 3 2 6 3 3 3 2 10" xfId="19013" xr:uid="{00000000-0005-0000-0000-0000B9480000}"/>
    <cellStyle name="Obično 3 2 6 3 3 3 2 11" xfId="19014" xr:uid="{00000000-0005-0000-0000-0000BA480000}"/>
    <cellStyle name="Obično 3 2 6 3 3 3 2 2" xfId="19015" xr:uid="{00000000-0005-0000-0000-0000BB480000}"/>
    <cellStyle name="Obično 3 2 6 3 3 3 2 2 2" xfId="19016" xr:uid="{00000000-0005-0000-0000-0000BC480000}"/>
    <cellStyle name="Obično 3 2 6 3 3 3 2 2 2 2" xfId="19017" xr:uid="{00000000-0005-0000-0000-0000BD480000}"/>
    <cellStyle name="Obično 3 2 6 3 3 3 2 2 2 2 2" xfId="19018" xr:uid="{00000000-0005-0000-0000-0000BE480000}"/>
    <cellStyle name="Obično 3 2 6 3 3 3 2 2 2 3" xfId="19019" xr:uid="{00000000-0005-0000-0000-0000BF480000}"/>
    <cellStyle name="Obično 3 2 6 3 3 3 2 2 2 3 2" xfId="19020" xr:uid="{00000000-0005-0000-0000-0000C0480000}"/>
    <cellStyle name="Obično 3 2 6 3 3 3 2 2 2 3 2 2" xfId="19021" xr:uid="{00000000-0005-0000-0000-0000C1480000}"/>
    <cellStyle name="Obično 3 2 6 3 3 3 2 2 2 3 3" xfId="19022" xr:uid="{00000000-0005-0000-0000-0000C2480000}"/>
    <cellStyle name="Obično 3 2 6 3 3 3 2 2 2 3 3 2" xfId="19023" xr:uid="{00000000-0005-0000-0000-0000C3480000}"/>
    <cellStyle name="Obično 3 2 6 3 3 3 2 2 2 3 4" xfId="19024" xr:uid="{00000000-0005-0000-0000-0000C4480000}"/>
    <cellStyle name="Obično 3 2 6 3 3 3 2 2 2 3 5" xfId="19025" xr:uid="{00000000-0005-0000-0000-0000C5480000}"/>
    <cellStyle name="Obično 3 2 6 3 3 3 2 2 2 3 6" xfId="19026" xr:uid="{00000000-0005-0000-0000-0000C6480000}"/>
    <cellStyle name="Obično 3 2 6 3 3 3 2 2 2 4" xfId="19027" xr:uid="{00000000-0005-0000-0000-0000C7480000}"/>
    <cellStyle name="Obično 3 2 6 3 3 3 2 2 2 4 2" xfId="19028" xr:uid="{00000000-0005-0000-0000-0000C8480000}"/>
    <cellStyle name="Obično 3 2 6 3 3 3 2 2 2 5" xfId="19029" xr:uid="{00000000-0005-0000-0000-0000C9480000}"/>
    <cellStyle name="Obično 3 2 6 3 3 3 2 2 2 5 2" xfId="19030" xr:uid="{00000000-0005-0000-0000-0000CA480000}"/>
    <cellStyle name="Obično 3 2 6 3 3 3 2 2 2 6" xfId="19031" xr:uid="{00000000-0005-0000-0000-0000CB480000}"/>
    <cellStyle name="Obično 3 2 6 3 3 3 2 2 2 7" xfId="19032" xr:uid="{00000000-0005-0000-0000-0000CC480000}"/>
    <cellStyle name="Obično 3 2 6 3 3 3 2 2 2 8" xfId="19033" xr:uid="{00000000-0005-0000-0000-0000CD480000}"/>
    <cellStyle name="Obično 3 2 6 3 3 3 2 2 3" xfId="19034" xr:uid="{00000000-0005-0000-0000-0000CE480000}"/>
    <cellStyle name="Obično 3 2 6 3 3 3 2 2 3 2" xfId="19035" xr:uid="{00000000-0005-0000-0000-0000CF480000}"/>
    <cellStyle name="Obično 3 2 6 3 3 3 2 2 3 2 2" xfId="19036" xr:uid="{00000000-0005-0000-0000-0000D0480000}"/>
    <cellStyle name="Obično 3 2 6 3 3 3 2 2 3 3" xfId="19037" xr:uid="{00000000-0005-0000-0000-0000D1480000}"/>
    <cellStyle name="Obično 3 2 6 3 3 3 2 2 3 3 2" xfId="19038" xr:uid="{00000000-0005-0000-0000-0000D2480000}"/>
    <cellStyle name="Obično 3 2 6 3 3 3 2 2 3 3 2 2" xfId="19039" xr:uid="{00000000-0005-0000-0000-0000D3480000}"/>
    <cellStyle name="Obično 3 2 6 3 3 3 2 2 3 3 3" xfId="19040" xr:uid="{00000000-0005-0000-0000-0000D4480000}"/>
    <cellStyle name="Obično 3 2 6 3 3 3 2 2 3 3 3 2" xfId="19041" xr:uid="{00000000-0005-0000-0000-0000D5480000}"/>
    <cellStyle name="Obično 3 2 6 3 3 3 2 2 3 3 4" xfId="19042" xr:uid="{00000000-0005-0000-0000-0000D6480000}"/>
    <cellStyle name="Obično 3 2 6 3 3 3 2 2 3 3 5" xfId="19043" xr:uid="{00000000-0005-0000-0000-0000D7480000}"/>
    <cellStyle name="Obično 3 2 6 3 3 3 2 2 3 3 6" xfId="19044" xr:uid="{00000000-0005-0000-0000-0000D8480000}"/>
    <cellStyle name="Obično 3 2 6 3 3 3 2 2 3 4" xfId="19045" xr:uid="{00000000-0005-0000-0000-0000D9480000}"/>
    <cellStyle name="Obično 3 2 6 3 3 3 2 2 3 4 2" xfId="19046" xr:uid="{00000000-0005-0000-0000-0000DA480000}"/>
    <cellStyle name="Obično 3 2 6 3 3 3 2 2 3 5" xfId="19047" xr:uid="{00000000-0005-0000-0000-0000DB480000}"/>
    <cellStyle name="Obično 3 2 6 3 3 3 2 2 3 5 2" xfId="19048" xr:uid="{00000000-0005-0000-0000-0000DC480000}"/>
    <cellStyle name="Obično 3 2 6 3 3 3 2 2 3 6" xfId="19049" xr:uid="{00000000-0005-0000-0000-0000DD480000}"/>
    <cellStyle name="Obično 3 2 6 3 3 3 2 2 3 7" xfId="19050" xr:uid="{00000000-0005-0000-0000-0000DE480000}"/>
    <cellStyle name="Obično 3 2 6 3 3 3 2 2 3 8" xfId="19051" xr:uid="{00000000-0005-0000-0000-0000DF480000}"/>
    <cellStyle name="Obično 3 2 6 3 3 3 2 2 4" xfId="19052" xr:uid="{00000000-0005-0000-0000-0000E0480000}"/>
    <cellStyle name="Obično 3 2 6 3 3 3 2 2 4 2" xfId="19053" xr:uid="{00000000-0005-0000-0000-0000E1480000}"/>
    <cellStyle name="Obično 3 2 6 3 3 3 2 2 4 2 2" xfId="19054" xr:uid="{00000000-0005-0000-0000-0000E2480000}"/>
    <cellStyle name="Obično 3 2 6 3 3 3 2 2 4 3" xfId="19055" xr:uid="{00000000-0005-0000-0000-0000E3480000}"/>
    <cellStyle name="Obično 3 2 6 3 3 3 2 2 4 3 2" xfId="19056" xr:uid="{00000000-0005-0000-0000-0000E4480000}"/>
    <cellStyle name="Obično 3 2 6 3 3 3 2 2 4 3 2 2" xfId="19057" xr:uid="{00000000-0005-0000-0000-0000E5480000}"/>
    <cellStyle name="Obično 3 2 6 3 3 3 2 2 4 3 3" xfId="19058" xr:uid="{00000000-0005-0000-0000-0000E6480000}"/>
    <cellStyle name="Obično 3 2 6 3 3 3 2 2 4 3 3 2" xfId="19059" xr:uid="{00000000-0005-0000-0000-0000E7480000}"/>
    <cellStyle name="Obično 3 2 6 3 3 3 2 2 4 3 4" xfId="19060" xr:uid="{00000000-0005-0000-0000-0000E8480000}"/>
    <cellStyle name="Obično 3 2 6 3 3 3 2 2 4 3 5" xfId="19061" xr:uid="{00000000-0005-0000-0000-0000E9480000}"/>
    <cellStyle name="Obično 3 2 6 3 3 3 2 2 4 3 6" xfId="19062" xr:uid="{00000000-0005-0000-0000-0000EA480000}"/>
    <cellStyle name="Obično 3 2 6 3 3 3 2 2 4 4" xfId="19063" xr:uid="{00000000-0005-0000-0000-0000EB480000}"/>
    <cellStyle name="Obično 3 2 6 3 3 3 2 2 4 4 2" xfId="19064" xr:uid="{00000000-0005-0000-0000-0000EC480000}"/>
    <cellStyle name="Obično 3 2 6 3 3 3 2 2 4 5" xfId="19065" xr:uid="{00000000-0005-0000-0000-0000ED480000}"/>
    <cellStyle name="Obično 3 2 6 3 3 3 2 2 4 5 2" xfId="19066" xr:uid="{00000000-0005-0000-0000-0000EE480000}"/>
    <cellStyle name="Obično 3 2 6 3 3 3 2 2 4 6" xfId="19067" xr:uid="{00000000-0005-0000-0000-0000EF480000}"/>
    <cellStyle name="Obično 3 2 6 3 3 3 2 2 4 7" xfId="19068" xr:uid="{00000000-0005-0000-0000-0000F0480000}"/>
    <cellStyle name="Obično 3 2 6 3 3 3 2 2 4 8" xfId="19069" xr:uid="{00000000-0005-0000-0000-0000F1480000}"/>
    <cellStyle name="Obično 3 2 6 3 3 3 2 2 5" xfId="19070" xr:uid="{00000000-0005-0000-0000-0000F2480000}"/>
    <cellStyle name="Obično 3 2 6 3 3 3 2 2 5 2" xfId="19071" xr:uid="{00000000-0005-0000-0000-0000F3480000}"/>
    <cellStyle name="Obično 3 2 6 3 3 3 2 2 6" xfId="19072" xr:uid="{00000000-0005-0000-0000-0000F4480000}"/>
    <cellStyle name="Obično 3 2 6 3 3 3 2 2 6 2" xfId="19073" xr:uid="{00000000-0005-0000-0000-0000F5480000}"/>
    <cellStyle name="Obično 3 2 6 3 3 3 2 2 7" xfId="19074" xr:uid="{00000000-0005-0000-0000-0000F6480000}"/>
    <cellStyle name="Obično 3 2 6 3 3 3 2 3" xfId="19075" xr:uid="{00000000-0005-0000-0000-0000F7480000}"/>
    <cellStyle name="Obično 3 2 6 3 3 3 2 3 2" xfId="19076" xr:uid="{00000000-0005-0000-0000-0000F8480000}"/>
    <cellStyle name="Obično 3 2 6 3 3 3 2 3 2 2" xfId="19077" xr:uid="{00000000-0005-0000-0000-0000F9480000}"/>
    <cellStyle name="Obično 3 2 6 3 3 3 2 3 3" xfId="19078" xr:uid="{00000000-0005-0000-0000-0000FA480000}"/>
    <cellStyle name="Obično 3 2 6 3 3 3 2 4" xfId="19079" xr:uid="{00000000-0005-0000-0000-0000FB480000}"/>
    <cellStyle name="Obično 3 2 6 3 3 3 2 4 2" xfId="19080" xr:uid="{00000000-0005-0000-0000-0000FC480000}"/>
    <cellStyle name="Obično 3 2 6 3 3 3 2 4 2 2" xfId="19081" xr:uid="{00000000-0005-0000-0000-0000FD480000}"/>
    <cellStyle name="Obično 3 2 6 3 3 3 2 4 3" xfId="19082" xr:uid="{00000000-0005-0000-0000-0000FE480000}"/>
    <cellStyle name="Obično 3 2 6 3 3 3 2 5" xfId="19083" xr:uid="{00000000-0005-0000-0000-0000FF480000}"/>
    <cellStyle name="Obično 3 2 6 3 3 3 2 5 2" xfId="19084" xr:uid="{00000000-0005-0000-0000-000000490000}"/>
    <cellStyle name="Obično 3 2 6 3 3 3 2 6" xfId="19085" xr:uid="{00000000-0005-0000-0000-000001490000}"/>
    <cellStyle name="Obično 3 2 6 3 3 3 2 6 2" xfId="19086" xr:uid="{00000000-0005-0000-0000-000002490000}"/>
    <cellStyle name="Obično 3 2 6 3 3 3 2 6 2 2" xfId="19087" xr:uid="{00000000-0005-0000-0000-000003490000}"/>
    <cellStyle name="Obično 3 2 6 3 3 3 2 6 3" xfId="19088" xr:uid="{00000000-0005-0000-0000-000004490000}"/>
    <cellStyle name="Obično 3 2 6 3 3 3 2 6 3 2" xfId="19089" xr:uid="{00000000-0005-0000-0000-000005490000}"/>
    <cellStyle name="Obično 3 2 6 3 3 3 2 6 4" xfId="19090" xr:uid="{00000000-0005-0000-0000-000006490000}"/>
    <cellStyle name="Obično 3 2 6 3 3 3 2 6 5" xfId="19091" xr:uid="{00000000-0005-0000-0000-000007490000}"/>
    <cellStyle name="Obično 3 2 6 3 3 3 2 6 6" xfId="19092" xr:uid="{00000000-0005-0000-0000-000008490000}"/>
    <cellStyle name="Obično 3 2 6 3 3 3 2 7" xfId="19093" xr:uid="{00000000-0005-0000-0000-000009490000}"/>
    <cellStyle name="Obično 3 2 6 3 3 3 2 7 2" xfId="19094" xr:uid="{00000000-0005-0000-0000-00000A490000}"/>
    <cellStyle name="Obično 3 2 6 3 3 3 2 8" xfId="19095" xr:uid="{00000000-0005-0000-0000-00000B490000}"/>
    <cellStyle name="Obično 3 2 6 3 3 3 2 8 2" xfId="19096" xr:uid="{00000000-0005-0000-0000-00000C490000}"/>
    <cellStyle name="Obično 3 2 6 3 3 3 2 9" xfId="19097" xr:uid="{00000000-0005-0000-0000-00000D490000}"/>
    <cellStyle name="Obično 3 2 6 3 3 3 3" xfId="19098" xr:uid="{00000000-0005-0000-0000-00000E490000}"/>
    <cellStyle name="Obično 3 2 6 3 3 3 3 2" xfId="19099" xr:uid="{00000000-0005-0000-0000-00000F490000}"/>
    <cellStyle name="Obično 3 2 6 3 3 3 3 2 2" xfId="19100" xr:uid="{00000000-0005-0000-0000-000010490000}"/>
    <cellStyle name="Obično 3 2 6 3 3 3 3 3" xfId="19101" xr:uid="{00000000-0005-0000-0000-000011490000}"/>
    <cellStyle name="Obično 3 2 6 3 3 3 3 3 2" xfId="19102" xr:uid="{00000000-0005-0000-0000-000012490000}"/>
    <cellStyle name="Obično 3 2 6 3 3 3 3 3 2 2" xfId="19103" xr:uid="{00000000-0005-0000-0000-000013490000}"/>
    <cellStyle name="Obično 3 2 6 3 3 3 3 3 3" xfId="19104" xr:uid="{00000000-0005-0000-0000-000014490000}"/>
    <cellStyle name="Obično 3 2 6 3 3 3 3 3 3 2" xfId="19105" xr:uid="{00000000-0005-0000-0000-000015490000}"/>
    <cellStyle name="Obično 3 2 6 3 3 3 3 3 4" xfId="19106" xr:uid="{00000000-0005-0000-0000-000016490000}"/>
    <cellStyle name="Obično 3 2 6 3 3 3 3 3 5" xfId="19107" xr:uid="{00000000-0005-0000-0000-000017490000}"/>
    <cellStyle name="Obično 3 2 6 3 3 3 3 3 6" xfId="19108" xr:uid="{00000000-0005-0000-0000-000018490000}"/>
    <cellStyle name="Obično 3 2 6 3 3 3 3 4" xfId="19109" xr:uid="{00000000-0005-0000-0000-000019490000}"/>
    <cellStyle name="Obično 3 2 6 3 3 3 3 4 2" xfId="19110" xr:uid="{00000000-0005-0000-0000-00001A490000}"/>
    <cellStyle name="Obično 3 2 6 3 3 3 3 5" xfId="19111" xr:uid="{00000000-0005-0000-0000-00001B490000}"/>
    <cellStyle name="Obično 3 2 6 3 3 3 3 5 2" xfId="19112" xr:uid="{00000000-0005-0000-0000-00001C490000}"/>
    <cellStyle name="Obično 3 2 6 3 3 3 3 6" xfId="19113" xr:uid="{00000000-0005-0000-0000-00001D490000}"/>
    <cellStyle name="Obično 3 2 6 3 3 3 3 7" xfId="19114" xr:uid="{00000000-0005-0000-0000-00001E490000}"/>
    <cellStyle name="Obično 3 2 6 3 3 3 3 8" xfId="19115" xr:uid="{00000000-0005-0000-0000-00001F490000}"/>
    <cellStyle name="Obično 3 2 6 3 3 3 4" xfId="19116" xr:uid="{00000000-0005-0000-0000-000020490000}"/>
    <cellStyle name="Obično 3 2 6 3 3 3 4 2" xfId="19117" xr:uid="{00000000-0005-0000-0000-000021490000}"/>
    <cellStyle name="Obično 3 2 6 3 3 3 4 2 2" xfId="19118" xr:uid="{00000000-0005-0000-0000-000022490000}"/>
    <cellStyle name="Obično 3 2 6 3 3 3 4 3" xfId="19119" xr:uid="{00000000-0005-0000-0000-000023490000}"/>
    <cellStyle name="Obično 3 2 6 3 3 3 4 3 2" xfId="19120" xr:uid="{00000000-0005-0000-0000-000024490000}"/>
    <cellStyle name="Obično 3 2 6 3 3 3 4 3 2 2" xfId="19121" xr:uid="{00000000-0005-0000-0000-000025490000}"/>
    <cellStyle name="Obično 3 2 6 3 3 3 4 3 3" xfId="19122" xr:uid="{00000000-0005-0000-0000-000026490000}"/>
    <cellStyle name="Obično 3 2 6 3 3 3 4 3 3 2" xfId="19123" xr:uid="{00000000-0005-0000-0000-000027490000}"/>
    <cellStyle name="Obično 3 2 6 3 3 3 4 3 4" xfId="19124" xr:uid="{00000000-0005-0000-0000-000028490000}"/>
    <cellStyle name="Obično 3 2 6 3 3 3 4 3 5" xfId="19125" xr:uid="{00000000-0005-0000-0000-000029490000}"/>
    <cellStyle name="Obično 3 2 6 3 3 3 4 3 6" xfId="19126" xr:uid="{00000000-0005-0000-0000-00002A490000}"/>
    <cellStyle name="Obično 3 2 6 3 3 3 4 4" xfId="19127" xr:uid="{00000000-0005-0000-0000-00002B490000}"/>
    <cellStyle name="Obično 3 2 6 3 3 3 4 4 2" xfId="19128" xr:uid="{00000000-0005-0000-0000-00002C490000}"/>
    <cellStyle name="Obično 3 2 6 3 3 3 4 5" xfId="19129" xr:uid="{00000000-0005-0000-0000-00002D490000}"/>
    <cellStyle name="Obično 3 2 6 3 3 3 4 5 2" xfId="19130" xr:uid="{00000000-0005-0000-0000-00002E490000}"/>
    <cellStyle name="Obično 3 2 6 3 3 3 4 6" xfId="19131" xr:uid="{00000000-0005-0000-0000-00002F490000}"/>
    <cellStyle name="Obično 3 2 6 3 3 3 4 7" xfId="19132" xr:uid="{00000000-0005-0000-0000-000030490000}"/>
    <cellStyle name="Obično 3 2 6 3 3 3 4 8" xfId="19133" xr:uid="{00000000-0005-0000-0000-000031490000}"/>
    <cellStyle name="Obično 3 2 6 3 3 3 5" xfId="19134" xr:uid="{00000000-0005-0000-0000-000032490000}"/>
    <cellStyle name="Obično 3 2 6 3 3 3 5 2" xfId="19135" xr:uid="{00000000-0005-0000-0000-000033490000}"/>
    <cellStyle name="Obično 3 2 6 3 3 3 5 2 2" xfId="19136" xr:uid="{00000000-0005-0000-0000-000034490000}"/>
    <cellStyle name="Obično 3 2 6 3 3 3 5 3" xfId="19137" xr:uid="{00000000-0005-0000-0000-000035490000}"/>
    <cellStyle name="Obično 3 2 6 3 3 3 5 3 2" xfId="19138" xr:uid="{00000000-0005-0000-0000-000036490000}"/>
    <cellStyle name="Obično 3 2 6 3 3 3 5 3 2 2" xfId="19139" xr:uid="{00000000-0005-0000-0000-000037490000}"/>
    <cellStyle name="Obično 3 2 6 3 3 3 5 3 3" xfId="19140" xr:uid="{00000000-0005-0000-0000-000038490000}"/>
    <cellStyle name="Obično 3 2 6 3 3 3 5 3 3 2" xfId="19141" xr:uid="{00000000-0005-0000-0000-000039490000}"/>
    <cellStyle name="Obično 3 2 6 3 3 3 5 3 4" xfId="19142" xr:uid="{00000000-0005-0000-0000-00003A490000}"/>
    <cellStyle name="Obično 3 2 6 3 3 3 5 3 5" xfId="19143" xr:uid="{00000000-0005-0000-0000-00003B490000}"/>
    <cellStyle name="Obično 3 2 6 3 3 3 5 3 6" xfId="19144" xr:uid="{00000000-0005-0000-0000-00003C490000}"/>
    <cellStyle name="Obično 3 2 6 3 3 3 5 4" xfId="19145" xr:uid="{00000000-0005-0000-0000-00003D490000}"/>
    <cellStyle name="Obično 3 2 6 3 3 3 5 4 2" xfId="19146" xr:uid="{00000000-0005-0000-0000-00003E490000}"/>
    <cellStyle name="Obično 3 2 6 3 3 3 5 5" xfId="19147" xr:uid="{00000000-0005-0000-0000-00003F490000}"/>
    <cellStyle name="Obično 3 2 6 3 3 3 5 5 2" xfId="19148" xr:uid="{00000000-0005-0000-0000-000040490000}"/>
    <cellStyle name="Obično 3 2 6 3 3 3 5 6" xfId="19149" xr:uid="{00000000-0005-0000-0000-000041490000}"/>
    <cellStyle name="Obično 3 2 6 3 3 3 5 7" xfId="19150" xr:uid="{00000000-0005-0000-0000-000042490000}"/>
    <cellStyle name="Obično 3 2 6 3 3 3 5 8" xfId="19151" xr:uid="{00000000-0005-0000-0000-000043490000}"/>
    <cellStyle name="Obično 3 2 6 3 3 3 6" xfId="19152" xr:uid="{00000000-0005-0000-0000-000044490000}"/>
    <cellStyle name="Obično 3 2 6 3 3 3 6 2" xfId="19153" xr:uid="{00000000-0005-0000-0000-000045490000}"/>
    <cellStyle name="Obično 3 2 6 3 3 3 7" xfId="19154" xr:uid="{00000000-0005-0000-0000-000046490000}"/>
    <cellStyle name="Obično 3 2 6 3 3 3 8" xfId="19155" xr:uid="{00000000-0005-0000-0000-000047490000}"/>
    <cellStyle name="Obično 3 2 6 3 3 4" xfId="19156" xr:uid="{00000000-0005-0000-0000-000048490000}"/>
    <cellStyle name="Obično 3 2 6 3 3 4 2" xfId="19157" xr:uid="{00000000-0005-0000-0000-000049490000}"/>
    <cellStyle name="Obično 3 2 6 3 3 4 2 2" xfId="19158" xr:uid="{00000000-0005-0000-0000-00004A490000}"/>
    <cellStyle name="Obično 3 2 6 3 3 4 3" xfId="19159" xr:uid="{00000000-0005-0000-0000-00004B490000}"/>
    <cellStyle name="Obično 3 2 6 3 3 4 3 2" xfId="19160" xr:uid="{00000000-0005-0000-0000-00004C490000}"/>
    <cellStyle name="Obično 3 2 6 3 3 4 3 2 2" xfId="19161" xr:uid="{00000000-0005-0000-0000-00004D490000}"/>
    <cellStyle name="Obično 3 2 6 3 3 4 3 3" xfId="19162" xr:uid="{00000000-0005-0000-0000-00004E490000}"/>
    <cellStyle name="Obično 3 2 6 3 3 4 3 3 2" xfId="19163" xr:uid="{00000000-0005-0000-0000-00004F490000}"/>
    <cellStyle name="Obično 3 2 6 3 3 4 3 4" xfId="19164" xr:uid="{00000000-0005-0000-0000-000050490000}"/>
    <cellStyle name="Obično 3 2 6 3 3 4 3 5" xfId="19165" xr:uid="{00000000-0005-0000-0000-000051490000}"/>
    <cellStyle name="Obično 3 2 6 3 3 4 3 6" xfId="19166" xr:uid="{00000000-0005-0000-0000-000052490000}"/>
    <cellStyle name="Obično 3 2 6 3 3 4 4" xfId="19167" xr:uid="{00000000-0005-0000-0000-000053490000}"/>
    <cellStyle name="Obično 3 2 6 3 3 4 5" xfId="19168" xr:uid="{00000000-0005-0000-0000-000054490000}"/>
    <cellStyle name="Obično 3 2 6 3 3 4 5 2" xfId="19169" xr:uid="{00000000-0005-0000-0000-000055490000}"/>
    <cellStyle name="Obično 3 2 6 3 3 4 6" xfId="19170" xr:uid="{00000000-0005-0000-0000-000056490000}"/>
    <cellStyle name="Obično 3 2 6 3 3 4 6 2" xfId="19171" xr:uid="{00000000-0005-0000-0000-000057490000}"/>
    <cellStyle name="Obično 3 2 6 3 3 4 7" xfId="19172" xr:uid="{00000000-0005-0000-0000-000058490000}"/>
    <cellStyle name="Obično 3 2 6 3 3 4 8" xfId="19173" xr:uid="{00000000-0005-0000-0000-000059490000}"/>
    <cellStyle name="Obično 3 2 6 3 3 4 9" xfId="19174" xr:uid="{00000000-0005-0000-0000-00005A490000}"/>
    <cellStyle name="Obično 3 2 6 3 3 5" xfId="19175" xr:uid="{00000000-0005-0000-0000-00005B490000}"/>
    <cellStyle name="Obično 3 2 6 3 3 5 2" xfId="19176" xr:uid="{00000000-0005-0000-0000-00005C490000}"/>
    <cellStyle name="Obično 3 2 6 3 3 5 2 2" xfId="19177" xr:uid="{00000000-0005-0000-0000-00005D490000}"/>
    <cellStyle name="Obično 3 2 6 3 3 5 3" xfId="19178" xr:uid="{00000000-0005-0000-0000-00005E490000}"/>
    <cellStyle name="Obično 3 2 6 3 3 5 3 2" xfId="19179" xr:uid="{00000000-0005-0000-0000-00005F490000}"/>
    <cellStyle name="Obično 3 2 6 3 3 5 3 2 2" xfId="19180" xr:uid="{00000000-0005-0000-0000-000060490000}"/>
    <cellStyle name="Obično 3 2 6 3 3 5 3 3" xfId="19181" xr:uid="{00000000-0005-0000-0000-000061490000}"/>
    <cellStyle name="Obično 3 2 6 3 3 5 3 3 2" xfId="19182" xr:uid="{00000000-0005-0000-0000-000062490000}"/>
    <cellStyle name="Obično 3 2 6 3 3 5 3 4" xfId="19183" xr:uid="{00000000-0005-0000-0000-000063490000}"/>
    <cellStyle name="Obično 3 2 6 3 3 5 3 5" xfId="19184" xr:uid="{00000000-0005-0000-0000-000064490000}"/>
    <cellStyle name="Obično 3 2 6 3 3 5 3 6" xfId="19185" xr:uid="{00000000-0005-0000-0000-000065490000}"/>
    <cellStyle name="Obično 3 2 6 3 3 5 4" xfId="19186" xr:uid="{00000000-0005-0000-0000-000066490000}"/>
    <cellStyle name="Obično 3 2 6 3 3 5 5" xfId="19187" xr:uid="{00000000-0005-0000-0000-000067490000}"/>
    <cellStyle name="Obično 3 2 6 3 3 5 5 2" xfId="19188" xr:uid="{00000000-0005-0000-0000-000068490000}"/>
    <cellStyle name="Obično 3 2 6 3 3 5 6" xfId="19189" xr:uid="{00000000-0005-0000-0000-000069490000}"/>
    <cellStyle name="Obično 3 2 6 3 3 5 6 2" xfId="19190" xr:uid="{00000000-0005-0000-0000-00006A490000}"/>
    <cellStyle name="Obično 3 2 6 3 3 5 7" xfId="19191" xr:uid="{00000000-0005-0000-0000-00006B490000}"/>
    <cellStyle name="Obično 3 2 6 3 3 5 8" xfId="19192" xr:uid="{00000000-0005-0000-0000-00006C490000}"/>
    <cellStyle name="Obično 3 2 6 3 3 5 9" xfId="19193" xr:uid="{00000000-0005-0000-0000-00006D490000}"/>
    <cellStyle name="Obično 3 2 6 3 3 6" xfId="19194" xr:uid="{00000000-0005-0000-0000-00006E490000}"/>
    <cellStyle name="Obično 3 2 6 3 3 6 2" xfId="19195" xr:uid="{00000000-0005-0000-0000-00006F490000}"/>
    <cellStyle name="Obično 3 2 6 3 3 6 2 2" xfId="19196" xr:uid="{00000000-0005-0000-0000-000070490000}"/>
    <cellStyle name="Obično 3 2 6 3 3 6 3" xfId="19197" xr:uid="{00000000-0005-0000-0000-000071490000}"/>
    <cellStyle name="Obično 3 2 6 3 3 6 3 2" xfId="19198" xr:uid="{00000000-0005-0000-0000-000072490000}"/>
    <cellStyle name="Obično 3 2 6 3 3 6 3 2 2" xfId="19199" xr:uid="{00000000-0005-0000-0000-000073490000}"/>
    <cellStyle name="Obično 3 2 6 3 3 6 3 3" xfId="19200" xr:uid="{00000000-0005-0000-0000-000074490000}"/>
    <cellStyle name="Obično 3 2 6 3 3 6 3 3 2" xfId="19201" xr:uid="{00000000-0005-0000-0000-000075490000}"/>
    <cellStyle name="Obično 3 2 6 3 3 6 3 4" xfId="19202" xr:uid="{00000000-0005-0000-0000-000076490000}"/>
    <cellStyle name="Obično 3 2 6 3 3 6 3 5" xfId="19203" xr:uid="{00000000-0005-0000-0000-000077490000}"/>
    <cellStyle name="Obično 3 2 6 3 3 6 3 6" xfId="19204" xr:uid="{00000000-0005-0000-0000-000078490000}"/>
    <cellStyle name="Obično 3 2 6 3 3 6 4" xfId="19205" xr:uid="{00000000-0005-0000-0000-000079490000}"/>
    <cellStyle name="Obično 3 2 6 3 3 6 4 2" xfId="19206" xr:uid="{00000000-0005-0000-0000-00007A490000}"/>
    <cellStyle name="Obično 3 2 6 3 3 6 5" xfId="19207" xr:uid="{00000000-0005-0000-0000-00007B490000}"/>
    <cellStyle name="Obično 3 2 6 3 3 6 5 2" xfId="19208" xr:uid="{00000000-0005-0000-0000-00007C490000}"/>
    <cellStyle name="Obično 3 2 6 3 3 6 6" xfId="19209" xr:uid="{00000000-0005-0000-0000-00007D490000}"/>
    <cellStyle name="Obično 3 2 6 3 3 6 7" xfId="19210" xr:uid="{00000000-0005-0000-0000-00007E490000}"/>
    <cellStyle name="Obično 3 2 6 3 3 6 8" xfId="19211" xr:uid="{00000000-0005-0000-0000-00007F490000}"/>
    <cellStyle name="Obično 3 2 6 3 3 7" xfId="19212" xr:uid="{00000000-0005-0000-0000-000080490000}"/>
    <cellStyle name="Obično 3 2 6 3 3 7 2" xfId="19213" xr:uid="{00000000-0005-0000-0000-000081490000}"/>
    <cellStyle name="Obično 3 2 6 3 3 7 2 2" xfId="19214" xr:uid="{00000000-0005-0000-0000-000082490000}"/>
    <cellStyle name="Obično 3 2 6 3 3 7 2 2 2" xfId="19215" xr:uid="{00000000-0005-0000-0000-000083490000}"/>
    <cellStyle name="Obično 3 2 6 3 3 7 2 3" xfId="19216" xr:uid="{00000000-0005-0000-0000-000084490000}"/>
    <cellStyle name="Obično 3 2 6 3 3 7 2 3 2" xfId="19217" xr:uid="{00000000-0005-0000-0000-000085490000}"/>
    <cellStyle name="Obično 3 2 6 3 3 7 2 3 2 2" xfId="19218" xr:uid="{00000000-0005-0000-0000-000086490000}"/>
    <cellStyle name="Obično 3 2 6 3 3 7 2 3 3" xfId="19219" xr:uid="{00000000-0005-0000-0000-000087490000}"/>
    <cellStyle name="Obično 3 2 6 3 3 7 2 3 3 2" xfId="19220" xr:uid="{00000000-0005-0000-0000-000088490000}"/>
    <cellStyle name="Obično 3 2 6 3 3 7 2 3 4" xfId="19221" xr:uid="{00000000-0005-0000-0000-000089490000}"/>
    <cellStyle name="Obično 3 2 6 3 3 7 2 3 5" xfId="19222" xr:uid="{00000000-0005-0000-0000-00008A490000}"/>
    <cellStyle name="Obično 3 2 6 3 3 7 2 3 6" xfId="19223" xr:uid="{00000000-0005-0000-0000-00008B490000}"/>
    <cellStyle name="Obično 3 2 6 3 3 7 2 4" xfId="19224" xr:uid="{00000000-0005-0000-0000-00008C490000}"/>
    <cellStyle name="Obično 3 2 6 3 3 7 2 4 2" xfId="19225" xr:uid="{00000000-0005-0000-0000-00008D490000}"/>
    <cellStyle name="Obično 3 2 6 3 3 7 2 5" xfId="19226" xr:uid="{00000000-0005-0000-0000-00008E490000}"/>
    <cellStyle name="Obično 3 2 6 3 3 7 2 5 2" xfId="19227" xr:uid="{00000000-0005-0000-0000-00008F490000}"/>
    <cellStyle name="Obično 3 2 6 3 3 7 2 6" xfId="19228" xr:uid="{00000000-0005-0000-0000-000090490000}"/>
    <cellStyle name="Obično 3 2 6 3 3 7 2 7" xfId="19229" xr:uid="{00000000-0005-0000-0000-000091490000}"/>
    <cellStyle name="Obično 3 2 6 3 3 7 2 8" xfId="19230" xr:uid="{00000000-0005-0000-0000-000092490000}"/>
    <cellStyle name="Obično 3 2 6 3 3 7 3" xfId="19231" xr:uid="{00000000-0005-0000-0000-000093490000}"/>
    <cellStyle name="Obično 3 2 6 3 3 7 3 2" xfId="19232" xr:uid="{00000000-0005-0000-0000-000094490000}"/>
    <cellStyle name="Obično 3 2 6 3 3 7 3 2 2" xfId="19233" xr:uid="{00000000-0005-0000-0000-000095490000}"/>
    <cellStyle name="Obično 3 2 6 3 3 7 3 3" xfId="19234" xr:uid="{00000000-0005-0000-0000-000096490000}"/>
    <cellStyle name="Obično 3 2 6 3 3 7 3 3 2" xfId="19235" xr:uid="{00000000-0005-0000-0000-000097490000}"/>
    <cellStyle name="Obično 3 2 6 3 3 7 3 3 2 2" xfId="19236" xr:uid="{00000000-0005-0000-0000-000098490000}"/>
    <cellStyle name="Obično 3 2 6 3 3 7 3 3 3" xfId="19237" xr:uid="{00000000-0005-0000-0000-000099490000}"/>
    <cellStyle name="Obično 3 2 6 3 3 7 3 3 3 2" xfId="19238" xr:uid="{00000000-0005-0000-0000-00009A490000}"/>
    <cellStyle name="Obično 3 2 6 3 3 7 3 3 4" xfId="19239" xr:uid="{00000000-0005-0000-0000-00009B490000}"/>
    <cellStyle name="Obično 3 2 6 3 3 7 3 3 5" xfId="19240" xr:uid="{00000000-0005-0000-0000-00009C490000}"/>
    <cellStyle name="Obično 3 2 6 3 3 7 3 3 6" xfId="19241" xr:uid="{00000000-0005-0000-0000-00009D490000}"/>
    <cellStyle name="Obično 3 2 6 3 3 7 3 4" xfId="19242" xr:uid="{00000000-0005-0000-0000-00009E490000}"/>
    <cellStyle name="Obično 3 2 6 3 3 7 3 4 2" xfId="19243" xr:uid="{00000000-0005-0000-0000-00009F490000}"/>
    <cellStyle name="Obično 3 2 6 3 3 7 3 5" xfId="19244" xr:uid="{00000000-0005-0000-0000-0000A0490000}"/>
    <cellStyle name="Obično 3 2 6 3 3 7 3 5 2" xfId="19245" xr:uid="{00000000-0005-0000-0000-0000A1490000}"/>
    <cellStyle name="Obično 3 2 6 3 3 7 3 6" xfId="19246" xr:uid="{00000000-0005-0000-0000-0000A2490000}"/>
    <cellStyle name="Obično 3 2 6 3 3 7 3 7" xfId="19247" xr:uid="{00000000-0005-0000-0000-0000A3490000}"/>
    <cellStyle name="Obično 3 2 6 3 3 7 3 8" xfId="19248" xr:uid="{00000000-0005-0000-0000-0000A4490000}"/>
    <cellStyle name="Obično 3 2 6 3 3 7 4" xfId="19249" xr:uid="{00000000-0005-0000-0000-0000A5490000}"/>
    <cellStyle name="Obično 3 2 6 3 3 7 4 2" xfId="19250" xr:uid="{00000000-0005-0000-0000-0000A6490000}"/>
    <cellStyle name="Obično 3 2 6 3 3 7 4 2 2" xfId="19251" xr:uid="{00000000-0005-0000-0000-0000A7490000}"/>
    <cellStyle name="Obično 3 2 6 3 3 7 4 3" xfId="19252" xr:uid="{00000000-0005-0000-0000-0000A8490000}"/>
    <cellStyle name="Obično 3 2 6 3 3 7 4 3 2" xfId="19253" xr:uid="{00000000-0005-0000-0000-0000A9490000}"/>
    <cellStyle name="Obično 3 2 6 3 3 7 4 3 2 2" xfId="19254" xr:uid="{00000000-0005-0000-0000-0000AA490000}"/>
    <cellStyle name="Obično 3 2 6 3 3 7 4 3 3" xfId="19255" xr:uid="{00000000-0005-0000-0000-0000AB490000}"/>
    <cellStyle name="Obično 3 2 6 3 3 7 4 3 3 2" xfId="19256" xr:uid="{00000000-0005-0000-0000-0000AC490000}"/>
    <cellStyle name="Obično 3 2 6 3 3 7 4 3 4" xfId="19257" xr:uid="{00000000-0005-0000-0000-0000AD490000}"/>
    <cellStyle name="Obično 3 2 6 3 3 7 4 3 5" xfId="19258" xr:uid="{00000000-0005-0000-0000-0000AE490000}"/>
    <cellStyle name="Obično 3 2 6 3 3 7 4 3 6" xfId="19259" xr:uid="{00000000-0005-0000-0000-0000AF490000}"/>
    <cellStyle name="Obično 3 2 6 3 3 7 4 4" xfId="19260" xr:uid="{00000000-0005-0000-0000-0000B0490000}"/>
    <cellStyle name="Obično 3 2 6 3 3 7 4 4 2" xfId="19261" xr:uid="{00000000-0005-0000-0000-0000B1490000}"/>
    <cellStyle name="Obično 3 2 6 3 3 7 4 5" xfId="19262" xr:uid="{00000000-0005-0000-0000-0000B2490000}"/>
    <cellStyle name="Obično 3 2 6 3 3 7 4 5 2" xfId="19263" xr:uid="{00000000-0005-0000-0000-0000B3490000}"/>
    <cellStyle name="Obično 3 2 6 3 3 7 4 6" xfId="19264" xr:uid="{00000000-0005-0000-0000-0000B4490000}"/>
    <cellStyle name="Obično 3 2 6 3 3 7 4 7" xfId="19265" xr:uid="{00000000-0005-0000-0000-0000B5490000}"/>
    <cellStyle name="Obično 3 2 6 3 3 7 4 8" xfId="19266" xr:uid="{00000000-0005-0000-0000-0000B6490000}"/>
    <cellStyle name="Obično 3 2 6 3 3 7 5" xfId="19267" xr:uid="{00000000-0005-0000-0000-0000B7490000}"/>
    <cellStyle name="Obično 3 2 6 3 3 7 5 2" xfId="19268" xr:uid="{00000000-0005-0000-0000-0000B8490000}"/>
    <cellStyle name="Obično 3 2 6 3 3 7 6" xfId="19269" xr:uid="{00000000-0005-0000-0000-0000B9490000}"/>
    <cellStyle name="Obično 3 2 6 3 3 7 6 2" xfId="19270" xr:uid="{00000000-0005-0000-0000-0000BA490000}"/>
    <cellStyle name="Obično 3 2 6 3 3 7 7" xfId="19271" xr:uid="{00000000-0005-0000-0000-0000BB490000}"/>
    <cellStyle name="Obično 3 2 6 3 3 8" xfId="19272" xr:uid="{00000000-0005-0000-0000-0000BC490000}"/>
    <cellStyle name="Obično 3 2 6 3 3 8 2" xfId="19273" xr:uid="{00000000-0005-0000-0000-0000BD490000}"/>
    <cellStyle name="Obično 3 2 6 3 3 8 2 2" xfId="19274" xr:uid="{00000000-0005-0000-0000-0000BE490000}"/>
    <cellStyle name="Obično 3 2 6 3 3 8 3" xfId="19275" xr:uid="{00000000-0005-0000-0000-0000BF490000}"/>
    <cellStyle name="Obično 3 2 6 3 3 9" xfId="19276" xr:uid="{00000000-0005-0000-0000-0000C0490000}"/>
    <cellStyle name="Obično 3 2 6 3 3 9 2" xfId="19277" xr:uid="{00000000-0005-0000-0000-0000C1490000}"/>
    <cellStyle name="Obično 3 2 6 3 3 9 2 2" xfId="19278" xr:uid="{00000000-0005-0000-0000-0000C2490000}"/>
    <cellStyle name="Obično 3 2 6 3 3 9 3" xfId="19279" xr:uid="{00000000-0005-0000-0000-0000C3490000}"/>
    <cellStyle name="Obično 3 2 6 3 4" xfId="2515" xr:uid="{00000000-0005-0000-0000-0000C4490000}"/>
    <cellStyle name="Obično 3 2 6 3 4 10" xfId="19280" xr:uid="{00000000-0005-0000-0000-0000C5490000}"/>
    <cellStyle name="Obično 3 2 6 3 4 2" xfId="19281" xr:uid="{00000000-0005-0000-0000-0000C6490000}"/>
    <cellStyle name="Obično 3 2 6 3 4 2 2" xfId="19282" xr:uid="{00000000-0005-0000-0000-0000C7490000}"/>
    <cellStyle name="Obično 3 2 6 3 4 2 2 2" xfId="19283" xr:uid="{00000000-0005-0000-0000-0000C8490000}"/>
    <cellStyle name="Obično 3 2 6 3 4 2 3" xfId="19284" xr:uid="{00000000-0005-0000-0000-0000C9490000}"/>
    <cellStyle name="Obično 3 2 6 3 4 3" xfId="19285" xr:uid="{00000000-0005-0000-0000-0000CA490000}"/>
    <cellStyle name="Obično 3 2 6 3 4 3 2" xfId="19286" xr:uid="{00000000-0005-0000-0000-0000CB490000}"/>
    <cellStyle name="Obično 3 2 6 3 4 3 2 2" xfId="19287" xr:uid="{00000000-0005-0000-0000-0000CC490000}"/>
    <cellStyle name="Obično 3 2 6 3 4 3 3" xfId="19288" xr:uid="{00000000-0005-0000-0000-0000CD490000}"/>
    <cellStyle name="Obično 3 2 6 3 4 4" xfId="19289" xr:uid="{00000000-0005-0000-0000-0000CE490000}"/>
    <cellStyle name="Obično 3 2 6 3 4 4 2" xfId="19290" xr:uid="{00000000-0005-0000-0000-0000CF490000}"/>
    <cellStyle name="Obično 3 2 6 3 4 4 2 2" xfId="19291" xr:uid="{00000000-0005-0000-0000-0000D0490000}"/>
    <cellStyle name="Obično 3 2 6 3 4 4 3" xfId="19292" xr:uid="{00000000-0005-0000-0000-0000D1490000}"/>
    <cellStyle name="Obično 3 2 6 3 4 5" xfId="19293" xr:uid="{00000000-0005-0000-0000-0000D2490000}"/>
    <cellStyle name="Obično 3 2 6 3 4 5 2" xfId="19294" xr:uid="{00000000-0005-0000-0000-0000D3490000}"/>
    <cellStyle name="Obično 3 2 6 3 4 5 2 2" xfId="19295" xr:uid="{00000000-0005-0000-0000-0000D4490000}"/>
    <cellStyle name="Obično 3 2 6 3 4 5 3" xfId="19296" xr:uid="{00000000-0005-0000-0000-0000D5490000}"/>
    <cellStyle name="Obično 3 2 6 3 4 6" xfId="19297" xr:uid="{00000000-0005-0000-0000-0000D6490000}"/>
    <cellStyle name="Obično 3 2 6 3 4 6 2" xfId="19298" xr:uid="{00000000-0005-0000-0000-0000D7490000}"/>
    <cellStyle name="Obično 3 2 6 3 4 6 2 2" xfId="19299" xr:uid="{00000000-0005-0000-0000-0000D8490000}"/>
    <cellStyle name="Obično 3 2 6 3 4 6 3" xfId="19300" xr:uid="{00000000-0005-0000-0000-0000D9490000}"/>
    <cellStyle name="Obično 3 2 6 3 4 7" xfId="19301" xr:uid="{00000000-0005-0000-0000-0000DA490000}"/>
    <cellStyle name="Obično 3 2 6 3 4 7 2" xfId="19302" xr:uid="{00000000-0005-0000-0000-0000DB490000}"/>
    <cellStyle name="Obično 3 2 6 3 4 7 2 2" xfId="19303" xr:uid="{00000000-0005-0000-0000-0000DC490000}"/>
    <cellStyle name="Obično 3 2 6 3 4 7 3" xfId="19304" xr:uid="{00000000-0005-0000-0000-0000DD490000}"/>
    <cellStyle name="Obično 3 2 6 3 4 8" xfId="19305" xr:uid="{00000000-0005-0000-0000-0000DE490000}"/>
    <cellStyle name="Obično 3 2 6 3 4 8 2" xfId="19306" xr:uid="{00000000-0005-0000-0000-0000DF490000}"/>
    <cellStyle name="Obično 3 2 6 3 4 9" xfId="19307" xr:uid="{00000000-0005-0000-0000-0000E0490000}"/>
    <cellStyle name="Obično 3 2 6 3 5" xfId="2853" xr:uid="{00000000-0005-0000-0000-0000E1490000}"/>
    <cellStyle name="Obično 3 2 6 3 5 10" xfId="19309" xr:uid="{00000000-0005-0000-0000-0000E2490000}"/>
    <cellStyle name="Obično 3 2 6 3 5 11" xfId="19310" xr:uid="{00000000-0005-0000-0000-0000E3490000}"/>
    <cellStyle name="Obično 3 2 6 3 5 12" xfId="19311" xr:uid="{00000000-0005-0000-0000-0000E4490000}"/>
    <cellStyle name="Obično 3 2 6 3 5 13" xfId="19308" xr:uid="{00000000-0005-0000-0000-0000E5490000}"/>
    <cellStyle name="Obično 3 2 6 3 5 2" xfId="19312" xr:uid="{00000000-0005-0000-0000-0000E6490000}"/>
    <cellStyle name="Obično 3 2 6 3 5 2 2" xfId="19313" xr:uid="{00000000-0005-0000-0000-0000E7490000}"/>
    <cellStyle name="Obično 3 2 6 3 5 2 2 10" xfId="19314" xr:uid="{00000000-0005-0000-0000-0000E8490000}"/>
    <cellStyle name="Obično 3 2 6 3 5 2 2 11" xfId="19315" xr:uid="{00000000-0005-0000-0000-0000E9490000}"/>
    <cellStyle name="Obično 3 2 6 3 5 2 2 12" xfId="19316" xr:uid="{00000000-0005-0000-0000-0000EA490000}"/>
    <cellStyle name="Obično 3 2 6 3 5 2 2 2" xfId="19317" xr:uid="{00000000-0005-0000-0000-0000EB490000}"/>
    <cellStyle name="Obično 3 2 6 3 5 2 2 2 2" xfId="19318" xr:uid="{00000000-0005-0000-0000-0000EC490000}"/>
    <cellStyle name="Obično 3 2 6 3 5 2 2 2 2 2" xfId="19319" xr:uid="{00000000-0005-0000-0000-0000ED490000}"/>
    <cellStyle name="Obično 3 2 6 3 5 2 2 2 3" xfId="19320" xr:uid="{00000000-0005-0000-0000-0000EE490000}"/>
    <cellStyle name="Obično 3 2 6 3 5 2 2 3" xfId="19321" xr:uid="{00000000-0005-0000-0000-0000EF490000}"/>
    <cellStyle name="Obično 3 2 6 3 5 2 2 3 2" xfId="19322" xr:uid="{00000000-0005-0000-0000-0000F0490000}"/>
    <cellStyle name="Obično 3 2 6 3 5 2 2 3 2 2" xfId="19323" xr:uid="{00000000-0005-0000-0000-0000F1490000}"/>
    <cellStyle name="Obično 3 2 6 3 5 2 2 3 3" xfId="19324" xr:uid="{00000000-0005-0000-0000-0000F2490000}"/>
    <cellStyle name="Obično 3 2 6 3 5 2 2 4" xfId="19325" xr:uid="{00000000-0005-0000-0000-0000F3490000}"/>
    <cellStyle name="Obično 3 2 6 3 5 2 2 4 2" xfId="19326" xr:uid="{00000000-0005-0000-0000-0000F4490000}"/>
    <cellStyle name="Obično 3 2 6 3 5 2 2 4 2 2" xfId="19327" xr:uid="{00000000-0005-0000-0000-0000F5490000}"/>
    <cellStyle name="Obično 3 2 6 3 5 2 2 4 3" xfId="19328" xr:uid="{00000000-0005-0000-0000-0000F6490000}"/>
    <cellStyle name="Obično 3 2 6 3 5 2 2 5" xfId="19329" xr:uid="{00000000-0005-0000-0000-0000F7490000}"/>
    <cellStyle name="Obično 3 2 6 3 5 2 2 5 2" xfId="19330" xr:uid="{00000000-0005-0000-0000-0000F8490000}"/>
    <cellStyle name="Obično 3 2 6 3 5 2 2 6" xfId="19331" xr:uid="{00000000-0005-0000-0000-0000F9490000}"/>
    <cellStyle name="Obično 3 2 6 3 5 2 2 6 2" xfId="19332" xr:uid="{00000000-0005-0000-0000-0000FA490000}"/>
    <cellStyle name="Obično 3 2 6 3 5 2 2 7" xfId="19333" xr:uid="{00000000-0005-0000-0000-0000FB490000}"/>
    <cellStyle name="Obično 3 2 6 3 5 2 2 7 2" xfId="19334" xr:uid="{00000000-0005-0000-0000-0000FC490000}"/>
    <cellStyle name="Obično 3 2 6 3 5 2 2 7 2 2" xfId="19335" xr:uid="{00000000-0005-0000-0000-0000FD490000}"/>
    <cellStyle name="Obično 3 2 6 3 5 2 2 7 3" xfId="19336" xr:uid="{00000000-0005-0000-0000-0000FE490000}"/>
    <cellStyle name="Obično 3 2 6 3 5 2 2 7 3 2" xfId="19337" xr:uid="{00000000-0005-0000-0000-0000FF490000}"/>
    <cellStyle name="Obično 3 2 6 3 5 2 2 7 4" xfId="19338" xr:uid="{00000000-0005-0000-0000-0000004A0000}"/>
    <cellStyle name="Obično 3 2 6 3 5 2 2 7 5" xfId="19339" xr:uid="{00000000-0005-0000-0000-0000014A0000}"/>
    <cellStyle name="Obično 3 2 6 3 5 2 2 7 6" xfId="19340" xr:uid="{00000000-0005-0000-0000-0000024A0000}"/>
    <cellStyle name="Obično 3 2 6 3 5 2 2 8" xfId="19341" xr:uid="{00000000-0005-0000-0000-0000034A0000}"/>
    <cellStyle name="Obično 3 2 6 3 5 2 2 8 2" xfId="19342" xr:uid="{00000000-0005-0000-0000-0000044A0000}"/>
    <cellStyle name="Obično 3 2 6 3 5 2 2 9" xfId="19343" xr:uid="{00000000-0005-0000-0000-0000054A0000}"/>
    <cellStyle name="Obično 3 2 6 3 5 2 2 9 2" xfId="19344" xr:uid="{00000000-0005-0000-0000-0000064A0000}"/>
    <cellStyle name="Obično 3 2 6 3 5 2 3" xfId="19345" xr:uid="{00000000-0005-0000-0000-0000074A0000}"/>
    <cellStyle name="Obično 3 2 6 3 5 2 3 2" xfId="19346" xr:uid="{00000000-0005-0000-0000-0000084A0000}"/>
    <cellStyle name="Obično 3 2 6 3 5 2 3 2 2" xfId="19347" xr:uid="{00000000-0005-0000-0000-0000094A0000}"/>
    <cellStyle name="Obično 3 2 6 3 5 2 3 3" xfId="19348" xr:uid="{00000000-0005-0000-0000-00000A4A0000}"/>
    <cellStyle name="Obično 3 2 6 3 5 2 3 3 2" xfId="19349" xr:uid="{00000000-0005-0000-0000-00000B4A0000}"/>
    <cellStyle name="Obično 3 2 6 3 5 2 3 3 2 2" xfId="19350" xr:uid="{00000000-0005-0000-0000-00000C4A0000}"/>
    <cellStyle name="Obično 3 2 6 3 5 2 3 3 3" xfId="19351" xr:uid="{00000000-0005-0000-0000-00000D4A0000}"/>
    <cellStyle name="Obično 3 2 6 3 5 2 3 3 3 2" xfId="19352" xr:uid="{00000000-0005-0000-0000-00000E4A0000}"/>
    <cellStyle name="Obično 3 2 6 3 5 2 3 3 4" xfId="19353" xr:uid="{00000000-0005-0000-0000-00000F4A0000}"/>
    <cellStyle name="Obično 3 2 6 3 5 2 3 3 5" xfId="19354" xr:uid="{00000000-0005-0000-0000-0000104A0000}"/>
    <cellStyle name="Obično 3 2 6 3 5 2 3 3 6" xfId="19355" xr:uid="{00000000-0005-0000-0000-0000114A0000}"/>
    <cellStyle name="Obično 3 2 6 3 5 2 3 4" xfId="19356" xr:uid="{00000000-0005-0000-0000-0000124A0000}"/>
    <cellStyle name="Obično 3 2 6 3 5 2 3 4 2" xfId="19357" xr:uid="{00000000-0005-0000-0000-0000134A0000}"/>
    <cellStyle name="Obično 3 2 6 3 5 2 3 5" xfId="19358" xr:uid="{00000000-0005-0000-0000-0000144A0000}"/>
    <cellStyle name="Obično 3 2 6 3 5 2 3 5 2" xfId="19359" xr:uid="{00000000-0005-0000-0000-0000154A0000}"/>
    <cellStyle name="Obično 3 2 6 3 5 2 3 6" xfId="19360" xr:uid="{00000000-0005-0000-0000-0000164A0000}"/>
    <cellStyle name="Obično 3 2 6 3 5 2 3 7" xfId="19361" xr:uid="{00000000-0005-0000-0000-0000174A0000}"/>
    <cellStyle name="Obično 3 2 6 3 5 2 3 8" xfId="19362" xr:uid="{00000000-0005-0000-0000-0000184A0000}"/>
    <cellStyle name="Obično 3 2 6 3 5 2 4" xfId="19363" xr:uid="{00000000-0005-0000-0000-0000194A0000}"/>
    <cellStyle name="Obično 3 2 6 3 5 2 4 2" xfId="19364" xr:uid="{00000000-0005-0000-0000-00001A4A0000}"/>
    <cellStyle name="Obično 3 2 6 3 5 2 4 2 2" xfId="19365" xr:uid="{00000000-0005-0000-0000-00001B4A0000}"/>
    <cellStyle name="Obično 3 2 6 3 5 2 4 3" xfId="19366" xr:uid="{00000000-0005-0000-0000-00001C4A0000}"/>
    <cellStyle name="Obično 3 2 6 3 5 2 4 3 2" xfId="19367" xr:uid="{00000000-0005-0000-0000-00001D4A0000}"/>
    <cellStyle name="Obično 3 2 6 3 5 2 4 3 2 2" xfId="19368" xr:uid="{00000000-0005-0000-0000-00001E4A0000}"/>
    <cellStyle name="Obično 3 2 6 3 5 2 4 3 3" xfId="19369" xr:uid="{00000000-0005-0000-0000-00001F4A0000}"/>
    <cellStyle name="Obično 3 2 6 3 5 2 4 3 3 2" xfId="19370" xr:uid="{00000000-0005-0000-0000-0000204A0000}"/>
    <cellStyle name="Obično 3 2 6 3 5 2 4 3 4" xfId="19371" xr:uid="{00000000-0005-0000-0000-0000214A0000}"/>
    <cellStyle name="Obično 3 2 6 3 5 2 4 3 5" xfId="19372" xr:uid="{00000000-0005-0000-0000-0000224A0000}"/>
    <cellStyle name="Obično 3 2 6 3 5 2 4 3 6" xfId="19373" xr:uid="{00000000-0005-0000-0000-0000234A0000}"/>
    <cellStyle name="Obično 3 2 6 3 5 2 4 4" xfId="19374" xr:uid="{00000000-0005-0000-0000-0000244A0000}"/>
    <cellStyle name="Obično 3 2 6 3 5 2 4 4 2" xfId="19375" xr:uid="{00000000-0005-0000-0000-0000254A0000}"/>
    <cellStyle name="Obično 3 2 6 3 5 2 4 5" xfId="19376" xr:uid="{00000000-0005-0000-0000-0000264A0000}"/>
    <cellStyle name="Obično 3 2 6 3 5 2 4 5 2" xfId="19377" xr:uid="{00000000-0005-0000-0000-0000274A0000}"/>
    <cellStyle name="Obično 3 2 6 3 5 2 4 6" xfId="19378" xr:uid="{00000000-0005-0000-0000-0000284A0000}"/>
    <cellStyle name="Obično 3 2 6 3 5 2 4 7" xfId="19379" xr:uid="{00000000-0005-0000-0000-0000294A0000}"/>
    <cellStyle name="Obično 3 2 6 3 5 2 4 8" xfId="19380" xr:uid="{00000000-0005-0000-0000-00002A4A0000}"/>
    <cellStyle name="Obično 3 2 6 3 5 2 5" xfId="19381" xr:uid="{00000000-0005-0000-0000-00002B4A0000}"/>
    <cellStyle name="Obično 3 2 6 3 5 2 5 2" xfId="19382" xr:uid="{00000000-0005-0000-0000-00002C4A0000}"/>
    <cellStyle name="Obično 3 2 6 3 5 2 6" xfId="19383" xr:uid="{00000000-0005-0000-0000-00002D4A0000}"/>
    <cellStyle name="Obično 3 2 6 3 5 3" xfId="19384" xr:uid="{00000000-0005-0000-0000-00002E4A0000}"/>
    <cellStyle name="Obično 3 2 6 3 5 3 2" xfId="19385" xr:uid="{00000000-0005-0000-0000-00002F4A0000}"/>
    <cellStyle name="Obično 3 2 6 3 5 3 2 2" xfId="19386" xr:uid="{00000000-0005-0000-0000-0000304A0000}"/>
    <cellStyle name="Obično 3 2 6 3 5 3 3" xfId="19387" xr:uid="{00000000-0005-0000-0000-0000314A0000}"/>
    <cellStyle name="Obično 3 2 6 3 5 4" xfId="19388" xr:uid="{00000000-0005-0000-0000-0000324A0000}"/>
    <cellStyle name="Obično 3 2 6 3 5 4 2" xfId="19389" xr:uid="{00000000-0005-0000-0000-0000334A0000}"/>
    <cellStyle name="Obično 3 2 6 3 5 4 2 2" xfId="19390" xr:uid="{00000000-0005-0000-0000-0000344A0000}"/>
    <cellStyle name="Obično 3 2 6 3 5 4 3" xfId="19391" xr:uid="{00000000-0005-0000-0000-0000354A0000}"/>
    <cellStyle name="Obično 3 2 6 3 5 5" xfId="19392" xr:uid="{00000000-0005-0000-0000-0000364A0000}"/>
    <cellStyle name="Obično 3 2 6 3 5 5 2" xfId="19393" xr:uid="{00000000-0005-0000-0000-0000374A0000}"/>
    <cellStyle name="Obično 3 2 6 3 5 5 2 2" xfId="19394" xr:uid="{00000000-0005-0000-0000-0000384A0000}"/>
    <cellStyle name="Obično 3 2 6 3 5 5 3" xfId="19395" xr:uid="{00000000-0005-0000-0000-0000394A0000}"/>
    <cellStyle name="Obično 3 2 6 3 5 6" xfId="19396" xr:uid="{00000000-0005-0000-0000-00003A4A0000}"/>
    <cellStyle name="Obično 3 2 6 3 5 6 2" xfId="19397" xr:uid="{00000000-0005-0000-0000-00003B4A0000}"/>
    <cellStyle name="Obično 3 2 6 3 5 7" xfId="19398" xr:uid="{00000000-0005-0000-0000-00003C4A0000}"/>
    <cellStyle name="Obično 3 2 6 3 5 7 2" xfId="19399" xr:uid="{00000000-0005-0000-0000-00003D4A0000}"/>
    <cellStyle name="Obično 3 2 6 3 5 7 2 2" xfId="19400" xr:uid="{00000000-0005-0000-0000-00003E4A0000}"/>
    <cellStyle name="Obično 3 2 6 3 5 7 3" xfId="19401" xr:uid="{00000000-0005-0000-0000-00003F4A0000}"/>
    <cellStyle name="Obično 3 2 6 3 5 7 3 2" xfId="19402" xr:uid="{00000000-0005-0000-0000-0000404A0000}"/>
    <cellStyle name="Obično 3 2 6 3 5 7 4" xfId="19403" xr:uid="{00000000-0005-0000-0000-0000414A0000}"/>
    <cellStyle name="Obično 3 2 6 3 5 7 5" xfId="19404" xr:uid="{00000000-0005-0000-0000-0000424A0000}"/>
    <cellStyle name="Obično 3 2 6 3 5 7 6" xfId="19405" xr:uid="{00000000-0005-0000-0000-0000434A0000}"/>
    <cellStyle name="Obično 3 2 6 3 5 8" xfId="19406" xr:uid="{00000000-0005-0000-0000-0000444A0000}"/>
    <cellStyle name="Obično 3 2 6 3 5 8 2" xfId="19407" xr:uid="{00000000-0005-0000-0000-0000454A0000}"/>
    <cellStyle name="Obično 3 2 6 3 5 9" xfId="19408" xr:uid="{00000000-0005-0000-0000-0000464A0000}"/>
    <cellStyle name="Obično 3 2 6 3 5 9 2" xfId="19409" xr:uid="{00000000-0005-0000-0000-0000474A0000}"/>
    <cellStyle name="Obično 3 2 6 3 6" xfId="19410" xr:uid="{00000000-0005-0000-0000-0000484A0000}"/>
    <cellStyle name="Obično 3 2 6 3 6 2" xfId="19411" xr:uid="{00000000-0005-0000-0000-0000494A0000}"/>
    <cellStyle name="Obično 3 2 6 3 6 2 2" xfId="19412" xr:uid="{00000000-0005-0000-0000-00004A4A0000}"/>
    <cellStyle name="Obično 3 2 6 3 6 3" xfId="19413" xr:uid="{00000000-0005-0000-0000-00004B4A0000}"/>
    <cellStyle name="Obično 3 2 6 3 7" xfId="19414" xr:uid="{00000000-0005-0000-0000-00004C4A0000}"/>
    <cellStyle name="Obično 3 2 6 3 7 2" xfId="19415" xr:uid="{00000000-0005-0000-0000-00004D4A0000}"/>
    <cellStyle name="Obično 3 2 6 3 7 2 2" xfId="19416" xr:uid="{00000000-0005-0000-0000-00004E4A0000}"/>
    <cellStyle name="Obično 3 2 6 3 7 3" xfId="19417" xr:uid="{00000000-0005-0000-0000-00004F4A0000}"/>
    <cellStyle name="Obično 3 2 6 3 8" xfId="19418" xr:uid="{00000000-0005-0000-0000-0000504A0000}"/>
    <cellStyle name="Obično 3 2 6 3 8 2" xfId="19419" xr:uid="{00000000-0005-0000-0000-0000514A0000}"/>
    <cellStyle name="Obično 3 2 6 3 8 2 2" xfId="19420" xr:uid="{00000000-0005-0000-0000-0000524A0000}"/>
    <cellStyle name="Obično 3 2 6 3 8 3" xfId="19421" xr:uid="{00000000-0005-0000-0000-0000534A0000}"/>
    <cellStyle name="Obično 3 2 6 3 9" xfId="19422" xr:uid="{00000000-0005-0000-0000-0000544A0000}"/>
    <cellStyle name="Obično 3 2 6 3 9 2" xfId="19423" xr:uid="{00000000-0005-0000-0000-0000554A0000}"/>
    <cellStyle name="Obično 3 2 6 3 9 2 2" xfId="19424" xr:uid="{00000000-0005-0000-0000-0000564A0000}"/>
    <cellStyle name="Obično 3 2 6 3 9 3" xfId="19425" xr:uid="{00000000-0005-0000-0000-0000574A0000}"/>
    <cellStyle name="Obično 3 2 6 30" xfId="42954" xr:uid="{00000000-0005-0000-0000-0000584A0000}"/>
    <cellStyle name="Obično 3 2 6 31" xfId="43267" xr:uid="{00000000-0005-0000-0000-0000594A0000}"/>
    <cellStyle name="Obično 3 2 6 4" xfId="1521" xr:uid="{00000000-0005-0000-0000-00005A4A0000}"/>
    <cellStyle name="Obično 3 2 6 4 10" xfId="19427" xr:uid="{00000000-0005-0000-0000-00005B4A0000}"/>
    <cellStyle name="Obično 3 2 6 4 10 2" xfId="19428" xr:uid="{00000000-0005-0000-0000-00005C4A0000}"/>
    <cellStyle name="Obično 3 2 6 4 11" xfId="19429" xr:uid="{00000000-0005-0000-0000-00005D4A0000}"/>
    <cellStyle name="Obično 3 2 6 4 12" xfId="19430" xr:uid="{00000000-0005-0000-0000-00005E4A0000}"/>
    <cellStyle name="Obično 3 2 6 4 13" xfId="19426" xr:uid="{00000000-0005-0000-0000-00005F4A0000}"/>
    <cellStyle name="Obično 3 2 6 4 14" xfId="42858" xr:uid="{00000000-0005-0000-0000-0000604A0000}"/>
    <cellStyle name="Obično 3 2 6 4 15" xfId="43203" xr:uid="{00000000-0005-0000-0000-0000614A0000}"/>
    <cellStyle name="Obično 3 2 6 4 16" xfId="43510" xr:uid="{00000000-0005-0000-0000-0000624A0000}"/>
    <cellStyle name="Obično 3 2 6 4 2" xfId="1965" xr:uid="{00000000-0005-0000-0000-0000634A0000}"/>
    <cellStyle name="Obično 3 2 6 4 2 10" xfId="19432" xr:uid="{00000000-0005-0000-0000-0000644A0000}"/>
    <cellStyle name="Obično 3 2 6 4 2 10 2" xfId="19433" xr:uid="{00000000-0005-0000-0000-0000654A0000}"/>
    <cellStyle name="Obično 3 2 6 4 2 11" xfId="19434" xr:uid="{00000000-0005-0000-0000-0000664A0000}"/>
    <cellStyle name="Obično 3 2 6 4 2 11 2" xfId="19435" xr:uid="{00000000-0005-0000-0000-0000674A0000}"/>
    <cellStyle name="Obično 3 2 6 4 2 11 2 2" xfId="19436" xr:uid="{00000000-0005-0000-0000-0000684A0000}"/>
    <cellStyle name="Obično 3 2 6 4 2 11 3" xfId="19437" xr:uid="{00000000-0005-0000-0000-0000694A0000}"/>
    <cellStyle name="Obično 3 2 6 4 2 11 3 2" xfId="19438" xr:uid="{00000000-0005-0000-0000-00006A4A0000}"/>
    <cellStyle name="Obično 3 2 6 4 2 11 4" xfId="19439" xr:uid="{00000000-0005-0000-0000-00006B4A0000}"/>
    <cellStyle name="Obično 3 2 6 4 2 11 5" xfId="19440" xr:uid="{00000000-0005-0000-0000-00006C4A0000}"/>
    <cellStyle name="Obično 3 2 6 4 2 11 6" xfId="19441" xr:uid="{00000000-0005-0000-0000-00006D4A0000}"/>
    <cellStyle name="Obično 3 2 6 4 2 12" xfId="19442" xr:uid="{00000000-0005-0000-0000-00006E4A0000}"/>
    <cellStyle name="Obično 3 2 6 4 2 12 2" xfId="19443" xr:uid="{00000000-0005-0000-0000-00006F4A0000}"/>
    <cellStyle name="Obično 3 2 6 4 2 13" xfId="19444" xr:uid="{00000000-0005-0000-0000-0000704A0000}"/>
    <cellStyle name="Obično 3 2 6 4 2 13 2" xfId="19445" xr:uid="{00000000-0005-0000-0000-0000714A0000}"/>
    <cellStyle name="Obično 3 2 6 4 2 14" xfId="19446" xr:uid="{00000000-0005-0000-0000-0000724A0000}"/>
    <cellStyle name="Obično 3 2 6 4 2 15" xfId="19447" xr:uid="{00000000-0005-0000-0000-0000734A0000}"/>
    <cellStyle name="Obično 3 2 6 4 2 16" xfId="19448" xr:uid="{00000000-0005-0000-0000-0000744A0000}"/>
    <cellStyle name="Obično 3 2 6 4 2 17" xfId="19431" xr:uid="{00000000-0005-0000-0000-0000754A0000}"/>
    <cellStyle name="Obično 3 2 6 4 2 2" xfId="19449" xr:uid="{00000000-0005-0000-0000-0000764A0000}"/>
    <cellStyle name="Obično 3 2 6 4 2 2 2" xfId="19450" xr:uid="{00000000-0005-0000-0000-0000774A0000}"/>
    <cellStyle name="Obično 3 2 6 4 2 2 2 10" xfId="19451" xr:uid="{00000000-0005-0000-0000-0000784A0000}"/>
    <cellStyle name="Obično 3 2 6 4 2 2 2 11" xfId="19452" xr:uid="{00000000-0005-0000-0000-0000794A0000}"/>
    <cellStyle name="Obično 3 2 6 4 2 2 2 2" xfId="19453" xr:uid="{00000000-0005-0000-0000-00007A4A0000}"/>
    <cellStyle name="Obično 3 2 6 4 2 2 2 2 2" xfId="19454" xr:uid="{00000000-0005-0000-0000-00007B4A0000}"/>
    <cellStyle name="Obično 3 2 6 4 2 2 2 2 2 2" xfId="19455" xr:uid="{00000000-0005-0000-0000-00007C4A0000}"/>
    <cellStyle name="Obično 3 2 6 4 2 2 2 2 2 2 2" xfId="19456" xr:uid="{00000000-0005-0000-0000-00007D4A0000}"/>
    <cellStyle name="Obično 3 2 6 4 2 2 2 2 2 3" xfId="19457" xr:uid="{00000000-0005-0000-0000-00007E4A0000}"/>
    <cellStyle name="Obično 3 2 6 4 2 2 2 2 2 3 2" xfId="19458" xr:uid="{00000000-0005-0000-0000-00007F4A0000}"/>
    <cellStyle name="Obično 3 2 6 4 2 2 2 2 2 3 2 2" xfId="19459" xr:uid="{00000000-0005-0000-0000-0000804A0000}"/>
    <cellStyle name="Obično 3 2 6 4 2 2 2 2 2 3 3" xfId="19460" xr:uid="{00000000-0005-0000-0000-0000814A0000}"/>
    <cellStyle name="Obično 3 2 6 4 2 2 2 2 2 3 3 2" xfId="19461" xr:uid="{00000000-0005-0000-0000-0000824A0000}"/>
    <cellStyle name="Obično 3 2 6 4 2 2 2 2 2 3 4" xfId="19462" xr:uid="{00000000-0005-0000-0000-0000834A0000}"/>
    <cellStyle name="Obično 3 2 6 4 2 2 2 2 2 3 5" xfId="19463" xr:uid="{00000000-0005-0000-0000-0000844A0000}"/>
    <cellStyle name="Obično 3 2 6 4 2 2 2 2 2 3 6" xfId="19464" xr:uid="{00000000-0005-0000-0000-0000854A0000}"/>
    <cellStyle name="Obično 3 2 6 4 2 2 2 2 2 4" xfId="19465" xr:uid="{00000000-0005-0000-0000-0000864A0000}"/>
    <cellStyle name="Obično 3 2 6 4 2 2 2 2 2 4 2" xfId="19466" xr:uid="{00000000-0005-0000-0000-0000874A0000}"/>
    <cellStyle name="Obično 3 2 6 4 2 2 2 2 2 5" xfId="19467" xr:uid="{00000000-0005-0000-0000-0000884A0000}"/>
    <cellStyle name="Obično 3 2 6 4 2 2 2 2 2 5 2" xfId="19468" xr:uid="{00000000-0005-0000-0000-0000894A0000}"/>
    <cellStyle name="Obično 3 2 6 4 2 2 2 2 2 6" xfId="19469" xr:uid="{00000000-0005-0000-0000-00008A4A0000}"/>
    <cellStyle name="Obično 3 2 6 4 2 2 2 2 2 7" xfId="19470" xr:uid="{00000000-0005-0000-0000-00008B4A0000}"/>
    <cellStyle name="Obično 3 2 6 4 2 2 2 2 2 8" xfId="19471" xr:uid="{00000000-0005-0000-0000-00008C4A0000}"/>
    <cellStyle name="Obično 3 2 6 4 2 2 2 2 3" xfId="19472" xr:uid="{00000000-0005-0000-0000-00008D4A0000}"/>
    <cellStyle name="Obično 3 2 6 4 2 2 2 2 3 2" xfId="19473" xr:uid="{00000000-0005-0000-0000-00008E4A0000}"/>
    <cellStyle name="Obično 3 2 6 4 2 2 2 2 3 2 2" xfId="19474" xr:uid="{00000000-0005-0000-0000-00008F4A0000}"/>
    <cellStyle name="Obično 3 2 6 4 2 2 2 2 3 3" xfId="19475" xr:uid="{00000000-0005-0000-0000-0000904A0000}"/>
    <cellStyle name="Obično 3 2 6 4 2 2 2 2 3 3 2" xfId="19476" xr:uid="{00000000-0005-0000-0000-0000914A0000}"/>
    <cellStyle name="Obično 3 2 6 4 2 2 2 2 3 3 2 2" xfId="19477" xr:uid="{00000000-0005-0000-0000-0000924A0000}"/>
    <cellStyle name="Obično 3 2 6 4 2 2 2 2 3 3 3" xfId="19478" xr:uid="{00000000-0005-0000-0000-0000934A0000}"/>
    <cellStyle name="Obično 3 2 6 4 2 2 2 2 3 3 3 2" xfId="19479" xr:uid="{00000000-0005-0000-0000-0000944A0000}"/>
    <cellStyle name="Obično 3 2 6 4 2 2 2 2 3 3 4" xfId="19480" xr:uid="{00000000-0005-0000-0000-0000954A0000}"/>
    <cellStyle name="Obično 3 2 6 4 2 2 2 2 3 3 5" xfId="19481" xr:uid="{00000000-0005-0000-0000-0000964A0000}"/>
    <cellStyle name="Obično 3 2 6 4 2 2 2 2 3 3 6" xfId="19482" xr:uid="{00000000-0005-0000-0000-0000974A0000}"/>
    <cellStyle name="Obično 3 2 6 4 2 2 2 2 3 4" xfId="19483" xr:uid="{00000000-0005-0000-0000-0000984A0000}"/>
    <cellStyle name="Obično 3 2 6 4 2 2 2 2 3 4 2" xfId="19484" xr:uid="{00000000-0005-0000-0000-0000994A0000}"/>
    <cellStyle name="Obično 3 2 6 4 2 2 2 2 3 5" xfId="19485" xr:uid="{00000000-0005-0000-0000-00009A4A0000}"/>
    <cellStyle name="Obično 3 2 6 4 2 2 2 2 3 5 2" xfId="19486" xr:uid="{00000000-0005-0000-0000-00009B4A0000}"/>
    <cellStyle name="Obično 3 2 6 4 2 2 2 2 3 6" xfId="19487" xr:uid="{00000000-0005-0000-0000-00009C4A0000}"/>
    <cellStyle name="Obično 3 2 6 4 2 2 2 2 3 7" xfId="19488" xr:uid="{00000000-0005-0000-0000-00009D4A0000}"/>
    <cellStyle name="Obično 3 2 6 4 2 2 2 2 3 8" xfId="19489" xr:uid="{00000000-0005-0000-0000-00009E4A0000}"/>
    <cellStyle name="Obično 3 2 6 4 2 2 2 2 4" xfId="19490" xr:uid="{00000000-0005-0000-0000-00009F4A0000}"/>
    <cellStyle name="Obično 3 2 6 4 2 2 2 2 4 2" xfId="19491" xr:uid="{00000000-0005-0000-0000-0000A04A0000}"/>
    <cellStyle name="Obično 3 2 6 4 2 2 2 2 4 2 2" xfId="19492" xr:uid="{00000000-0005-0000-0000-0000A14A0000}"/>
    <cellStyle name="Obično 3 2 6 4 2 2 2 2 4 3" xfId="19493" xr:uid="{00000000-0005-0000-0000-0000A24A0000}"/>
    <cellStyle name="Obično 3 2 6 4 2 2 2 2 4 3 2" xfId="19494" xr:uid="{00000000-0005-0000-0000-0000A34A0000}"/>
    <cellStyle name="Obično 3 2 6 4 2 2 2 2 4 3 2 2" xfId="19495" xr:uid="{00000000-0005-0000-0000-0000A44A0000}"/>
    <cellStyle name="Obično 3 2 6 4 2 2 2 2 4 3 3" xfId="19496" xr:uid="{00000000-0005-0000-0000-0000A54A0000}"/>
    <cellStyle name="Obično 3 2 6 4 2 2 2 2 4 3 3 2" xfId="19497" xr:uid="{00000000-0005-0000-0000-0000A64A0000}"/>
    <cellStyle name="Obično 3 2 6 4 2 2 2 2 4 3 4" xfId="19498" xr:uid="{00000000-0005-0000-0000-0000A74A0000}"/>
    <cellStyle name="Obično 3 2 6 4 2 2 2 2 4 3 5" xfId="19499" xr:uid="{00000000-0005-0000-0000-0000A84A0000}"/>
    <cellStyle name="Obično 3 2 6 4 2 2 2 2 4 3 6" xfId="19500" xr:uid="{00000000-0005-0000-0000-0000A94A0000}"/>
    <cellStyle name="Obično 3 2 6 4 2 2 2 2 4 4" xfId="19501" xr:uid="{00000000-0005-0000-0000-0000AA4A0000}"/>
    <cellStyle name="Obično 3 2 6 4 2 2 2 2 4 4 2" xfId="19502" xr:uid="{00000000-0005-0000-0000-0000AB4A0000}"/>
    <cellStyle name="Obično 3 2 6 4 2 2 2 2 4 5" xfId="19503" xr:uid="{00000000-0005-0000-0000-0000AC4A0000}"/>
    <cellStyle name="Obično 3 2 6 4 2 2 2 2 4 5 2" xfId="19504" xr:uid="{00000000-0005-0000-0000-0000AD4A0000}"/>
    <cellStyle name="Obično 3 2 6 4 2 2 2 2 4 6" xfId="19505" xr:uid="{00000000-0005-0000-0000-0000AE4A0000}"/>
    <cellStyle name="Obično 3 2 6 4 2 2 2 2 4 7" xfId="19506" xr:uid="{00000000-0005-0000-0000-0000AF4A0000}"/>
    <cellStyle name="Obično 3 2 6 4 2 2 2 2 4 8" xfId="19507" xr:uid="{00000000-0005-0000-0000-0000B04A0000}"/>
    <cellStyle name="Obično 3 2 6 4 2 2 2 2 5" xfId="19508" xr:uid="{00000000-0005-0000-0000-0000B14A0000}"/>
    <cellStyle name="Obično 3 2 6 4 2 2 2 2 5 2" xfId="19509" xr:uid="{00000000-0005-0000-0000-0000B24A0000}"/>
    <cellStyle name="Obično 3 2 6 4 2 2 2 2 6" xfId="19510" xr:uid="{00000000-0005-0000-0000-0000B34A0000}"/>
    <cellStyle name="Obično 3 2 6 4 2 2 2 2 6 2" xfId="19511" xr:uid="{00000000-0005-0000-0000-0000B44A0000}"/>
    <cellStyle name="Obično 3 2 6 4 2 2 2 2 7" xfId="19512" xr:uid="{00000000-0005-0000-0000-0000B54A0000}"/>
    <cellStyle name="Obično 3 2 6 4 2 2 2 3" xfId="19513" xr:uid="{00000000-0005-0000-0000-0000B64A0000}"/>
    <cellStyle name="Obično 3 2 6 4 2 2 2 3 2" xfId="19514" xr:uid="{00000000-0005-0000-0000-0000B74A0000}"/>
    <cellStyle name="Obično 3 2 6 4 2 2 2 3 2 2" xfId="19515" xr:uid="{00000000-0005-0000-0000-0000B84A0000}"/>
    <cellStyle name="Obično 3 2 6 4 2 2 2 3 3" xfId="19516" xr:uid="{00000000-0005-0000-0000-0000B94A0000}"/>
    <cellStyle name="Obično 3 2 6 4 2 2 2 4" xfId="19517" xr:uid="{00000000-0005-0000-0000-0000BA4A0000}"/>
    <cellStyle name="Obično 3 2 6 4 2 2 2 4 2" xfId="19518" xr:uid="{00000000-0005-0000-0000-0000BB4A0000}"/>
    <cellStyle name="Obično 3 2 6 4 2 2 2 4 2 2" xfId="19519" xr:uid="{00000000-0005-0000-0000-0000BC4A0000}"/>
    <cellStyle name="Obično 3 2 6 4 2 2 2 4 3" xfId="19520" xr:uid="{00000000-0005-0000-0000-0000BD4A0000}"/>
    <cellStyle name="Obično 3 2 6 4 2 2 2 5" xfId="19521" xr:uid="{00000000-0005-0000-0000-0000BE4A0000}"/>
    <cellStyle name="Obično 3 2 6 4 2 2 2 5 2" xfId="19522" xr:uid="{00000000-0005-0000-0000-0000BF4A0000}"/>
    <cellStyle name="Obično 3 2 6 4 2 2 2 6" xfId="19523" xr:uid="{00000000-0005-0000-0000-0000C04A0000}"/>
    <cellStyle name="Obično 3 2 6 4 2 2 2 6 2" xfId="19524" xr:uid="{00000000-0005-0000-0000-0000C14A0000}"/>
    <cellStyle name="Obično 3 2 6 4 2 2 2 6 2 2" xfId="19525" xr:uid="{00000000-0005-0000-0000-0000C24A0000}"/>
    <cellStyle name="Obično 3 2 6 4 2 2 2 6 3" xfId="19526" xr:uid="{00000000-0005-0000-0000-0000C34A0000}"/>
    <cellStyle name="Obično 3 2 6 4 2 2 2 6 3 2" xfId="19527" xr:uid="{00000000-0005-0000-0000-0000C44A0000}"/>
    <cellStyle name="Obično 3 2 6 4 2 2 2 6 4" xfId="19528" xr:uid="{00000000-0005-0000-0000-0000C54A0000}"/>
    <cellStyle name="Obično 3 2 6 4 2 2 2 6 5" xfId="19529" xr:uid="{00000000-0005-0000-0000-0000C64A0000}"/>
    <cellStyle name="Obično 3 2 6 4 2 2 2 6 6" xfId="19530" xr:uid="{00000000-0005-0000-0000-0000C74A0000}"/>
    <cellStyle name="Obično 3 2 6 4 2 2 2 7" xfId="19531" xr:uid="{00000000-0005-0000-0000-0000C84A0000}"/>
    <cellStyle name="Obično 3 2 6 4 2 2 2 7 2" xfId="19532" xr:uid="{00000000-0005-0000-0000-0000C94A0000}"/>
    <cellStyle name="Obično 3 2 6 4 2 2 2 8" xfId="19533" xr:uid="{00000000-0005-0000-0000-0000CA4A0000}"/>
    <cellStyle name="Obično 3 2 6 4 2 2 2 8 2" xfId="19534" xr:uid="{00000000-0005-0000-0000-0000CB4A0000}"/>
    <cellStyle name="Obično 3 2 6 4 2 2 2 9" xfId="19535" xr:uid="{00000000-0005-0000-0000-0000CC4A0000}"/>
    <cellStyle name="Obično 3 2 6 4 2 2 3" xfId="19536" xr:uid="{00000000-0005-0000-0000-0000CD4A0000}"/>
    <cellStyle name="Obično 3 2 6 4 2 2 3 2" xfId="19537" xr:uid="{00000000-0005-0000-0000-0000CE4A0000}"/>
    <cellStyle name="Obično 3 2 6 4 2 2 3 2 2" xfId="19538" xr:uid="{00000000-0005-0000-0000-0000CF4A0000}"/>
    <cellStyle name="Obično 3 2 6 4 2 2 3 3" xfId="19539" xr:uid="{00000000-0005-0000-0000-0000D04A0000}"/>
    <cellStyle name="Obično 3 2 6 4 2 2 3 3 2" xfId="19540" xr:uid="{00000000-0005-0000-0000-0000D14A0000}"/>
    <cellStyle name="Obično 3 2 6 4 2 2 3 3 2 2" xfId="19541" xr:uid="{00000000-0005-0000-0000-0000D24A0000}"/>
    <cellStyle name="Obično 3 2 6 4 2 2 3 3 3" xfId="19542" xr:uid="{00000000-0005-0000-0000-0000D34A0000}"/>
    <cellStyle name="Obično 3 2 6 4 2 2 3 3 3 2" xfId="19543" xr:uid="{00000000-0005-0000-0000-0000D44A0000}"/>
    <cellStyle name="Obično 3 2 6 4 2 2 3 3 4" xfId="19544" xr:uid="{00000000-0005-0000-0000-0000D54A0000}"/>
    <cellStyle name="Obično 3 2 6 4 2 2 3 3 5" xfId="19545" xr:uid="{00000000-0005-0000-0000-0000D64A0000}"/>
    <cellStyle name="Obično 3 2 6 4 2 2 3 3 6" xfId="19546" xr:uid="{00000000-0005-0000-0000-0000D74A0000}"/>
    <cellStyle name="Obično 3 2 6 4 2 2 3 4" xfId="19547" xr:uid="{00000000-0005-0000-0000-0000D84A0000}"/>
    <cellStyle name="Obično 3 2 6 4 2 2 3 4 2" xfId="19548" xr:uid="{00000000-0005-0000-0000-0000D94A0000}"/>
    <cellStyle name="Obično 3 2 6 4 2 2 3 5" xfId="19549" xr:uid="{00000000-0005-0000-0000-0000DA4A0000}"/>
    <cellStyle name="Obično 3 2 6 4 2 2 3 5 2" xfId="19550" xr:uid="{00000000-0005-0000-0000-0000DB4A0000}"/>
    <cellStyle name="Obično 3 2 6 4 2 2 3 6" xfId="19551" xr:uid="{00000000-0005-0000-0000-0000DC4A0000}"/>
    <cellStyle name="Obično 3 2 6 4 2 2 3 7" xfId="19552" xr:uid="{00000000-0005-0000-0000-0000DD4A0000}"/>
    <cellStyle name="Obično 3 2 6 4 2 2 3 8" xfId="19553" xr:uid="{00000000-0005-0000-0000-0000DE4A0000}"/>
    <cellStyle name="Obično 3 2 6 4 2 2 4" xfId="19554" xr:uid="{00000000-0005-0000-0000-0000DF4A0000}"/>
    <cellStyle name="Obično 3 2 6 4 2 2 4 2" xfId="19555" xr:uid="{00000000-0005-0000-0000-0000E04A0000}"/>
    <cellStyle name="Obično 3 2 6 4 2 2 4 2 2" xfId="19556" xr:uid="{00000000-0005-0000-0000-0000E14A0000}"/>
    <cellStyle name="Obično 3 2 6 4 2 2 4 3" xfId="19557" xr:uid="{00000000-0005-0000-0000-0000E24A0000}"/>
    <cellStyle name="Obično 3 2 6 4 2 2 4 3 2" xfId="19558" xr:uid="{00000000-0005-0000-0000-0000E34A0000}"/>
    <cellStyle name="Obično 3 2 6 4 2 2 4 3 2 2" xfId="19559" xr:uid="{00000000-0005-0000-0000-0000E44A0000}"/>
    <cellStyle name="Obično 3 2 6 4 2 2 4 3 3" xfId="19560" xr:uid="{00000000-0005-0000-0000-0000E54A0000}"/>
    <cellStyle name="Obično 3 2 6 4 2 2 4 3 3 2" xfId="19561" xr:uid="{00000000-0005-0000-0000-0000E64A0000}"/>
    <cellStyle name="Obično 3 2 6 4 2 2 4 3 4" xfId="19562" xr:uid="{00000000-0005-0000-0000-0000E74A0000}"/>
    <cellStyle name="Obično 3 2 6 4 2 2 4 3 5" xfId="19563" xr:uid="{00000000-0005-0000-0000-0000E84A0000}"/>
    <cellStyle name="Obično 3 2 6 4 2 2 4 3 6" xfId="19564" xr:uid="{00000000-0005-0000-0000-0000E94A0000}"/>
    <cellStyle name="Obično 3 2 6 4 2 2 4 4" xfId="19565" xr:uid="{00000000-0005-0000-0000-0000EA4A0000}"/>
    <cellStyle name="Obično 3 2 6 4 2 2 4 4 2" xfId="19566" xr:uid="{00000000-0005-0000-0000-0000EB4A0000}"/>
    <cellStyle name="Obično 3 2 6 4 2 2 4 5" xfId="19567" xr:uid="{00000000-0005-0000-0000-0000EC4A0000}"/>
    <cellStyle name="Obično 3 2 6 4 2 2 4 5 2" xfId="19568" xr:uid="{00000000-0005-0000-0000-0000ED4A0000}"/>
    <cellStyle name="Obično 3 2 6 4 2 2 4 6" xfId="19569" xr:uid="{00000000-0005-0000-0000-0000EE4A0000}"/>
    <cellStyle name="Obično 3 2 6 4 2 2 4 7" xfId="19570" xr:uid="{00000000-0005-0000-0000-0000EF4A0000}"/>
    <cellStyle name="Obično 3 2 6 4 2 2 4 8" xfId="19571" xr:uid="{00000000-0005-0000-0000-0000F04A0000}"/>
    <cellStyle name="Obično 3 2 6 4 2 2 5" xfId="19572" xr:uid="{00000000-0005-0000-0000-0000F14A0000}"/>
    <cellStyle name="Obično 3 2 6 4 2 2 5 2" xfId="19573" xr:uid="{00000000-0005-0000-0000-0000F24A0000}"/>
    <cellStyle name="Obično 3 2 6 4 2 2 5 2 2" xfId="19574" xr:uid="{00000000-0005-0000-0000-0000F34A0000}"/>
    <cellStyle name="Obično 3 2 6 4 2 2 5 3" xfId="19575" xr:uid="{00000000-0005-0000-0000-0000F44A0000}"/>
    <cellStyle name="Obično 3 2 6 4 2 2 5 3 2" xfId="19576" xr:uid="{00000000-0005-0000-0000-0000F54A0000}"/>
    <cellStyle name="Obično 3 2 6 4 2 2 5 3 2 2" xfId="19577" xr:uid="{00000000-0005-0000-0000-0000F64A0000}"/>
    <cellStyle name="Obično 3 2 6 4 2 2 5 3 3" xfId="19578" xr:uid="{00000000-0005-0000-0000-0000F74A0000}"/>
    <cellStyle name="Obično 3 2 6 4 2 2 5 3 3 2" xfId="19579" xr:uid="{00000000-0005-0000-0000-0000F84A0000}"/>
    <cellStyle name="Obično 3 2 6 4 2 2 5 3 4" xfId="19580" xr:uid="{00000000-0005-0000-0000-0000F94A0000}"/>
    <cellStyle name="Obično 3 2 6 4 2 2 5 3 5" xfId="19581" xr:uid="{00000000-0005-0000-0000-0000FA4A0000}"/>
    <cellStyle name="Obično 3 2 6 4 2 2 5 3 6" xfId="19582" xr:uid="{00000000-0005-0000-0000-0000FB4A0000}"/>
    <cellStyle name="Obično 3 2 6 4 2 2 5 4" xfId="19583" xr:uid="{00000000-0005-0000-0000-0000FC4A0000}"/>
    <cellStyle name="Obično 3 2 6 4 2 2 5 4 2" xfId="19584" xr:uid="{00000000-0005-0000-0000-0000FD4A0000}"/>
    <cellStyle name="Obično 3 2 6 4 2 2 5 5" xfId="19585" xr:uid="{00000000-0005-0000-0000-0000FE4A0000}"/>
    <cellStyle name="Obično 3 2 6 4 2 2 5 5 2" xfId="19586" xr:uid="{00000000-0005-0000-0000-0000FF4A0000}"/>
    <cellStyle name="Obično 3 2 6 4 2 2 5 6" xfId="19587" xr:uid="{00000000-0005-0000-0000-0000004B0000}"/>
    <cellStyle name="Obično 3 2 6 4 2 2 5 7" xfId="19588" xr:uid="{00000000-0005-0000-0000-0000014B0000}"/>
    <cellStyle name="Obično 3 2 6 4 2 2 5 8" xfId="19589" xr:uid="{00000000-0005-0000-0000-0000024B0000}"/>
    <cellStyle name="Obično 3 2 6 4 2 2 6" xfId="19590" xr:uid="{00000000-0005-0000-0000-0000034B0000}"/>
    <cellStyle name="Obično 3 2 6 4 2 2 6 2" xfId="19591" xr:uid="{00000000-0005-0000-0000-0000044B0000}"/>
    <cellStyle name="Obično 3 2 6 4 2 2 7" xfId="19592" xr:uid="{00000000-0005-0000-0000-0000054B0000}"/>
    <cellStyle name="Obično 3 2 6 4 2 2 8" xfId="19593" xr:uid="{00000000-0005-0000-0000-0000064B0000}"/>
    <cellStyle name="Obično 3 2 6 4 2 3" xfId="19594" xr:uid="{00000000-0005-0000-0000-0000074B0000}"/>
    <cellStyle name="Obično 3 2 6 4 2 3 2" xfId="19595" xr:uid="{00000000-0005-0000-0000-0000084B0000}"/>
    <cellStyle name="Obično 3 2 6 4 2 3 2 2" xfId="19596" xr:uid="{00000000-0005-0000-0000-0000094B0000}"/>
    <cellStyle name="Obično 3 2 6 4 2 3 3" xfId="19597" xr:uid="{00000000-0005-0000-0000-00000A4B0000}"/>
    <cellStyle name="Obično 3 2 6 4 2 3 3 2" xfId="19598" xr:uid="{00000000-0005-0000-0000-00000B4B0000}"/>
    <cellStyle name="Obično 3 2 6 4 2 3 3 2 2" xfId="19599" xr:uid="{00000000-0005-0000-0000-00000C4B0000}"/>
    <cellStyle name="Obično 3 2 6 4 2 3 3 3" xfId="19600" xr:uid="{00000000-0005-0000-0000-00000D4B0000}"/>
    <cellStyle name="Obično 3 2 6 4 2 3 3 3 2" xfId="19601" xr:uid="{00000000-0005-0000-0000-00000E4B0000}"/>
    <cellStyle name="Obično 3 2 6 4 2 3 3 4" xfId="19602" xr:uid="{00000000-0005-0000-0000-00000F4B0000}"/>
    <cellStyle name="Obično 3 2 6 4 2 3 3 5" xfId="19603" xr:uid="{00000000-0005-0000-0000-0000104B0000}"/>
    <cellStyle name="Obično 3 2 6 4 2 3 3 6" xfId="19604" xr:uid="{00000000-0005-0000-0000-0000114B0000}"/>
    <cellStyle name="Obično 3 2 6 4 2 3 4" xfId="19605" xr:uid="{00000000-0005-0000-0000-0000124B0000}"/>
    <cellStyle name="Obično 3 2 6 4 2 3 5" xfId="19606" xr:uid="{00000000-0005-0000-0000-0000134B0000}"/>
    <cellStyle name="Obično 3 2 6 4 2 3 5 2" xfId="19607" xr:uid="{00000000-0005-0000-0000-0000144B0000}"/>
    <cellStyle name="Obično 3 2 6 4 2 3 6" xfId="19608" xr:uid="{00000000-0005-0000-0000-0000154B0000}"/>
    <cellStyle name="Obično 3 2 6 4 2 3 6 2" xfId="19609" xr:uid="{00000000-0005-0000-0000-0000164B0000}"/>
    <cellStyle name="Obično 3 2 6 4 2 3 7" xfId="19610" xr:uid="{00000000-0005-0000-0000-0000174B0000}"/>
    <cellStyle name="Obično 3 2 6 4 2 3 8" xfId="19611" xr:uid="{00000000-0005-0000-0000-0000184B0000}"/>
    <cellStyle name="Obično 3 2 6 4 2 3 9" xfId="19612" xr:uid="{00000000-0005-0000-0000-0000194B0000}"/>
    <cellStyle name="Obično 3 2 6 4 2 4" xfId="19613" xr:uid="{00000000-0005-0000-0000-00001A4B0000}"/>
    <cellStyle name="Obično 3 2 6 4 2 4 2" xfId="19614" xr:uid="{00000000-0005-0000-0000-00001B4B0000}"/>
    <cellStyle name="Obično 3 2 6 4 2 4 2 2" xfId="19615" xr:uid="{00000000-0005-0000-0000-00001C4B0000}"/>
    <cellStyle name="Obično 3 2 6 4 2 4 3" xfId="19616" xr:uid="{00000000-0005-0000-0000-00001D4B0000}"/>
    <cellStyle name="Obično 3 2 6 4 2 4 3 2" xfId="19617" xr:uid="{00000000-0005-0000-0000-00001E4B0000}"/>
    <cellStyle name="Obično 3 2 6 4 2 4 3 2 2" xfId="19618" xr:uid="{00000000-0005-0000-0000-00001F4B0000}"/>
    <cellStyle name="Obično 3 2 6 4 2 4 3 3" xfId="19619" xr:uid="{00000000-0005-0000-0000-0000204B0000}"/>
    <cellStyle name="Obično 3 2 6 4 2 4 3 3 2" xfId="19620" xr:uid="{00000000-0005-0000-0000-0000214B0000}"/>
    <cellStyle name="Obično 3 2 6 4 2 4 3 4" xfId="19621" xr:uid="{00000000-0005-0000-0000-0000224B0000}"/>
    <cellStyle name="Obično 3 2 6 4 2 4 3 5" xfId="19622" xr:uid="{00000000-0005-0000-0000-0000234B0000}"/>
    <cellStyle name="Obično 3 2 6 4 2 4 3 6" xfId="19623" xr:uid="{00000000-0005-0000-0000-0000244B0000}"/>
    <cellStyle name="Obično 3 2 6 4 2 4 4" xfId="19624" xr:uid="{00000000-0005-0000-0000-0000254B0000}"/>
    <cellStyle name="Obično 3 2 6 4 2 4 5" xfId="19625" xr:uid="{00000000-0005-0000-0000-0000264B0000}"/>
    <cellStyle name="Obično 3 2 6 4 2 4 5 2" xfId="19626" xr:uid="{00000000-0005-0000-0000-0000274B0000}"/>
    <cellStyle name="Obično 3 2 6 4 2 4 6" xfId="19627" xr:uid="{00000000-0005-0000-0000-0000284B0000}"/>
    <cellStyle name="Obično 3 2 6 4 2 4 6 2" xfId="19628" xr:uid="{00000000-0005-0000-0000-0000294B0000}"/>
    <cellStyle name="Obično 3 2 6 4 2 4 7" xfId="19629" xr:uid="{00000000-0005-0000-0000-00002A4B0000}"/>
    <cellStyle name="Obično 3 2 6 4 2 4 8" xfId="19630" xr:uid="{00000000-0005-0000-0000-00002B4B0000}"/>
    <cellStyle name="Obično 3 2 6 4 2 4 9" xfId="19631" xr:uid="{00000000-0005-0000-0000-00002C4B0000}"/>
    <cellStyle name="Obično 3 2 6 4 2 5" xfId="19632" xr:uid="{00000000-0005-0000-0000-00002D4B0000}"/>
    <cellStyle name="Obično 3 2 6 4 2 5 2" xfId="19633" xr:uid="{00000000-0005-0000-0000-00002E4B0000}"/>
    <cellStyle name="Obično 3 2 6 4 2 5 2 2" xfId="19634" xr:uid="{00000000-0005-0000-0000-00002F4B0000}"/>
    <cellStyle name="Obično 3 2 6 4 2 5 3" xfId="19635" xr:uid="{00000000-0005-0000-0000-0000304B0000}"/>
    <cellStyle name="Obično 3 2 6 4 2 5 3 2" xfId="19636" xr:uid="{00000000-0005-0000-0000-0000314B0000}"/>
    <cellStyle name="Obično 3 2 6 4 2 5 3 2 2" xfId="19637" xr:uid="{00000000-0005-0000-0000-0000324B0000}"/>
    <cellStyle name="Obično 3 2 6 4 2 5 3 3" xfId="19638" xr:uid="{00000000-0005-0000-0000-0000334B0000}"/>
    <cellStyle name="Obično 3 2 6 4 2 5 3 3 2" xfId="19639" xr:uid="{00000000-0005-0000-0000-0000344B0000}"/>
    <cellStyle name="Obično 3 2 6 4 2 5 3 4" xfId="19640" xr:uid="{00000000-0005-0000-0000-0000354B0000}"/>
    <cellStyle name="Obično 3 2 6 4 2 5 3 5" xfId="19641" xr:uid="{00000000-0005-0000-0000-0000364B0000}"/>
    <cellStyle name="Obično 3 2 6 4 2 5 3 6" xfId="19642" xr:uid="{00000000-0005-0000-0000-0000374B0000}"/>
    <cellStyle name="Obično 3 2 6 4 2 5 4" xfId="19643" xr:uid="{00000000-0005-0000-0000-0000384B0000}"/>
    <cellStyle name="Obično 3 2 6 4 2 5 5" xfId="19644" xr:uid="{00000000-0005-0000-0000-0000394B0000}"/>
    <cellStyle name="Obično 3 2 6 4 2 5 5 2" xfId="19645" xr:uid="{00000000-0005-0000-0000-00003A4B0000}"/>
    <cellStyle name="Obično 3 2 6 4 2 5 6" xfId="19646" xr:uid="{00000000-0005-0000-0000-00003B4B0000}"/>
    <cellStyle name="Obično 3 2 6 4 2 5 6 2" xfId="19647" xr:uid="{00000000-0005-0000-0000-00003C4B0000}"/>
    <cellStyle name="Obično 3 2 6 4 2 5 7" xfId="19648" xr:uid="{00000000-0005-0000-0000-00003D4B0000}"/>
    <cellStyle name="Obično 3 2 6 4 2 5 8" xfId="19649" xr:uid="{00000000-0005-0000-0000-00003E4B0000}"/>
    <cellStyle name="Obično 3 2 6 4 2 5 9" xfId="19650" xr:uid="{00000000-0005-0000-0000-00003F4B0000}"/>
    <cellStyle name="Obično 3 2 6 4 2 6" xfId="19651" xr:uid="{00000000-0005-0000-0000-0000404B0000}"/>
    <cellStyle name="Obično 3 2 6 4 2 6 2" xfId="19652" xr:uid="{00000000-0005-0000-0000-0000414B0000}"/>
    <cellStyle name="Obično 3 2 6 4 2 6 2 2" xfId="19653" xr:uid="{00000000-0005-0000-0000-0000424B0000}"/>
    <cellStyle name="Obično 3 2 6 4 2 6 3" xfId="19654" xr:uid="{00000000-0005-0000-0000-0000434B0000}"/>
    <cellStyle name="Obično 3 2 6 4 2 6 3 2" xfId="19655" xr:uid="{00000000-0005-0000-0000-0000444B0000}"/>
    <cellStyle name="Obično 3 2 6 4 2 6 3 2 2" xfId="19656" xr:uid="{00000000-0005-0000-0000-0000454B0000}"/>
    <cellStyle name="Obično 3 2 6 4 2 6 3 3" xfId="19657" xr:uid="{00000000-0005-0000-0000-0000464B0000}"/>
    <cellStyle name="Obično 3 2 6 4 2 6 3 3 2" xfId="19658" xr:uid="{00000000-0005-0000-0000-0000474B0000}"/>
    <cellStyle name="Obično 3 2 6 4 2 6 3 4" xfId="19659" xr:uid="{00000000-0005-0000-0000-0000484B0000}"/>
    <cellStyle name="Obično 3 2 6 4 2 6 3 5" xfId="19660" xr:uid="{00000000-0005-0000-0000-0000494B0000}"/>
    <cellStyle name="Obično 3 2 6 4 2 6 3 6" xfId="19661" xr:uid="{00000000-0005-0000-0000-00004A4B0000}"/>
    <cellStyle name="Obično 3 2 6 4 2 6 4" xfId="19662" xr:uid="{00000000-0005-0000-0000-00004B4B0000}"/>
    <cellStyle name="Obično 3 2 6 4 2 6 4 2" xfId="19663" xr:uid="{00000000-0005-0000-0000-00004C4B0000}"/>
    <cellStyle name="Obično 3 2 6 4 2 6 5" xfId="19664" xr:uid="{00000000-0005-0000-0000-00004D4B0000}"/>
    <cellStyle name="Obično 3 2 6 4 2 6 5 2" xfId="19665" xr:uid="{00000000-0005-0000-0000-00004E4B0000}"/>
    <cellStyle name="Obično 3 2 6 4 2 6 6" xfId="19666" xr:uid="{00000000-0005-0000-0000-00004F4B0000}"/>
    <cellStyle name="Obično 3 2 6 4 2 6 7" xfId="19667" xr:uid="{00000000-0005-0000-0000-0000504B0000}"/>
    <cellStyle name="Obično 3 2 6 4 2 6 8" xfId="19668" xr:uid="{00000000-0005-0000-0000-0000514B0000}"/>
    <cellStyle name="Obično 3 2 6 4 2 7" xfId="19669" xr:uid="{00000000-0005-0000-0000-0000524B0000}"/>
    <cellStyle name="Obično 3 2 6 4 2 7 2" xfId="19670" xr:uid="{00000000-0005-0000-0000-0000534B0000}"/>
    <cellStyle name="Obično 3 2 6 4 2 7 2 2" xfId="19671" xr:uid="{00000000-0005-0000-0000-0000544B0000}"/>
    <cellStyle name="Obično 3 2 6 4 2 7 2 2 2" xfId="19672" xr:uid="{00000000-0005-0000-0000-0000554B0000}"/>
    <cellStyle name="Obično 3 2 6 4 2 7 2 3" xfId="19673" xr:uid="{00000000-0005-0000-0000-0000564B0000}"/>
    <cellStyle name="Obično 3 2 6 4 2 7 2 3 2" xfId="19674" xr:uid="{00000000-0005-0000-0000-0000574B0000}"/>
    <cellStyle name="Obično 3 2 6 4 2 7 2 3 2 2" xfId="19675" xr:uid="{00000000-0005-0000-0000-0000584B0000}"/>
    <cellStyle name="Obično 3 2 6 4 2 7 2 3 3" xfId="19676" xr:uid="{00000000-0005-0000-0000-0000594B0000}"/>
    <cellStyle name="Obično 3 2 6 4 2 7 2 3 3 2" xfId="19677" xr:uid="{00000000-0005-0000-0000-00005A4B0000}"/>
    <cellStyle name="Obično 3 2 6 4 2 7 2 3 4" xfId="19678" xr:uid="{00000000-0005-0000-0000-00005B4B0000}"/>
    <cellStyle name="Obično 3 2 6 4 2 7 2 3 5" xfId="19679" xr:uid="{00000000-0005-0000-0000-00005C4B0000}"/>
    <cellStyle name="Obično 3 2 6 4 2 7 2 3 6" xfId="19680" xr:uid="{00000000-0005-0000-0000-00005D4B0000}"/>
    <cellStyle name="Obično 3 2 6 4 2 7 2 4" xfId="19681" xr:uid="{00000000-0005-0000-0000-00005E4B0000}"/>
    <cellStyle name="Obično 3 2 6 4 2 7 2 4 2" xfId="19682" xr:uid="{00000000-0005-0000-0000-00005F4B0000}"/>
    <cellStyle name="Obično 3 2 6 4 2 7 2 5" xfId="19683" xr:uid="{00000000-0005-0000-0000-0000604B0000}"/>
    <cellStyle name="Obično 3 2 6 4 2 7 2 5 2" xfId="19684" xr:uid="{00000000-0005-0000-0000-0000614B0000}"/>
    <cellStyle name="Obično 3 2 6 4 2 7 2 6" xfId="19685" xr:uid="{00000000-0005-0000-0000-0000624B0000}"/>
    <cellStyle name="Obično 3 2 6 4 2 7 2 7" xfId="19686" xr:uid="{00000000-0005-0000-0000-0000634B0000}"/>
    <cellStyle name="Obično 3 2 6 4 2 7 2 8" xfId="19687" xr:uid="{00000000-0005-0000-0000-0000644B0000}"/>
    <cellStyle name="Obično 3 2 6 4 2 7 3" xfId="19688" xr:uid="{00000000-0005-0000-0000-0000654B0000}"/>
    <cellStyle name="Obično 3 2 6 4 2 7 3 2" xfId="19689" xr:uid="{00000000-0005-0000-0000-0000664B0000}"/>
    <cellStyle name="Obično 3 2 6 4 2 7 3 2 2" xfId="19690" xr:uid="{00000000-0005-0000-0000-0000674B0000}"/>
    <cellStyle name="Obično 3 2 6 4 2 7 3 3" xfId="19691" xr:uid="{00000000-0005-0000-0000-0000684B0000}"/>
    <cellStyle name="Obično 3 2 6 4 2 7 3 3 2" xfId="19692" xr:uid="{00000000-0005-0000-0000-0000694B0000}"/>
    <cellStyle name="Obično 3 2 6 4 2 7 3 3 2 2" xfId="19693" xr:uid="{00000000-0005-0000-0000-00006A4B0000}"/>
    <cellStyle name="Obično 3 2 6 4 2 7 3 3 3" xfId="19694" xr:uid="{00000000-0005-0000-0000-00006B4B0000}"/>
    <cellStyle name="Obično 3 2 6 4 2 7 3 3 3 2" xfId="19695" xr:uid="{00000000-0005-0000-0000-00006C4B0000}"/>
    <cellStyle name="Obično 3 2 6 4 2 7 3 3 4" xfId="19696" xr:uid="{00000000-0005-0000-0000-00006D4B0000}"/>
    <cellStyle name="Obično 3 2 6 4 2 7 3 3 5" xfId="19697" xr:uid="{00000000-0005-0000-0000-00006E4B0000}"/>
    <cellStyle name="Obično 3 2 6 4 2 7 3 3 6" xfId="19698" xr:uid="{00000000-0005-0000-0000-00006F4B0000}"/>
    <cellStyle name="Obično 3 2 6 4 2 7 3 4" xfId="19699" xr:uid="{00000000-0005-0000-0000-0000704B0000}"/>
    <cellStyle name="Obično 3 2 6 4 2 7 3 4 2" xfId="19700" xr:uid="{00000000-0005-0000-0000-0000714B0000}"/>
    <cellStyle name="Obično 3 2 6 4 2 7 3 5" xfId="19701" xr:uid="{00000000-0005-0000-0000-0000724B0000}"/>
    <cellStyle name="Obično 3 2 6 4 2 7 3 5 2" xfId="19702" xr:uid="{00000000-0005-0000-0000-0000734B0000}"/>
    <cellStyle name="Obično 3 2 6 4 2 7 3 6" xfId="19703" xr:uid="{00000000-0005-0000-0000-0000744B0000}"/>
    <cellStyle name="Obično 3 2 6 4 2 7 3 7" xfId="19704" xr:uid="{00000000-0005-0000-0000-0000754B0000}"/>
    <cellStyle name="Obično 3 2 6 4 2 7 3 8" xfId="19705" xr:uid="{00000000-0005-0000-0000-0000764B0000}"/>
    <cellStyle name="Obično 3 2 6 4 2 7 4" xfId="19706" xr:uid="{00000000-0005-0000-0000-0000774B0000}"/>
    <cellStyle name="Obično 3 2 6 4 2 7 4 2" xfId="19707" xr:uid="{00000000-0005-0000-0000-0000784B0000}"/>
    <cellStyle name="Obično 3 2 6 4 2 7 4 2 2" xfId="19708" xr:uid="{00000000-0005-0000-0000-0000794B0000}"/>
    <cellStyle name="Obično 3 2 6 4 2 7 4 3" xfId="19709" xr:uid="{00000000-0005-0000-0000-00007A4B0000}"/>
    <cellStyle name="Obično 3 2 6 4 2 7 4 3 2" xfId="19710" xr:uid="{00000000-0005-0000-0000-00007B4B0000}"/>
    <cellStyle name="Obično 3 2 6 4 2 7 4 3 2 2" xfId="19711" xr:uid="{00000000-0005-0000-0000-00007C4B0000}"/>
    <cellStyle name="Obično 3 2 6 4 2 7 4 3 3" xfId="19712" xr:uid="{00000000-0005-0000-0000-00007D4B0000}"/>
    <cellStyle name="Obično 3 2 6 4 2 7 4 3 3 2" xfId="19713" xr:uid="{00000000-0005-0000-0000-00007E4B0000}"/>
    <cellStyle name="Obično 3 2 6 4 2 7 4 3 4" xfId="19714" xr:uid="{00000000-0005-0000-0000-00007F4B0000}"/>
    <cellStyle name="Obično 3 2 6 4 2 7 4 3 5" xfId="19715" xr:uid="{00000000-0005-0000-0000-0000804B0000}"/>
    <cellStyle name="Obično 3 2 6 4 2 7 4 3 6" xfId="19716" xr:uid="{00000000-0005-0000-0000-0000814B0000}"/>
    <cellStyle name="Obično 3 2 6 4 2 7 4 4" xfId="19717" xr:uid="{00000000-0005-0000-0000-0000824B0000}"/>
    <cellStyle name="Obično 3 2 6 4 2 7 4 4 2" xfId="19718" xr:uid="{00000000-0005-0000-0000-0000834B0000}"/>
    <cellStyle name="Obično 3 2 6 4 2 7 4 5" xfId="19719" xr:uid="{00000000-0005-0000-0000-0000844B0000}"/>
    <cellStyle name="Obično 3 2 6 4 2 7 4 5 2" xfId="19720" xr:uid="{00000000-0005-0000-0000-0000854B0000}"/>
    <cellStyle name="Obično 3 2 6 4 2 7 4 6" xfId="19721" xr:uid="{00000000-0005-0000-0000-0000864B0000}"/>
    <cellStyle name="Obično 3 2 6 4 2 7 4 7" xfId="19722" xr:uid="{00000000-0005-0000-0000-0000874B0000}"/>
    <cellStyle name="Obično 3 2 6 4 2 7 4 8" xfId="19723" xr:uid="{00000000-0005-0000-0000-0000884B0000}"/>
    <cellStyle name="Obično 3 2 6 4 2 7 5" xfId="19724" xr:uid="{00000000-0005-0000-0000-0000894B0000}"/>
    <cellStyle name="Obično 3 2 6 4 2 7 5 2" xfId="19725" xr:uid="{00000000-0005-0000-0000-00008A4B0000}"/>
    <cellStyle name="Obično 3 2 6 4 2 7 6" xfId="19726" xr:uid="{00000000-0005-0000-0000-00008B4B0000}"/>
    <cellStyle name="Obično 3 2 6 4 2 7 6 2" xfId="19727" xr:uid="{00000000-0005-0000-0000-00008C4B0000}"/>
    <cellStyle name="Obično 3 2 6 4 2 7 7" xfId="19728" xr:uid="{00000000-0005-0000-0000-00008D4B0000}"/>
    <cellStyle name="Obično 3 2 6 4 2 8" xfId="19729" xr:uid="{00000000-0005-0000-0000-00008E4B0000}"/>
    <cellStyle name="Obično 3 2 6 4 2 8 2" xfId="19730" xr:uid="{00000000-0005-0000-0000-00008F4B0000}"/>
    <cellStyle name="Obično 3 2 6 4 2 8 2 2" xfId="19731" xr:uid="{00000000-0005-0000-0000-0000904B0000}"/>
    <cellStyle name="Obično 3 2 6 4 2 8 3" xfId="19732" xr:uid="{00000000-0005-0000-0000-0000914B0000}"/>
    <cellStyle name="Obično 3 2 6 4 2 9" xfId="19733" xr:uid="{00000000-0005-0000-0000-0000924B0000}"/>
    <cellStyle name="Obično 3 2 6 4 2 9 2" xfId="19734" xr:uid="{00000000-0005-0000-0000-0000934B0000}"/>
    <cellStyle name="Obično 3 2 6 4 2 9 2 2" xfId="19735" xr:uid="{00000000-0005-0000-0000-0000944B0000}"/>
    <cellStyle name="Obično 3 2 6 4 2 9 3" xfId="19736" xr:uid="{00000000-0005-0000-0000-0000954B0000}"/>
    <cellStyle name="Obično 3 2 6 4 3" xfId="2279" xr:uid="{00000000-0005-0000-0000-0000964B0000}"/>
    <cellStyle name="Obično 3 2 6 4 3 10" xfId="19738" xr:uid="{00000000-0005-0000-0000-0000974B0000}"/>
    <cellStyle name="Obično 3 2 6 4 3 11" xfId="19739" xr:uid="{00000000-0005-0000-0000-0000984B0000}"/>
    <cellStyle name="Obično 3 2 6 4 3 12" xfId="19740" xr:uid="{00000000-0005-0000-0000-0000994B0000}"/>
    <cellStyle name="Obično 3 2 6 4 3 13" xfId="19737" xr:uid="{00000000-0005-0000-0000-00009A4B0000}"/>
    <cellStyle name="Obično 3 2 6 4 3 2" xfId="19741" xr:uid="{00000000-0005-0000-0000-00009B4B0000}"/>
    <cellStyle name="Obično 3 2 6 4 3 2 2" xfId="19742" xr:uid="{00000000-0005-0000-0000-00009C4B0000}"/>
    <cellStyle name="Obično 3 2 6 4 3 2 2 10" xfId="19743" xr:uid="{00000000-0005-0000-0000-00009D4B0000}"/>
    <cellStyle name="Obično 3 2 6 4 3 2 2 11" xfId="19744" xr:uid="{00000000-0005-0000-0000-00009E4B0000}"/>
    <cellStyle name="Obično 3 2 6 4 3 2 2 12" xfId="19745" xr:uid="{00000000-0005-0000-0000-00009F4B0000}"/>
    <cellStyle name="Obično 3 2 6 4 3 2 2 2" xfId="19746" xr:uid="{00000000-0005-0000-0000-0000A04B0000}"/>
    <cellStyle name="Obično 3 2 6 4 3 2 2 2 2" xfId="19747" xr:uid="{00000000-0005-0000-0000-0000A14B0000}"/>
    <cellStyle name="Obično 3 2 6 4 3 2 2 2 2 2" xfId="19748" xr:uid="{00000000-0005-0000-0000-0000A24B0000}"/>
    <cellStyle name="Obično 3 2 6 4 3 2 2 2 3" xfId="19749" xr:uid="{00000000-0005-0000-0000-0000A34B0000}"/>
    <cellStyle name="Obično 3 2 6 4 3 2 2 3" xfId="19750" xr:uid="{00000000-0005-0000-0000-0000A44B0000}"/>
    <cellStyle name="Obično 3 2 6 4 3 2 2 3 2" xfId="19751" xr:uid="{00000000-0005-0000-0000-0000A54B0000}"/>
    <cellStyle name="Obično 3 2 6 4 3 2 2 3 2 2" xfId="19752" xr:uid="{00000000-0005-0000-0000-0000A64B0000}"/>
    <cellStyle name="Obično 3 2 6 4 3 2 2 3 3" xfId="19753" xr:uid="{00000000-0005-0000-0000-0000A74B0000}"/>
    <cellStyle name="Obično 3 2 6 4 3 2 2 4" xfId="19754" xr:uid="{00000000-0005-0000-0000-0000A84B0000}"/>
    <cellStyle name="Obično 3 2 6 4 3 2 2 4 2" xfId="19755" xr:uid="{00000000-0005-0000-0000-0000A94B0000}"/>
    <cellStyle name="Obično 3 2 6 4 3 2 2 4 2 2" xfId="19756" xr:uid="{00000000-0005-0000-0000-0000AA4B0000}"/>
    <cellStyle name="Obično 3 2 6 4 3 2 2 4 3" xfId="19757" xr:uid="{00000000-0005-0000-0000-0000AB4B0000}"/>
    <cellStyle name="Obično 3 2 6 4 3 2 2 5" xfId="19758" xr:uid="{00000000-0005-0000-0000-0000AC4B0000}"/>
    <cellStyle name="Obično 3 2 6 4 3 2 2 5 2" xfId="19759" xr:uid="{00000000-0005-0000-0000-0000AD4B0000}"/>
    <cellStyle name="Obično 3 2 6 4 3 2 2 6" xfId="19760" xr:uid="{00000000-0005-0000-0000-0000AE4B0000}"/>
    <cellStyle name="Obično 3 2 6 4 3 2 2 6 2" xfId="19761" xr:uid="{00000000-0005-0000-0000-0000AF4B0000}"/>
    <cellStyle name="Obično 3 2 6 4 3 2 2 7" xfId="19762" xr:uid="{00000000-0005-0000-0000-0000B04B0000}"/>
    <cellStyle name="Obično 3 2 6 4 3 2 2 7 2" xfId="19763" xr:uid="{00000000-0005-0000-0000-0000B14B0000}"/>
    <cellStyle name="Obično 3 2 6 4 3 2 2 7 2 2" xfId="19764" xr:uid="{00000000-0005-0000-0000-0000B24B0000}"/>
    <cellStyle name="Obično 3 2 6 4 3 2 2 7 3" xfId="19765" xr:uid="{00000000-0005-0000-0000-0000B34B0000}"/>
    <cellStyle name="Obično 3 2 6 4 3 2 2 7 3 2" xfId="19766" xr:uid="{00000000-0005-0000-0000-0000B44B0000}"/>
    <cellStyle name="Obično 3 2 6 4 3 2 2 7 4" xfId="19767" xr:uid="{00000000-0005-0000-0000-0000B54B0000}"/>
    <cellStyle name="Obično 3 2 6 4 3 2 2 7 5" xfId="19768" xr:uid="{00000000-0005-0000-0000-0000B64B0000}"/>
    <cellStyle name="Obično 3 2 6 4 3 2 2 7 6" xfId="19769" xr:uid="{00000000-0005-0000-0000-0000B74B0000}"/>
    <cellStyle name="Obično 3 2 6 4 3 2 2 8" xfId="19770" xr:uid="{00000000-0005-0000-0000-0000B84B0000}"/>
    <cellStyle name="Obično 3 2 6 4 3 2 2 8 2" xfId="19771" xr:uid="{00000000-0005-0000-0000-0000B94B0000}"/>
    <cellStyle name="Obično 3 2 6 4 3 2 2 9" xfId="19772" xr:uid="{00000000-0005-0000-0000-0000BA4B0000}"/>
    <cellStyle name="Obično 3 2 6 4 3 2 2 9 2" xfId="19773" xr:uid="{00000000-0005-0000-0000-0000BB4B0000}"/>
    <cellStyle name="Obično 3 2 6 4 3 2 3" xfId="19774" xr:uid="{00000000-0005-0000-0000-0000BC4B0000}"/>
    <cellStyle name="Obično 3 2 6 4 3 2 3 2" xfId="19775" xr:uid="{00000000-0005-0000-0000-0000BD4B0000}"/>
    <cellStyle name="Obično 3 2 6 4 3 2 3 2 2" xfId="19776" xr:uid="{00000000-0005-0000-0000-0000BE4B0000}"/>
    <cellStyle name="Obično 3 2 6 4 3 2 3 3" xfId="19777" xr:uid="{00000000-0005-0000-0000-0000BF4B0000}"/>
    <cellStyle name="Obično 3 2 6 4 3 2 3 3 2" xfId="19778" xr:uid="{00000000-0005-0000-0000-0000C04B0000}"/>
    <cellStyle name="Obično 3 2 6 4 3 2 3 3 2 2" xfId="19779" xr:uid="{00000000-0005-0000-0000-0000C14B0000}"/>
    <cellStyle name="Obično 3 2 6 4 3 2 3 3 3" xfId="19780" xr:uid="{00000000-0005-0000-0000-0000C24B0000}"/>
    <cellStyle name="Obično 3 2 6 4 3 2 3 3 3 2" xfId="19781" xr:uid="{00000000-0005-0000-0000-0000C34B0000}"/>
    <cellStyle name="Obično 3 2 6 4 3 2 3 3 4" xfId="19782" xr:uid="{00000000-0005-0000-0000-0000C44B0000}"/>
    <cellStyle name="Obično 3 2 6 4 3 2 3 3 5" xfId="19783" xr:uid="{00000000-0005-0000-0000-0000C54B0000}"/>
    <cellStyle name="Obično 3 2 6 4 3 2 3 3 6" xfId="19784" xr:uid="{00000000-0005-0000-0000-0000C64B0000}"/>
    <cellStyle name="Obično 3 2 6 4 3 2 3 4" xfId="19785" xr:uid="{00000000-0005-0000-0000-0000C74B0000}"/>
    <cellStyle name="Obično 3 2 6 4 3 2 3 4 2" xfId="19786" xr:uid="{00000000-0005-0000-0000-0000C84B0000}"/>
    <cellStyle name="Obično 3 2 6 4 3 2 3 5" xfId="19787" xr:uid="{00000000-0005-0000-0000-0000C94B0000}"/>
    <cellStyle name="Obično 3 2 6 4 3 2 3 5 2" xfId="19788" xr:uid="{00000000-0005-0000-0000-0000CA4B0000}"/>
    <cellStyle name="Obično 3 2 6 4 3 2 3 6" xfId="19789" xr:uid="{00000000-0005-0000-0000-0000CB4B0000}"/>
    <cellStyle name="Obično 3 2 6 4 3 2 3 7" xfId="19790" xr:uid="{00000000-0005-0000-0000-0000CC4B0000}"/>
    <cellStyle name="Obično 3 2 6 4 3 2 3 8" xfId="19791" xr:uid="{00000000-0005-0000-0000-0000CD4B0000}"/>
    <cellStyle name="Obično 3 2 6 4 3 2 4" xfId="19792" xr:uid="{00000000-0005-0000-0000-0000CE4B0000}"/>
    <cellStyle name="Obično 3 2 6 4 3 2 4 2" xfId="19793" xr:uid="{00000000-0005-0000-0000-0000CF4B0000}"/>
    <cellStyle name="Obično 3 2 6 4 3 2 4 2 2" xfId="19794" xr:uid="{00000000-0005-0000-0000-0000D04B0000}"/>
    <cellStyle name="Obično 3 2 6 4 3 2 4 3" xfId="19795" xr:uid="{00000000-0005-0000-0000-0000D14B0000}"/>
    <cellStyle name="Obično 3 2 6 4 3 2 4 3 2" xfId="19796" xr:uid="{00000000-0005-0000-0000-0000D24B0000}"/>
    <cellStyle name="Obično 3 2 6 4 3 2 4 3 2 2" xfId="19797" xr:uid="{00000000-0005-0000-0000-0000D34B0000}"/>
    <cellStyle name="Obično 3 2 6 4 3 2 4 3 3" xfId="19798" xr:uid="{00000000-0005-0000-0000-0000D44B0000}"/>
    <cellStyle name="Obično 3 2 6 4 3 2 4 3 3 2" xfId="19799" xr:uid="{00000000-0005-0000-0000-0000D54B0000}"/>
    <cellStyle name="Obično 3 2 6 4 3 2 4 3 4" xfId="19800" xr:uid="{00000000-0005-0000-0000-0000D64B0000}"/>
    <cellStyle name="Obično 3 2 6 4 3 2 4 3 5" xfId="19801" xr:uid="{00000000-0005-0000-0000-0000D74B0000}"/>
    <cellStyle name="Obično 3 2 6 4 3 2 4 3 6" xfId="19802" xr:uid="{00000000-0005-0000-0000-0000D84B0000}"/>
    <cellStyle name="Obično 3 2 6 4 3 2 4 4" xfId="19803" xr:uid="{00000000-0005-0000-0000-0000D94B0000}"/>
    <cellStyle name="Obično 3 2 6 4 3 2 4 4 2" xfId="19804" xr:uid="{00000000-0005-0000-0000-0000DA4B0000}"/>
    <cellStyle name="Obično 3 2 6 4 3 2 4 5" xfId="19805" xr:uid="{00000000-0005-0000-0000-0000DB4B0000}"/>
    <cellStyle name="Obično 3 2 6 4 3 2 4 5 2" xfId="19806" xr:uid="{00000000-0005-0000-0000-0000DC4B0000}"/>
    <cellStyle name="Obično 3 2 6 4 3 2 4 6" xfId="19807" xr:uid="{00000000-0005-0000-0000-0000DD4B0000}"/>
    <cellStyle name="Obično 3 2 6 4 3 2 4 7" xfId="19808" xr:uid="{00000000-0005-0000-0000-0000DE4B0000}"/>
    <cellStyle name="Obično 3 2 6 4 3 2 4 8" xfId="19809" xr:uid="{00000000-0005-0000-0000-0000DF4B0000}"/>
    <cellStyle name="Obično 3 2 6 4 3 2 5" xfId="19810" xr:uid="{00000000-0005-0000-0000-0000E04B0000}"/>
    <cellStyle name="Obično 3 2 6 4 3 2 5 2" xfId="19811" xr:uid="{00000000-0005-0000-0000-0000E14B0000}"/>
    <cellStyle name="Obično 3 2 6 4 3 2 6" xfId="19812" xr:uid="{00000000-0005-0000-0000-0000E24B0000}"/>
    <cellStyle name="Obično 3 2 6 4 3 3" xfId="19813" xr:uid="{00000000-0005-0000-0000-0000E34B0000}"/>
    <cellStyle name="Obično 3 2 6 4 3 3 2" xfId="19814" xr:uid="{00000000-0005-0000-0000-0000E44B0000}"/>
    <cellStyle name="Obično 3 2 6 4 3 3 2 2" xfId="19815" xr:uid="{00000000-0005-0000-0000-0000E54B0000}"/>
    <cellStyle name="Obično 3 2 6 4 3 3 3" xfId="19816" xr:uid="{00000000-0005-0000-0000-0000E64B0000}"/>
    <cellStyle name="Obično 3 2 6 4 3 4" xfId="19817" xr:uid="{00000000-0005-0000-0000-0000E74B0000}"/>
    <cellStyle name="Obično 3 2 6 4 3 4 2" xfId="19818" xr:uid="{00000000-0005-0000-0000-0000E84B0000}"/>
    <cellStyle name="Obično 3 2 6 4 3 4 2 2" xfId="19819" xr:uid="{00000000-0005-0000-0000-0000E94B0000}"/>
    <cellStyle name="Obično 3 2 6 4 3 4 3" xfId="19820" xr:uid="{00000000-0005-0000-0000-0000EA4B0000}"/>
    <cellStyle name="Obično 3 2 6 4 3 5" xfId="19821" xr:uid="{00000000-0005-0000-0000-0000EB4B0000}"/>
    <cellStyle name="Obično 3 2 6 4 3 5 2" xfId="19822" xr:uid="{00000000-0005-0000-0000-0000EC4B0000}"/>
    <cellStyle name="Obično 3 2 6 4 3 5 2 2" xfId="19823" xr:uid="{00000000-0005-0000-0000-0000ED4B0000}"/>
    <cellStyle name="Obično 3 2 6 4 3 5 3" xfId="19824" xr:uid="{00000000-0005-0000-0000-0000EE4B0000}"/>
    <cellStyle name="Obično 3 2 6 4 3 6" xfId="19825" xr:uid="{00000000-0005-0000-0000-0000EF4B0000}"/>
    <cellStyle name="Obično 3 2 6 4 3 6 2" xfId="19826" xr:uid="{00000000-0005-0000-0000-0000F04B0000}"/>
    <cellStyle name="Obično 3 2 6 4 3 7" xfId="19827" xr:uid="{00000000-0005-0000-0000-0000F14B0000}"/>
    <cellStyle name="Obično 3 2 6 4 3 7 2" xfId="19828" xr:uid="{00000000-0005-0000-0000-0000F24B0000}"/>
    <cellStyle name="Obično 3 2 6 4 3 7 2 2" xfId="19829" xr:uid="{00000000-0005-0000-0000-0000F34B0000}"/>
    <cellStyle name="Obično 3 2 6 4 3 7 3" xfId="19830" xr:uid="{00000000-0005-0000-0000-0000F44B0000}"/>
    <cellStyle name="Obično 3 2 6 4 3 7 3 2" xfId="19831" xr:uid="{00000000-0005-0000-0000-0000F54B0000}"/>
    <cellStyle name="Obično 3 2 6 4 3 7 4" xfId="19832" xr:uid="{00000000-0005-0000-0000-0000F64B0000}"/>
    <cellStyle name="Obično 3 2 6 4 3 7 5" xfId="19833" xr:uid="{00000000-0005-0000-0000-0000F74B0000}"/>
    <cellStyle name="Obično 3 2 6 4 3 7 6" xfId="19834" xr:uid="{00000000-0005-0000-0000-0000F84B0000}"/>
    <cellStyle name="Obično 3 2 6 4 3 8" xfId="19835" xr:uid="{00000000-0005-0000-0000-0000F94B0000}"/>
    <cellStyle name="Obično 3 2 6 4 3 8 2" xfId="19836" xr:uid="{00000000-0005-0000-0000-0000FA4B0000}"/>
    <cellStyle name="Obično 3 2 6 4 3 9" xfId="19837" xr:uid="{00000000-0005-0000-0000-0000FB4B0000}"/>
    <cellStyle name="Obično 3 2 6 4 3 9 2" xfId="19838" xr:uid="{00000000-0005-0000-0000-0000FC4B0000}"/>
    <cellStyle name="Obično 3 2 6 4 4" xfId="2595" xr:uid="{00000000-0005-0000-0000-0000FD4B0000}"/>
    <cellStyle name="Obično 3 2 6 4 4 2" xfId="19840" xr:uid="{00000000-0005-0000-0000-0000FE4B0000}"/>
    <cellStyle name="Obično 3 2 6 4 4 2 2" xfId="19841" xr:uid="{00000000-0005-0000-0000-0000FF4B0000}"/>
    <cellStyle name="Obično 3 2 6 4 4 3" xfId="19842" xr:uid="{00000000-0005-0000-0000-0000004C0000}"/>
    <cellStyle name="Obično 3 2 6 4 4 4" xfId="19839" xr:uid="{00000000-0005-0000-0000-0000014C0000}"/>
    <cellStyle name="Obično 3 2 6 4 5" xfId="2936" xr:uid="{00000000-0005-0000-0000-0000024C0000}"/>
    <cellStyle name="Obično 3 2 6 4 5 2" xfId="19844" xr:uid="{00000000-0005-0000-0000-0000034C0000}"/>
    <cellStyle name="Obično 3 2 6 4 5 2 2" xfId="19845" xr:uid="{00000000-0005-0000-0000-0000044C0000}"/>
    <cellStyle name="Obično 3 2 6 4 5 3" xfId="19846" xr:uid="{00000000-0005-0000-0000-0000054C0000}"/>
    <cellStyle name="Obično 3 2 6 4 5 4" xfId="19843" xr:uid="{00000000-0005-0000-0000-0000064C0000}"/>
    <cellStyle name="Obično 3 2 6 4 6" xfId="19847" xr:uid="{00000000-0005-0000-0000-0000074C0000}"/>
    <cellStyle name="Obično 3 2 6 4 6 2" xfId="19848" xr:uid="{00000000-0005-0000-0000-0000084C0000}"/>
    <cellStyle name="Obično 3 2 6 4 6 2 2" xfId="19849" xr:uid="{00000000-0005-0000-0000-0000094C0000}"/>
    <cellStyle name="Obično 3 2 6 4 6 3" xfId="19850" xr:uid="{00000000-0005-0000-0000-00000A4C0000}"/>
    <cellStyle name="Obično 3 2 6 4 7" xfId="19851" xr:uid="{00000000-0005-0000-0000-00000B4C0000}"/>
    <cellStyle name="Obično 3 2 6 4 7 10" xfId="19852" xr:uid="{00000000-0005-0000-0000-00000C4C0000}"/>
    <cellStyle name="Obično 3 2 6 4 7 11" xfId="19853" xr:uid="{00000000-0005-0000-0000-00000D4C0000}"/>
    <cellStyle name="Obično 3 2 6 4 7 12" xfId="19854" xr:uid="{00000000-0005-0000-0000-00000E4C0000}"/>
    <cellStyle name="Obično 3 2 6 4 7 2" xfId="19855" xr:uid="{00000000-0005-0000-0000-00000F4C0000}"/>
    <cellStyle name="Obično 3 2 6 4 7 2 2" xfId="19856" xr:uid="{00000000-0005-0000-0000-0000104C0000}"/>
    <cellStyle name="Obično 3 2 6 4 7 2 2 2" xfId="19857" xr:uid="{00000000-0005-0000-0000-0000114C0000}"/>
    <cellStyle name="Obično 3 2 6 4 7 2 3" xfId="19858" xr:uid="{00000000-0005-0000-0000-0000124C0000}"/>
    <cellStyle name="Obično 3 2 6 4 7 3" xfId="19859" xr:uid="{00000000-0005-0000-0000-0000134C0000}"/>
    <cellStyle name="Obično 3 2 6 4 7 3 2" xfId="19860" xr:uid="{00000000-0005-0000-0000-0000144C0000}"/>
    <cellStyle name="Obično 3 2 6 4 7 3 2 2" xfId="19861" xr:uid="{00000000-0005-0000-0000-0000154C0000}"/>
    <cellStyle name="Obično 3 2 6 4 7 3 3" xfId="19862" xr:uid="{00000000-0005-0000-0000-0000164C0000}"/>
    <cellStyle name="Obično 3 2 6 4 7 4" xfId="19863" xr:uid="{00000000-0005-0000-0000-0000174C0000}"/>
    <cellStyle name="Obično 3 2 6 4 7 4 2" xfId="19864" xr:uid="{00000000-0005-0000-0000-0000184C0000}"/>
    <cellStyle name="Obično 3 2 6 4 7 4 2 2" xfId="19865" xr:uid="{00000000-0005-0000-0000-0000194C0000}"/>
    <cellStyle name="Obično 3 2 6 4 7 4 3" xfId="19866" xr:uid="{00000000-0005-0000-0000-00001A4C0000}"/>
    <cellStyle name="Obično 3 2 6 4 7 5" xfId="19867" xr:uid="{00000000-0005-0000-0000-00001B4C0000}"/>
    <cellStyle name="Obično 3 2 6 4 7 5 2" xfId="19868" xr:uid="{00000000-0005-0000-0000-00001C4C0000}"/>
    <cellStyle name="Obično 3 2 6 4 7 6" xfId="19869" xr:uid="{00000000-0005-0000-0000-00001D4C0000}"/>
    <cellStyle name="Obično 3 2 6 4 7 6 2" xfId="19870" xr:uid="{00000000-0005-0000-0000-00001E4C0000}"/>
    <cellStyle name="Obično 3 2 6 4 7 7" xfId="19871" xr:uid="{00000000-0005-0000-0000-00001F4C0000}"/>
    <cellStyle name="Obično 3 2 6 4 7 7 2" xfId="19872" xr:uid="{00000000-0005-0000-0000-0000204C0000}"/>
    <cellStyle name="Obično 3 2 6 4 7 7 2 2" xfId="19873" xr:uid="{00000000-0005-0000-0000-0000214C0000}"/>
    <cellStyle name="Obično 3 2 6 4 7 7 3" xfId="19874" xr:uid="{00000000-0005-0000-0000-0000224C0000}"/>
    <cellStyle name="Obično 3 2 6 4 7 7 3 2" xfId="19875" xr:uid="{00000000-0005-0000-0000-0000234C0000}"/>
    <cellStyle name="Obično 3 2 6 4 7 7 4" xfId="19876" xr:uid="{00000000-0005-0000-0000-0000244C0000}"/>
    <cellStyle name="Obično 3 2 6 4 7 7 5" xfId="19877" xr:uid="{00000000-0005-0000-0000-0000254C0000}"/>
    <cellStyle name="Obično 3 2 6 4 7 7 6" xfId="19878" xr:uid="{00000000-0005-0000-0000-0000264C0000}"/>
    <cellStyle name="Obično 3 2 6 4 7 8" xfId="19879" xr:uid="{00000000-0005-0000-0000-0000274C0000}"/>
    <cellStyle name="Obično 3 2 6 4 7 8 2" xfId="19880" xr:uid="{00000000-0005-0000-0000-0000284C0000}"/>
    <cellStyle name="Obično 3 2 6 4 7 9" xfId="19881" xr:uid="{00000000-0005-0000-0000-0000294C0000}"/>
    <cellStyle name="Obično 3 2 6 4 7 9 2" xfId="19882" xr:uid="{00000000-0005-0000-0000-00002A4C0000}"/>
    <cellStyle name="Obično 3 2 6 4 8" xfId="19883" xr:uid="{00000000-0005-0000-0000-00002B4C0000}"/>
    <cellStyle name="Obično 3 2 6 4 8 2" xfId="19884" xr:uid="{00000000-0005-0000-0000-00002C4C0000}"/>
    <cellStyle name="Obično 3 2 6 4 8 2 2" xfId="19885" xr:uid="{00000000-0005-0000-0000-00002D4C0000}"/>
    <cellStyle name="Obično 3 2 6 4 8 3" xfId="19886" xr:uid="{00000000-0005-0000-0000-00002E4C0000}"/>
    <cellStyle name="Obično 3 2 6 4 8 3 2" xfId="19887" xr:uid="{00000000-0005-0000-0000-00002F4C0000}"/>
    <cellStyle name="Obično 3 2 6 4 8 3 2 2" xfId="19888" xr:uid="{00000000-0005-0000-0000-0000304C0000}"/>
    <cellStyle name="Obično 3 2 6 4 8 3 3" xfId="19889" xr:uid="{00000000-0005-0000-0000-0000314C0000}"/>
    <cellStyle name="Obično 3 2 6 4 8 3 3 2" xfId="19890" xr:uid="{00000000-0005-0000-0000-0000324C0000}"/>
    <cellStyle name="Obično 3 2 6 4 8 3 4" xfId="19891" xr:uid="{00000000-0005-0000-0000-0000334C0000}"/>
    <cellStyle name="Obično 3 2 6 4 8 3 5" xfId="19892" xr:uid="{00000000-0005-0000-0000-0000344C0000}"/>
    <cellStyle name="Obično 3 2 6 4 8 3 6" xfId="19893" xr:uid="{00000000-0005-0000-0000-0000354C0000}"/>
    <cellStyle name="Obično 3 2 6 4 8 4" xfId="19894" xr:uid="{00000000-0005-0000-0000-0000364C0000}"/>
    <cellStyle name="Obično 3 2 6 4 8 4 2" xfId="19895" xr:uid="{00000000-0005-0000-0000-0000374C0000}"/>
    <cellStyle name="Obično 3 2 6 4 8 5" xfId="19896" xr:uid="{00000000-0005-0000-0000-0000384C0000}"/>
    <cellStyle name="Obično 3 2 6 4 8 5 2" xfId="19897" xr:uid="{00000000-0005-0000-0000-0000394C0000}"/>
    <cellStyle name="Obično 3 2 6 4 8 6" xfId="19898" xr:uid="{00000000-0005-0000-0000-00003A4C0000}"/>
    <cellStyle name="Obično 3 2 6 4 8 7" xfId="19899" xr:uid="{00000000-0005-0000-0000-00003B4C0000}"/>
    <cellStyle name="Obično 3 2 6 4 8 8" xfId="19900" xr:uid="{00000000-0005-0000-0000-00003C4C0000}"/>
    <cellStyle name="Obično 3 2 6 4 9" xfId="19901" xr:uid="{00000000-0005-0000-0000-00003D4C0000}"/>
    <cellStyle name="Obično 3 2 6 4 9 2" xfId="19902" xr:uid="{00000000-0005-0000-0000-00003E4C0000}"/>
    <cellStyle name="Obično 3 2 6 4 9 2 2" xfId="19903" xr:uid="{00000000-0005-0000-0000-00003F4C0000}"/>
    <cellStyle name="Obično 3 2 6 4 9 3" xfId="19904" xr:uid="{00000000-0005-0000-0000-0000404C0000}"/>
    <cellStyle name="Obično 3 2 6 4 9 3 2" xfId="19905" xr:uid="{00000000-0005-0000-0000-0000414C0000}"/>
    <cellStyle name="Obično 3 2 6 4 9 3 2 2" xfId="19906" xr:uid="{00000000-0005-0000-0000-0000424C0000}"/>
    <cellStyle name="Obično 3 2 6 4 9 3 3" xfId="19907" xr:uid="{00000000-0005-0000-0000-0000434C0000}"/>
    <cellStyle name="Obično 3 2 6 4 9 3 3 2" xfId="19908" xr:uid="{00000000-0005-0000-0000-0000444C0000}"/>
    <cellStyle name="Obično 3 2 6 4 9 3 4" xfId="19909" xr:uid="{00000000-0005-0000-0000-0000454C0000}"/>
    <cellStyle name="Obično 3 2 6 4 9 3 5" xfId="19910" xr:uid="{00000000-0005-0000-0000-0000464C0000}"/>
    <cellStyle name="Obično 3 2 6 4 9 3 6" xfId="19911" xr:uid="{00000000-0005-0000-0000-0000474C0000}"/>
    <cellStyle name="Obično 3 2 6 4 9 4" xfId="19912" xr:uid="{00000000-0005-0000-0000-0000484C0000}"/>
    <cellStyle name="Obično 3 2 6 4 9 4 2" xfId="19913" xr:uid="{00000000-0005-0000-0000-0000494C0000}"/>
    <cellStyle name="Obično 3 2 6 4 9 5" xfId="19914" xr:uid="{00000000-0005-0000-0000-00004A4C0000}"/>
    <cellStyle name="Obično 3 2 6 4 9 5 2" xfId="19915" xr:uid="{00000000-0005-0000-0000-00004B4C0000}"/>
    <cellStyle name="Obično 3 2 6 4 9 6" xfId="19916" xr:uid="{00000000-0005-0000-0000-00004C4C0000}"/>
    <cellStyle name="Obično 3 2 6 4 9 7" xfId="19917" xr:uid="{00000000-0005-0000-0000-00004D4C0000}"/>
    <cellStyle name="Obično 3 2 6 4 9 8" xfId="19918" xr:uid="{00000000-0005-0000-0000-00004E4C0000}"/>
    <cellStyle name="Obično 3 2 6 5" xfId="1719" xr:uid="{00000000-0005-0000-0000-00004F4C0000}"/>
    <cellStyle name="Obično 3 2 6 5 10" xfId="19919" xr:uid="{00000000-0005-0000-0000-0000504C0000}"/>
    <cellStyle name="Obično 3 2 6 5 2" xfId="19920" xr:uid="{00000000-0005-0000-0000-0000514C0000}"/>
    <cellStyle name="Obično 3 2 6 5 2 2" xfId="19921" xr:uid="{00000000-0005-0000-0000-0000524C0000}"/>
    <cellStyle name="Obično 3 2 6 5 3" xfId="19922" xr:uid="{00000000-0005-0000-0000-0000534C0000}"/>
    <cellStyle name="Obično 3 2 6 5 3 2" xfId="19923" xr:uid="{00000000-0005-0000-0000-0000544C0000}"/>
    <cellStyle name="Obično 3 2 6 5 3 2 2" xfId="19924" xr:uid="{00000000-0005-0000-0000-0000554C0000}"/>
    <cellStyle name="Obično 3 2 6 5 3 3" xfId="19925" xr:uid="{00000000-0005-0000-0000-0000564C0000}"/>
    <cellStyle name="Obično 3 2 6 5 3 3 2" xfId="19926" xr:uid="{00000000-0005-0000-0000-0000574C0000}"/>
    <cellStyle name="Obično 3 2 6 5 3 4" xfId="19927" xr:uid="{00000000-0005-0000-0000-0000584C0000}"/>
    <cellStyle name="Obično 3 2 6 5 3 5" xfId="19928" xr:uid="{00000000-0005-0000-0000-0000594C0000}"/>
    <cellStyle name="Obično 3 2 6 5 3 6" xfId="19929" xr:uid="{00000000-0005-0000-0000-00005A4C0000}"/>
    <cellStyle name="Obično 3 2 6 5 4" xfId="19930" xr:uid="{00000000-0005-0000-0000-00005B4C0000}"/>
    <cellStyle name="Obično 3 2 6 5 5" xfId="19931" xr:uid="{00000000-0005-0000-0000-00005C4C0000}"/>
    <cellStyle name="Obično 3 2 6 5 5 2" xfId="19932" xr:uid="{00000000-0005-0000-0000-00005D4C0000}"/>
    <cellStyle name="Obično 3 2 6 5 6" xfId="19933" xr:uid="{00000000-0005-0000-0000-00005E4C0000}"/>
    <cellStyle name="Obično 3 2 6 5 6 2" xfId="19934" xr:uid="{00000000-0005-0000-0000-00005F4C0000}"/>
    <cellStyle name="Obično 3 2 6 5 7" xfId="19935" xr:uid="{00000000-0005-0000-0000-0000604C0000}"/>
    <cellStyle name="Obično 3 2 6 5 8" xfId="19936" xr:uid="{00000000-0005-0000-0000-0000614C0000}"/>
    <cellStyle name="Obično 3 2 6 5 9" xfId="19937" xr:uid="{00000000-0005-0000-0000-0000624C0000}"/>
    <cellStyle name="Obično 3 2 6 6" xfId="2036" xr:uid="{00000000-0005-0000-0000-0000634C0000}"/>
    <cellStyle name="Obično 3 2 6 6 10" xfId="19938" xr:uid="{00000000-0005-0000-0000-0000644C0000}"/>
    <cellStyle name="Obično 3 2 6 6 2" xfId="19939" xr:uid="{00000000-0005-0000-0000-0000654C0000}"/>
    <cellStyle name="Obično 3 2 6 6 2 2" xfId="19940" xr:uid="{00000000-0005-0000-0000-0000664C0000}"/>
    <cellStyle name="Obično 3 2 6 6 3" xfId="19941" xr:uid="{00000000-0005-0000-0000-0000674C0000}"/>
    <cellStyle name="Obično 3 2 6 6 3 2" xfId="19942" xr:uid="{00000000-0005-0000-0000-0000684C0000}"/>
    <cellStyle name="Obično 3 2 6 6 3 2 2" xfId="19943" xr:uid="{00000000-0005-0000-0000-0000694C0000}"/>
    <cellStyle name="Obično 3 2 6 6 3 3" xfId="19944" xr:uid="{00000000-0005-0000-0000-00006A4C0000}"/>
    <cellStyle name="Obično 3 2 6 6 3 3 2" xfId="19945" xr:uid="{00000000-0005-0000-0000-00006B4C0000}"/>
    <cellStyle name="Obično 3 2 6 6 3 4" xfId="19946" xr:uid="{00000000-0005-0000-0000-00006C4C0000}"/>
    <cellStyle name="Obično 3 2 6 6 3 5" xfId="19947" xr:uid="{00000000-0005-0000-0000-00006D4C0000}"/>
    <cellStyle name="Obično 3 2 6 6 3 6" xfId="19948" xr:uid="{00000000-0005-0000-0000-00006E4C0000}"/>
    <cellStyle name="Obično 3 2 6 6 4" xfId="19949" xr:uid="{00000000-0005-0000-0000-00006F4C0000}"/>
    <cellStyle name="Obično 3 2 6 6 5" xfId="19950" xr:uid="{00000000-0005-0000-0000-0000704C0000}"/>
    <cellStyle name="Obično 3 2 6 6 5 2" xfId="19951" xr:uid="{00000000-0005-0000-0000-0000714C0000}"/>
    <cellStyle name="Obično 3 2 6 6 6" xfId="19952" xr:uid="{00000000-0005-0000-0000-0000724C0000}"/>
    <cellStyle name="Obično 3 2 6 6 6 2" xfId="19953" xr:uid="{00000000-0005-0000-0000-0000734C0000}"/>
    <cellStyle name="Obično 3 2 6 6 7" xfId="19954" xr:uid="{00000000-0005-0000-0000-0000744C0000}"/>
    <cellStyle name="Obično 3 2 6 6 8" xfId="19955" xr:uid="{00000000-0005-0000-0000-0000754C0000}"/>
    <cellStyle name="Obično 3 2 6 6 9" xfId="19956" xr:uid="{00000000-0005-0000-0000-0000764C0000}"/>
    <cellStyle name="Obično 3 2 6 7" xfId="2349" xr:uid="{00000000-0005-0000-0000-0000774C0000}"/>
    <cellStyle name="Obično 3 2 6 7 2" xfId="19958" xr:uid="{00000000-0005-0000-0000-0000784C0000}"/>
    <cellStyle name="Obično 3 2 6 7 2 10" xfId="19959" xr:uid="{00000000-0005-0000-0000-0000794C0000}"/>
    <cellStyle name="Obično 3 2 6 7 2 11" xfId="19960" xr:uid="{00000000-0005-0000-0000-00007A4C0000}"/>
    <cellStyle name="Obično 3 2 6 7 2 2" xfId="19961" xr:uid="{00000000-0005-0000-0000-00007B4C0000}"/>
    <cellStyle name="Obično 3 2 6 7 2 2 2" xfId="19962" xr:uid="{00000000-0005-0000-0000-00007C4C0000}"/>
    <cellStyle name="Obično 3 2 6 7 2 2 2 2" xfId="19963" xr:uid="{00000000-0005-0000-0000-00007D4C0000}"/>
    <cellStyle name="Obično 3 2 6 7 2 2 2 2 2" xfId="19964" xr:uid="{00000000-0005-0000-0000-00007E4C0000}"/>
    <cellStyle name="Obično 3 2 6 7 2 2 2 3" xfId="19965" xr:uid="{00000000-0005-0000-0000-00007F4C0000}"/>
    <cellStyle name="Obično 3 2 6 7 2 2 2 3 2" xfId="19966" xr:uid="{00000000-0005-0000-0000-0000804C0000}"/>
    <cellStyle name="Obično 3 2 6 7 2 2 2 3 2 2" xfId="19967" xr:uid="{00000000-0005-0000-0000-0000814C0000}"/>
    <cellStyle name="Obično 3 2 6 7 2 2 2 3 3" xfId="19968" xr:uid="{00000000-0005-0000-0000-0000824C0000}"/>
    <cellStyle name="Obično 3 2 6 7 2 2 2 3 3 2" xfId="19969" xr:uid="{00000000-0005-0000-0000-0000834C0000}"/>
    <cellStyle name="Obično 3 2 6 7 2 2 2 3 4" xfId="19970" xr:uid="{00000000-0005-0000-0000-0000844C0000}"/>
    <cellStyle name="Obično 3 2 6 7 2 2 2 3 5" xfId="19971" xr:uid="{00000000-0005-0000-0000-0000854C0000}"/>
    <cellStyle name="Obično 3 2 6 7 2 2 2 3 6" xfId="19972" xr:uid="{00000000-0005-0000-0000-0000864C0000}"/>
    <cellStyle name="Obično 3 2 6 7 2 2 2 4" xfId="19973" xr:uid="{00000000-0005-0000-0000-0000874C0000}"/>
    <cellStyle name="Obično 3 2 6 7 2 2 2 4 2" xfId="19974" xr:uid="{00000000-0005-0000-0000-0000884C0000}"/>
    <cellStyle name="Obično 3 2 6 7 2 2 2 5" xfId="19975" xr:uid="{00000000-0005-0000-0000-0000894C0000}"/>
    <cellStyle name="Obično 3 2 6 7 2 2 2 5 2" xfId="19976" xr:uid="{00000000-0005-0000-0000-00008A4C0000}"/>
    <cellStyle name="Obično 3 2 6 7 2 2 2 6" xfId="19977" xr:uid="{00000000-0005-0000-0000-00008B4C0000}"/>
    <cellStyle name="Obično 3 2 6 7 2 2 2 7" xfId="19978" xr:uid="{00000000-0005-0000-0000-00008C4C0000}"/>
    <cellStyle name="Obično 3 2 6 7 2 2 2 8" xfId="19979" xr:uid="{00000000-0005-0000-0000-00008D4C0000}"/>
    <cellStyle name="Obično 3 2 6 7 2 2 3" xfId="19980" xr:uid="{00000000-0005-0000-0000-00008E4C0000}"/>
    <cellStyle name="Obično 3 2 6 7 2 2 3 2" xfId="19981" xr:uid="{00000000-0005-0000-0000-00008F4C0000}"/>
    <cellStyle name="Obično 3 2 6 7 2 2 3 2 2" xfId="19982" xr:uid="{00000000-0005-0000-0000-0000904C0000}"/>
    <cellStyle name="Obično 3 2 6 7 2 2 3 3" xfId="19983" xr:uid="{00000000-0005-0000-0000-0000914C0000}"/>
    <cellStyle name="Obično 3 2 6 7 2 2 3 3 2" xfId="19984" xr:uid="{00000000-0005-0000-0000-0000924C0000}"/>
    <cellStyle name="Obično 3 2 6 7 2 2 3 3 2 2" xfId="19985" xr:uid="{00000000-0005-0000-0000-0000934C0000}"/>
    <cellStyle name="Obično 3 2 6 7 2 2 3 3 3" xfId="19986" xr:uid="{00000000-0005-0000-0000-0000944C0000}"/>
    <cellStyle name="Obično 3 2 6 7 2 2 3 3 3 2" xfId="19987" xr:uid="{00000000-0005-0000-0000-0000954C0000}"/>
    <cellStyle name="Obično 3 2 6 7 2 2 3 3 4" xfId="19988" xr:uid="{00000000-0005-0000-0000-0000964C0000}"/>
    <cellStyle name="Obično 3 2 6 7 2 2 3 3 5" xfId="19989" xr:uid="{00000000-0005-0000-0000-0000974C0000}"/>
    <cellStyle name="Obično 3 2 6 7 2 2 3 3 6" xfId="19990" xr:uid="{00000000-0005-0000-0000-0000984C0000}"/>
    <cellStyle name="Obično 3 2 6 7 2 2 3 4" xfId="19991" xr:uid="{00000000-0005-0000-0000-0000994C0000}"/>
    <cellStyle name="Obično 3 2 6 7 2 2 3 4 2" xfId="19992" xr:uid="{00000000-0005-0000-0000-00009A4C0000}"/>
    <cellStyle name="Obično 3 2 6 7 2 2 3 5" xfId="19993" xr:uid="{00000000-0005-0000-0000-00009B4C0000}"/>
    <cellStyle name="Obično 3 2 6 7 2 2 3 5 2" xfId="19994" xr:uid="{00000000-0005-0000-0000-00009C4C0000}"/>
    <cellStyle name="Obično 3 2 6 7 2 2 3 6" xfId="19995" xr:uid="{00000000-0005-0000-0000-00009D4C0000}"/>
    <cellStyle name="Obično 3 2 6 7 2 2 3 7" xfId="19996" xr:uid="{00000000-0005-0000-0000-00009E4C0000}"/>
    <cellStyle name="Obično 3 2 6 7 2 2 3 8" xfId="19997" xr:uid="{00000000-0005-0000-0000-00009F4C0000}"/>
    <cellStyle name="Obično 3 2 6 7 2 2 4" xfId="19998" xr:uid="{00000000-0005-0000-0000-0000A04C0000}"/>
    <cellStyle name="Obično 3 2 6 7 2 2 4 2" xfId="19999" xr:uid="{00000000-0005-0000-0000-0000A14C0000}"/>
    <cellStyle name="Obično 3 2 6 7 2 2 4 2 2" xfId="20000" xr:uid="{00000000-0005-0000-0000-0000A24C0000}"/>
    <cellStyle name="Obično 3 2 6 7 2 2 4 3" xfId="20001" xr:uid="{00000000-0005-0000-0000-0000A34C0000}"/>
    <cellStyle name="Obično 3 2 6 7 2 2 4 3 2" xfId="20002" xr:uid="{00000000-0005-0000-0000-0000A44C0000}"/>
    <cellStyle name="Obično 3 2 6 7 2 2 4 3 2 2" xfId="20003" xr:uid="{00000000-0005-0000-0000-0000A54C0000}"/>
    <cellStyle name="Obično 3 2 6 7 2 2 4 3 3" xfId="20004" xr:uid="{00000000-0005-0000-0000-0000A64C0000}"/>
    <cellStyle name="Obično 3 2 6 7 2 2 4 3 3 2" xfId="20005" xr:uid="{00000000-0005-0000-0000-0000A74C0000}"/>
    <cellStyle name="Obično 3 2 6 7 2 2 4 3 4" xfId="20006" xr:uid="{00000000-0005-0000-0000-0000A84C0000}"/>
    <cellStyle name="Obično 3 2 6 7 2 2 4 3 5" xfId="20007" xr:uid="{00000000-0005-0000-0000-0000A94C0000}"/>
    <cellStyle name="Obično 3 2 6 7 2 2 4 3 6" xfId="20008" xr:uid="{00000000-0005-0000-0000-0000AA4C0000}"/>
    <cellStyle name="Obično 3 2 6 7 2 2 4 4" xfId="20009" xr:uid="{00000000-0005-0000-0000-0000AB4C0000}"/>
    <cellStyle name="Obično 3 2 6 7 2 2 4 4 2" xfId="20010" xr:uid="{00000000-0005-0000-0000-0000AC4C0000}"/>
    <cellStyle name="Obično 3 2 6 7 2 2 4 5" xfId="20011" xr:uid="{00000000-0005-0000-0000-0000AD4C0000}"/>
    <cellStyle name="Obično 3 2 6 7 2 2 4 5 2" xfId="20012" xr:uid="{00000000-0005-0000-0000-0000AE4C0000}"/>
    <cellStyle name="Obično 3 2 6 7 2 2 4 6" xfId="20013" xr:uid="{00000000-0005-0000-0000-0000AF4C0000}"/>
    <cellStyle name="Obično 3 2 6 7 2 2 4 7" xfId="20014" xr:uid="{00000000-0005-0000-0000-0000B04C0000}"/>
    <cellStyle name="Obično 3 2 6 7 2 2 4 8" xfId="20015" xr:uid="{00000000-0005-0000-0000-0000B14C0000}"/>
    <cellStyle name="Obično 3 2 6 7 2 2 5" xfId="20016" xr:uid="{00000000-0005-0000-0000-0000B24C0000}"/>
    <cellStyle name="Obično 3 2 6 7 2 2 5 2" xfId="20017" xr:uid="{00000000-0005-0000-0000-0000B34C0000}"/>
    <cellStyle name="Obično 3 2 6 7 2 2 6" xfId="20018" xr:uid="{00000000-0005-0000-0000-0000B44C0000}"/>
    <cellStyle name="Obično 3 2 6 7 2 2 6 2" xfId="20019" xr:uid="{00000000-0005-0000-0000-0000B54C0000}"/>
    <cellStyle name="Obično 3 2 6 7 2 2 7" xfId="20020" xr:uid="{00000000-0005-0000-0000-0000B64C0000}"/>
    <cellStyle name="Obično 3 2 6 7 2 3" xfId="20021" xr:uid="{00000000-0005-0000-0000-0000B74C0000}"/>
    <cellStyle name="Obično 3 2 6 7 2 3 2" xfId="20022" xr:uid="{00000000-0005-0000-0000-0000B84C0000}"/>
    <cellStyle name="Obično 3 2 6 7 2 3 2 2" xfId="20023" xr:uid="{00000000-0005-0000-0000-0000B94C0000}"/>
    <cellStyle name="Obično 3 2 6 7 2 3 3" xfId="20024" xr:uid="{00000000-0005-0000-0000-0000BA4C0000}"/>
    <cellStyle name="Obično 3 2 6 7 2 4" xfId="20025" xr:uid="{00000000-0005-0000-0000-0000BB4C0000}"/>
    <cellStyle name="Obično 3 2 6 7 2 4 2" xfId="20026" xr:uid="{00000000-0005-0000-0000-0000BC4C0000}"/>
    <cellStyle name="Obično 3 2 6 7 2 4 2 2" xfId="20027" xr:uid="{00000000-0005-0000-0000-0000BD4C0000}"/>
    <cellStyle name="Obično 3 2 6 7 2 4 3" xfId="20028" xr:uid="{00000000-0005-0000-0000-0000BE4C0000}"/>
    <cellStyle name="Obično 3 2 6 7 2 5" xfId="20029" xr:uid="{00000000-0005-0000-0000-0000BF4C0000}"/>
    <cellStyle name="Obično 3 2 6 7 2 5 2" xfId="20030" xr:uid="{00000000-0005-0000-0000-0000C04C0000}"/>
    <cellStyle name="Obično 3 2 6 7 2 6" xfId="20031" xr:uid="{00000000-0005-0000-0000-0000C14C0000}"/>
    <cellStyle name="Obično 3 2 6 7 2 6 2" xfId="20032" xr:uid="{00000000-0005-0000-0000-0000C24C0000}"/>
    <cellStyle name="Obično 3 2 6 7 2 6 2 2" xfId="20033" xr:uid="{00000000-0005-0000-0000-0000C34C0000}"/>
    <cellStyle name="Obično 3 2 6 7 2 6 3" xfId="20034" xr:uid="{00000000-0005-0000-0000-0000C44C0000}"/>
    <cellStyle name="Obično 3 2 6 7 2 6 3 2" xfId="20035" xr:uid="{00000000-0005-0000-0000-0000C54C0000}"/>
    <cellStyle name="Obično 3 2 6 7 2 6 4" xfId="20036" xr:uid="{00000000-0005-0000-0000-0000C64C0000}"/>
    <cellStyle name="Obično 3 2 6 7 2 6 5" xfId="20037" xr:uid="{00000000-0005-0000-0000-0000C74C0000}"/>
    <cellStyle name="Obično 3 2 6 7 2 6 6" xfId="20038" xr:uid="{00000000-0005-0000-0000-0000C84C0000}"/>
    <cellStyle name="Obično 3 2 6 7 2 7" xfId="20039" xr:uid="{00000000-0005-0000-0000-0000C94C0000}"/>
    <cellStyle name="Obično 3 2 6 7 2 7 2" xfId="20040" xr:uid="{00000000-0005-0000-0000-0000CA4C0000}"/>
    <cellStyle name="Obično 3 2 6 7 2 8" xfId="20041" xr:uid="{00000000-0005-0000-0000-0000CB4C0000}"/>
    <cellStyle name="Obično 3 2 6 7 2 8 2" xfId="20042" xr:uid="{00000000-0005-0000-0000-0000CC4C0000}"/>
    <cellStyle name="Obično 3 2 6 7 2 9" xfId="20043" xr:uid="{00000000-0005-0000-0000-0000CD4C0000}"/>
    <cellStyle name="Obično 3 2 6 7 3" xfId="20044" xr:uid="{00000000-0005-0000-0000-0000CE4C0000}"/>
    <cellStyle name="Obično 3 2 6 7 3 2" xfId="20045" xr:uid="{00000000-0005-0000-0000-0000CF4C0000}"/>
    <cellStyle name="Obično 3 2 6 7 3 2 2" xfId="20046" xr:uid="{00000000-0005-0000-0000-0000D04C0000}"/>
    <cellStyle name="Obično 3 2 6 7 3 3" xfId="20047" xr:uid="{00000000-0005-0000-0000-0000D14C0000}"/>
    <cellStyle name="Obično 3 2 6 7 3 3 2" xfId="20048" xr:uid="{00000000-0005-0000-0000-0000D24C0000}"/>
    <cellStyle name="Obično 3 2 6 7 3 3 2 2" xfId="20049" xr:uid="{00000000-0005-0000-0000-0000D34C0000}"/>
    <cellStyle name="Obično 3 2 6 7 3 3 3" xfId="20050" xr:uid="{00000000-0005-0000-0000-0000D44C0000}"/>
    <cellStyle name="Obično 3 2 6 7 3 3 3 2" xfId="20051" xr:uid="{00000000-0005-0000-0000-0000D54C0000}"/>
    <cellStyle name="Obično 3 2 6 7 3 3 4" xfId="20052" xr:uid="{00000000-0005-0000-0000-0000D64C0000}"/>
    <cellStyle name="Obično 3 2 6 7 3 3 5" xfId="20053" xr:uid="{00000000-0005-0000-0000-0000D74C0000}"/>
    <cellStyle name="Obično 3 2 6 7 3 3 6" xfId="20054" xr:uid="{00000000-0005-0000-0000-0000D84C0000}"/>
    <cellStyle name="Obično 3 2 6 7 3 4" xfId="20055" xr:uid="{00000000-0005-0000-0000-0000D94C0000}"/>
    <cellStyle name="Obično 3 2 6 7 3 4 2" xfId="20056" xr:uid="{00000000-0005-0000-0000-0000DA4C0000}"/>
    <cellStyle name="Obično 3 2 6 7 3 5" xfId="20057" xr:uid="{00000000-0005-0000-0000-0000DB4C0000}"/>
    <cellStyle name="Obično 3 2 6 7 3 5 2" xfId="20058" xr:uid="{00000000-0005-0000-0000-0000DC4C0000}"/>
    <cellStyle name="Obično 3 2 6 7 3 6" xfId="20059" xr:uid="{00000000-0005-0000-0000-0000DD4C0000}"/>
    <cellStyle name="Obično 3 2 6 7 3 7" xfId="20060" xr:uid="{00000000-0005-0000-0000-0000DE4C0000}"/>
    <cellStyle name="Obično 3 2 6 7 3 8" xfId="20061" xr:uid="{00000000-0005-0000-0000-0000DF4C0000}"/>
    <cellStyle name="Obično 3 2 6 7 4" xfId="20062" xr:uid="{00000000-0005-0000-0000-0000E04C0000}"/>
    <cellStyle name="Obično 3 2 6 7 4 2" xfId="20063" xr:uid="{00000000-0005-0000-0000-0000E14C0000}"/>
    <cellStyle name="Obično 3 2 6 7 4 2 2" xfId="20064" xr:uid="{00000000-0005-0000-0000-0000E24C0000}"/>
    <cellStyle name="Obično 3 2 6 7 4 3" xfId="20065" xr:uid="{00000000-0005-0000-0000-0000E34C0000}"/>
    <cellStyle name="Obično 3 2 6 7 4 3 2" xfId="20066" xr:uid="{00000000-0005-0000-0000-0000E44C0000}"/>
    <cellStyle name="Obično 3 2 6 7 4 3 2 2" xfId="20067" xr:uid="{00000000-0005-0000-0000-0000E54C0000}"/>
    <cellStyle name="Obično 3 2 6 7 4 3 3" xfId="20068" xr:uid="{00000000-0005-0000-0000-0000E64C0000}"/>
    <cellStyle name="Obično 3 2 6 7 4 3 3 2" xfId="20069" xr:uid="{00000000-0005-0000-0000-0000E74C0000}"/>
    <cellStyle name="Obično 3 2 6 7 4 3 4" xfId="20070" xr:uid="{00000000-0005-0000-0000-0000E84C0000}"/>
    <cellStyle name="Obično 3 2 6 7 4 3 5" xfId="20071" xr:uid="{00000000-0005-0000-0000-0000E94C0000}"/>
    <cellStyle name="Obično 3 2 6 7 4 3 6" xfId="20072" xr:uid="{00000000-0005-0000-0000-0000EA4C0000}"/>
    <cellStyle name="Obično 3 2 6 7 4 4" xfId="20073" xr:uid="{00000000-0005-0000-0000-0000EB4C0000}"/>
    <cellStyle name="Obično 3 2 6 7 4 4 2" xfId="20074" xr:uid="{00000000-0005-0000-0000-0000EC4C0000}"/>
    <cellStyle name="Obično 3 2 6 7 4 5" xfId="20075" xr:uid="{00000000-0005-0000-0000-0000ED4C0000}"/>
    <cellStyle name="Obično 3 2 6 7 4 5 2" xfId="20076" xr:uid="{00000000-0005-0000-0000-0000EE4C0000}"/>
    <cellStyle name="Obično 3 2 6 7 4 6" xfId="20077" xr:uid="{00000000-0005-0000-0000-0000EF4C0000}"/>
    <cellStyle name="Obično 3 2 6 7 4 7" xfId="20078" xr:uid="{00000000-0005-0000-0000-0000F04C0000}"/>
    <cellStyle name="Obično 3 2 6 7 4 8" xfId="20079" xr:uid="{00000000-0005-0000-0000-0000F14C0000}"/>
    <cellStyle name="Obično 3 2 6 7 5" xfId="20080" xr:uid="{00000000-0005-0000-0000-0000F24C0000}"/>
    <cellStyle name="Obično 3 2 6 7 5 2" xfId="20081" xr:uid="{00000000-0005-0000-0000-0000F34C0000}"/>
    <cellStyle name="Obično 3 2 6 7 5 2 2" xfId="20082" xr:uid="{00000000-0005-0000-0000-0000F44C0000}"/>
    <cellStyle name="Obično 3 2 6 7 5 3" xfId="20083" xr:uid="{00000000-0005-0000-0000-0000F54C0000}"/>
    <cellStyle name="Obično 3 2 6 7 5 3 2" xfId="20084" xr:uid="{00000000-0005-0000-0000-0000F64C0000}"/>
    <cellStyle name="Obično 3 2 6 7 5 3 2 2" xfId="20085" xr:uid="{00000000-0005-0000-0000-0000F74C0000}"/>
    <cellStyle name="Obično 3 2 6 7 5 3 3" xfId="20086" xr:uid="{00000000-0005-0000-0000-0000F84C0000}"/>
    <cellStyle name="Obično 3 2 6 7 5 3 3 2" xfId="20087" xr:uid="{00000000-0005-0000-0000-0000F94C0000}"/>
    <cellStyle name="Obično 3 2 6 7 5 3 4" xfId="20088" xr:uid="{00000000-0005-0000-0000-0000FA4C0000}"/>
    <cellStyle name="Obično 3 2 6 7 5 3 5" xfId="20089" xr:uid="{00000000-0005-0000-0000-0000FB4C0000}"/>
    <cellStyle name="Obično 3 2 6 7 5 3 6" xfId="20090" xr:uid="{00000000-0005-0000-0000-0000FC4C0000}"/>
    <cellStyle name="Obično 3 2 6 7 5 4" xfId="20091" xr:uid="{00000000-0005-0000-0000-0000FD4C0000}"/>
    <cellStyle name="Obično 3 2 6 7 5 4 2" xfId="20092" xr:uid="{00000000-0005-0000-0000-0000FE4C0000}"/>
    <cellStyle name="Obično 3 2 6 7 5 5" xfId="20093" xr:uid="{00000000-0005-0000-0000-0000FF4C0000}"/>
    <cellStyle name="Obično 3 2 6 7 5 5 2" xfId="20094" xr:uid="{00000000-0005-0000-0000-0000004D0000}"/>
    <cellStyle name="Obično 3 2 6 7 5 6" xfId="20095" xr:uid="{00000000-0005-0000-0000-0000014D0000}"/>
    <cellStyle name="Obično 3 2 6 7 5 7" xfId="20096" xr:uid="{00000000-0005-0000-0000-0000024D0000}"/>
    <cellStyle name="Obično 3 2 6 7 5 8" xfId="20097" xr:uid="{00000000-0005-0000-0000-0000034D0000}"/>
    <cellStyle name="Obično 3 2 6 7 6" xfId="20098" xr:uid="{00000000-0005-0000-0000-0000044D0000}"/>
    <cellStyle name="Obično 3 2 6 7 6 2" xfId="20099" xr:uid="{00000000-0005-0000-0000-0000054D0000}"/>
    <cellStyle name="Obično 3 2 6 7 7" xfId="20100" xr:uid="{00000000-0005-0000-0000-0000064D0000}"/>
    <cellStyle name="Obično 3 2 6 7 8" xfId="20101" xr:uid="{00000000-0005-0000-0000-0000074D0000}"/>
    <cellStyle name="Obično 3 2 6 7 9" xfId="19957" xr:uid="{00000000-0005-0000-0000-0000084D0000}"/>
    <cellStyle name="Obično 3 2 6 8" xfId="2688" xr:uid="{00000000-0005-0000-0000-0000094D0000}"/>
    <cellStyle name="Obično 3 2 6 8 10" xfId="20102" xr:uid="{00000000-0005-0000-0000-00000A4D0000}"/>
    <cellStyle name="Obično 3 2 6 8 2" xfId="20103" xr:uid="{00000000-0005-0000-0000-00000B4D0000}"/>
    <cellStyle name="Obično 3 2 6 8 2 2" xfId="20104" xr:uid="{00000000-0005-0000-0000-00000C4D0000}"/>
    <cellStyle name="Obično 3 2 6 8 3" xfId="20105" xr:uid="{00000000-0005-0000-0000-00000D4D0000}"/>
    <cellStyle name="Obično 3 2 6 8 3 2" xfId="20106" xr:uid="{00000000-0005-0000-0000-00000E4D0000}"/>
    <cellStyle name="Obično 3 2 6 8 3 2 2" xfId="20107" xr:uid="{00000000-0005-0000-0000-00000F4D0000}"/>
    <cellStyle name="Obično 3 2 6 8 3 3" xfId="20108" xr:uid="{00000000-0005-0000-0000-0000104D0000}"/>
    <cellStyle name="Obično 3 2 6 8 3 3 2" xfId="20109" xr:uid="{00000000-0005-0000-0000-0000114D0000}"/>
    <cellStyle name="Obično 3 2 6 8 3 4" xfId="20110" xr:uid="{00000000-0005-0000-0000-0000124D0000}"/>
    <cellStyle name="Obično 3 2 6 8 3 5" xfId="20111" xr:uid="{00000000-0005-0000-0000-0000134D0000}"/>
    <cellStyle name="Obično 3 2 6 8 3 6" xfId="20112" xr:uid="{00000000-0005-0000-0000-0000144D0000}"/>
    <cellStyle name="Obično 3 2 6 8 4" xfId="20113" xr:uid="{00000000-0005-0000-0000-0000154D0000}"/>
    <cellStyle name="Obično 3 2 6 8 5" xfId="20114" xr:uid="{00000000-0005-0000-0000-0000164D0000}"/>
    <cellStyle name="Obično 3 2 6 8 5 2" xfId="20115" xr:uid="{00000000-0005-0000-0000-0000174D0000}"/>
    <cellStyle name="Obično 3 2 6 8 6" xfId="20116" xr:uid="{00000000-0005-0000-0000-0000184D0000}"/>
    <cellStyle name="Obično 3 2 6 8 6 2" xfId="20117" xr:uid="{00000000-0005-0000-0000-0000194D0000}"/>
    <cellStyle name="Obično 3 2 6 8 7" xfId="20118" xr:uid="{00000000-0005-0000-0000-00001A4D0000}"/>
    <cellStyle name="Obično 3 2 6 8 8" xfId="20119" xr:uid="{00000000-0005-0000-0000-00001B4D0000}"/>
    <cellStyle name="Obično 3 2 6 8 9" xfId="20120" xr:uid="{00000000-0005-0000-0000-00001C4D0000}"/>
    <cellStyle name="Obično 3 2 6 9" xfId="20121" xr:uid="{00000000-0005-0000-0000-00001D4D0000}"/>
    <cellStyle name="Obično 3 2 6 9 2" xfId="20122" xr:uid="{00000000-0005-0000-0000-00001E4D0000}"/>
    <cellStyle name="Obično 3 2 6 9 2 2" xfId="20123" xr:uid="{00000000-0005-0000-0000-00001F4D0000}"/>
    <cellStyle name="Obično 3 2 6 9 3" xfId="20124" xr:uid="{00000000-0005-0000-0000-0000204D0000}"/>
    <cellStyle name="Obično 3 2 6 9 3 2" xfId="20125" xr:uid="{00000000-0005-0000-0000-0000214D0000}"/>
    <cellStyle name="Obično 3 2 6 9 3 2 2" xfId="20126" xr:uid="{00000000-0005-0000-0000-0000224D0000}"/>
    <cellStyle name="Obično 3 2 6 9 3 3" xfId="20127" xr:uid="{00000000-0005-0000-0000-0000234D0000}"/>
    <cellStyle name="Obično 3 2 6 9 3 3 2" xfId="20128" xr:uid="{00000000-0005-0000-0000-0000244D0000}"/>
    <cellStyle name="Obično 3 2 6 9 3 4" xfId="20129" xr:uid="{00000000-0005-0000-0000-0000254D0000}"/>
    <cellStyle name="Obično 3 2 6 9 3 5" xfId="20130" xr:uid="{00000000-0005-0000-0000-0000264D0000}"/>
    <cellStyle name="Obično 3 2 6 9 3 6" xfId="20131" xr:uid="{00000000-0005-0000-0000-0000274D0000}"/>
    <cellStyle name="Obično 3 2 6 9 4" xfId="20132" xr:uid="{00000000-0005-0000-0000-0000284D0000}"/>
    <cellStyle name="Obično 3 2 6 9 5" xfId="20133" xr:uid="{00000000-0005-0000-0000-0000294D0000}"/>
    <cellStyle name="Obično 3 2 6 9 5 2" xfId="20134" xr:uid="{00000000-0005-0000-0000-00002A4D0000}"/>
    <cellStyle name="Obično 3 2 6 9 6" xfId="20135" xr:uid="{00000000-0005-0000-0000-00002B4D0000}"/>
    <cellStyle name="Obično 3 2 6 9 6 2" xfId="20136" xr:uid="{00000000-0005-0000-0000-00002C4D0000}"/>
    <cellStyle name="Obično 3 2 6 9 7" xfId="20137" xr:uid="{00000000-0005-0000-0000-00002D4D0000}"/>
    <cellStyle name="Obično 3 2 6 9 8" xfId="20138" xr:uid="{00000000-0005-0000-0000-00002E4D0000}"/>
    <cellStyle name="Obično 3 2 6 9 9" xfId="20139" xr:uid="{00000000-0005-0000-0000-00002F4D0000}"/>
    <cellStyle name="Obično 3 2 7" xfId="941" xr:uid="{00000000-0005-0000-0000-0000304D0000}"/>
    <cellStyle name="Obično 3 2 7 10" xfId="20140" xr:uid="{00000000-0005-0000-0000-0000314D0000}"/>
    <cellStyle name="Obično 3 2 7 10 2" xfId="20141" xr:uid="{00000000-0005-0000-0000-0000324D0000}"/>
    <cellStyle name="Obično 3 2 7 10 2 2" xfId="20142" xr:uid="{00000000-0005-0000-0000-0000334D0000}"/>
    <cellStyle name="Obično 3 2 7 10 3" xfId="20143" xr:uid="{00000000-0005-0000-0000-0000344D0000}"/>
    <cellStyle name="Obično 3 2 7 10 3 2" xfId="20144" xr:uid="{00000000-0005-0000-0000-0000354D0000}"/>
    <cellStyle name="Obično 3 2 7 10 3 2 2" xfId="20145" xr:uid="{00000000-0005-0000-0000-0000364D0000}"/>
    <cellStyle name="Obično 3 2 7 10 3 3" xfId="20146" xr:uid="{00000000-0005-0000-0000-0000374D0000}"/>
    <cellStyle name="Obično 3 2 7 10 3 3 2" xfId="20147" xr:uid="{00000000-0005-0000-0000-0000384D0000}"/>
    <cellStyle name="Obično 3 2 7 10 3 4" xfId="20148" xr:uid="{00000000-0005-0000-0000-0000394D0000}"/>
    <cellStyle name="Obično 3 2 7 10 3 5" xfId="20149" xr:uid="{00000000-0005-0000-0000-00003A4D0000}"/>
    <cellStyle name="Obično 3 2 7 10 3 6" xfId="20150" xr:uid="{00000000-0005-0000-0000-00003B4D0000}"/>
    <cellStyle name="Obično 3 2 7 10 4" xfId="20151" xr:uid="{00000000-0005-0000-0000-00003C4D0000}"/>
    <cellStyle name="Obično 3 2 7 10 4 2" xfId="20152" xr:uid="{00000000-0005-0000-0000-00003D4D0000}"/>
    <cellStyle name="Obično 3 2 7 10 5" xfId="20153" xr:uid="{00000000-0005-0000-0000-00003E4D0000}"/>
    <cellStyle name="Obično 3 2 7 10 5 2" xfId="20154" xr:uid="{00000000-0005-0000-0000-00003F4D0000}"/>
    <cellStyle name="Obično 3 2 7 10 6" xfId="20155" xr:uid="{00000000-0005-0000-0000-0000404D0000}"/>
    <cellStyle name="Obično 3 2 7 10 7" xfId="20156" xr:uid="{00000000-0005-0000-0000-0000414D0000}"/>
    <cellStyle name="Obično 3 2 7 10 8" xfId="20157" xr:uid="{00000000-0005-0000-0000-0000424D0000}"/>
    <cellStyle name="Obično 3 2 7 11" xfId="20158" xr:uid="{00000000-0005-0000-0000-0000434D0000}"/>
    <cellStyle name="Obično 3 2 7 11 2" xfId="20159" xr:uid="{00000000-0005-0000-0000-0000444D0000}"/>
    <cellStyle name="Obično 3 2 7 11 2 2" xfId="20160" xr:uid="{00000000-0005-0000-0000-0000454D0000}"/>
    <cellStyle name="Obično 3 2 7 11 2 2 2" xfId="20161" xr:uid="{00000000-0005-0000-0000-0000464D0000}"/>
    <cellStyle name="Obično 3 2 7 11 2 3" xfId="20162" xr:uid="{00000000-0005-0000-0000-0000474D0000}"/>
    <cellStyle name="Obično 3 2 7 11 2 3 2" xfId="20163" xr:uid="{00000000-0005-0000-0000-0000484D0000}"/>
    <cellStyle name="Obično 3 2 7 11 2 3 2 2" xfId="20164" xr:uid="{00000000-0005-0000-0000-0000494D0000}"/>
    <cellStyle name="Obično 3 2 7 11 2 3 3" xfId="20165" xr:uid="{00000000-0005-0000-0000-00004A4D0000}"/>
    <cellStyle name="Obično 3 2 7 11 2 3 3 2" xfId="20166" xr:uid="{00000000-0005-0000-0000-00004B4D0000}"/>
    <cellStyle name="Obično 3 2 7 11 2 3 4" xfId="20167" xr:uid="{00000000-0005-0000-0000-00004C4D0000}"/>
    <cellStyle name="Obično 3 2 7 11 2 3 5" xfId="20168" xr:uid="{00000000-0005-0000-0000-00004D4D0000}"/>
    <cellStyle name="Obično 3 2 7 11 2 3 6" xfId="20169" xr:uid="{00000000-0005-0000-0000-00004E4D0000}"/>
    <cellStyle name="Obično 3 2 7 11 2 4" xfId="20170" xr:uid="{00000000-0005-0000-0000-00004F4D0000}"/>
    <cellStyle name="Obično 3 2 7 11 2 4 2" xfId="20171" xr:uid="{00000000-0005-0000-0000-0000504D0000}"/>
    <cellStyle name="Obično 3 2 7 11 2 5" xfId="20172" xr:uid="{00000000-0005-0000-0000-0000514D0000}"/>
    <cellStyle name="Obično 3 2 7 11 2 5 2" xfId="20173" xr:uid="{00000000-0005-0000-0000-0000524D0000}"/>
    <cellStyle name="Obično 3 2 7 11 2 6" xfId="20174" xr:uid="{00000000-0005-0000-0000-0000534D0000}"/>
    <cellStyle name="Obično 3 2 7 11 2 7" xfId="20175" xr:uid="{00000000-0005-0000-0000-0000544D0000}"/>
    <cellStyle name="Obično 3 2 7 11 2 8" xfId="20176" xr:uid="{00000000-0005-0000-0000-0000554D0000}"/>
    <cellStyle name="Obično 3 2 7 11 3" xfId="20177" xr:uid="{00000000-0005-0000-0000-0000564D0000}"/>
    <cellStyle name="Obično 3 2 7 11 3 2" xfId="20178" xr:uid="{00000000-0005-0000-0000-0000574D0000}"/>
    <cellStyle name="Obično 3 2 7 11 3 2 2" xfId="20179" xr:uid="{00000000-0005-0000-0000-0000584D0000}"/>
    <cellStyle name="Obično 3 2 7 11 3 3" xfId="20180" xr:uid="{00000000-0005-0000-0000-0000594D0000}"/>
    <cellStyle name="Obično 3 2 7 11 3 3 2" xfId="20181" xr:uid="{00000000-0005-0000-0000-00005A4D0000}"/>
    <cellStyle name="Obično 3 2 7 11 3 3 2 2" xfId="20182" xr:uid="{00000000-0005-0000-0000-00005B4D0000}"/>
    <cellStyle name="Obično 3 2 7 11 3 3 3" xfId="20183" xr:uid="{00000000-0005-0000-0000-00005C4D0000}"/>
    <cellStyle name="Obično 3 2 7 11 3 3 3 2" xfId="20184" xr:uid="{00000000-0005-0000-0000-00005D4D0000}"/>
    <cellStyle name="Obično 3 2 7 11 3 3 4" xfId="20185" xr:uid="{00000000-0005-0000-0000-00005E4D0000}"/>
    <cellStyle name="Obično 3 2 7 11 3 3 5" xfId="20186" xr:uid="{00000000-0005-0000-0000-00005F4D0000}"/>
    <cellStyle name="Obično 3 2 7 11 3 3 6" xfId="20187" xr:uid="{00000000-0005-0000-0000-0000604D0000}"/>
    <cellStyle name="Obično 3 2 7 11 3 4" xfId="20188" xr:uid="{00000000-0005-0000-0000-0000614D0000}"/>
    <cellStyle name="Obično 3 2 7 11 3 4 2" xfId="20189" xr:uid="{00000000-0005-0000-0000-0000624D0000}"/>
    <cellStyle name="Obično 3 2 7 11 3 5" xfId="20190" xr:uid="{00000000-0005-0000-0000-0000634D0000}"/>
    <cellStyle name="Obično 3 2 7 11 3 5 2" xfId="20191" xr:uid="{00000000-0005-0000-0000-0000644D0000}"/>
    <cellStyle name="Obično 3 2 7 11 3 6" xfId="20192" xr:uid="{00000000-0005-0000-0000-0000654D0000}"/>
    <cellStyle name="Obično 3 2 7 11 3 7" xfId="20193" xr:uid="{00000000-0005-0000-0000-0000664D0000}"/>
    <cellStyle name="Obično 3 2 7 11 3 8" xfId="20194" xr:uid="{00000000-0005-0000-0000-0000674D0000}"/>
    <cellStyle name="Obično 3 2 7 11 4" xfId="20195" xr:uid="{00000000-0005-0000-0000-0000684D0000}"/>
    <cellStyle name="Obično 3 2 7 11 4 2" xfId="20196" xr:uid="{00000000-0005-0000-0000-0000694D0000}"/>
    <cellStyle name="Obično 3 2 7 11 4 2 2" xfId="20197" xr:uid="{00000000-0005-0000-0000-00006A4D0000}"/>
    <cellStyle name="Obično 3 2 7 11 4 3" xfId="20198" xr:uid="{00000000-0005-0000-0000-00006B4D0000}"/>
    <cellStyle name="Obično 3 2 7 11 4 3 2" xfId="20199" xr:uid="{00000000-0005-0000-0000-00006C4D0000}"/>
    <cellStyle name="Obično 3 2 7 11 4 3 2 2" xfId="20200" xr:uid="{00000000-0005-0000-0000-00006D4D0000}"/>
    <cellStyle name="Obično 3 2 7 11 4 3 3" xfId="20201" xr:uid="{00000000-0005-0000-0000-00006E4D0000}"/>
    <cellStyle name="Obično 3 2 7 11 4 3 3 2" xfId="20202" xr:uid="{00000000-0005-0000-0000-00006F4D0000}"/>
    <cellStyle name="Obično 3 2 7 11 4 3 4" xfId="20203" xr:uid="{00000000-0005-0000-0000-0000704D0000}"/>
    <cellStyle name="Obično 3 2 7 11 4 3 5" xfId="20204" xr:uid="{00000000-0005-0000-0000-0000714D0000}"/>
    <cellStyle name="Obično 3 2 7 11 4 3 6" xfId="20205" xr:uid="{00000000-0005-0000-0000-0000724D0000}"/>
    <cellStyle name="Obično 3 2 7 11 4 4" xfId="20206" xr:uid="{00000000-0005-0000-0000-0000734D0000}"/>
    <cellStyle name="Obično 3 2 7 11 4 4 2" xfId="20207" xr:uid="{00000000-0005-0000-0000-0000744D0000}"/>
    <cellStyle name="Obično 3 2 7 11 4 5" xfId="20208" xr:uid="{00000000-0005-0000-0000-0000754D0000}"/>
    <cellStyle name="Obično 3 2 7 11 4 5 2" xfId="20209" xr:uid="{00000000-0005-0000-0000-0000764D0000}"/>
    <cellStyle name="Obično 3 2 7 11 4 6" xfId="20210" xr:uid="{00000000-0005-0000-0000-0000774D0000}"/>
    <cellStyle name="Obično 3 2 7 11 4 7" xfId="20211" xr:uid="{00000000-0005-0000-0000-0000784D0000}"/>
    <cellStyle name="Obično 3 2 7 11 4 8" xfId="20212" xr:uid="{00000000-0005-0000-0000-0000794D0000}"/>
    <cellStyle name="Obično 3 2 7 11 5" xfId="20213" xr:uid="{00000000-0005-0000-0000-00007A4D0000}"/>
    <cellStyle name="Obično 3 2 7 11 5 2" xfId="20214" xr:uid="{00000000-0005-0000-0000-00007B4D0000}"/>
    <cellStyle name="Obično 3 2 7 11 6" xfId="20215" xr:uid="{00000000-0005-0000-0000-00007C4D0000}"/>
    <cellStyle name="Obično 3 2 7 11 6 2" xfId="20216" xr:uid="{00000000-0005-0000-0000-00007D4D0000}"/>
    <cellStyle name="Obično 3 2 7 11 7" xfId="20217" xr:uid="{00000000-0005-0000-0000-00007E4D0000}"/>
    <cellStyle name="Obično 3 2 7 12" xfId="20218" xr:uid="{00000000-0005-0000-0000-00007F4D0000}"/>
    <cellStyle name="Obično 3 2 7 12 2" xfId="20219" xr:uid="{00000000-0005-0000-0000-0000804D0000}"/>
    <cellStyle name="Obično 3 2 7 12 2 2" xfId="20220" xr:uid="{00000000-0005-0000-0000-0000814D0000}"/>
    <cellStyle name="Obično 3 2 7 12 3" xfId="20221" xr:uid="{00000000-0005-0000-0000-0000824D0000}"/>
    <cellStyle name="Obično 3 2 7 13" xfId="20222" xr:uid="{00000000-0005-0000-0000-0000834D0000}"/>
    <cellStyle name="Obično 3 2 7 13 2" xfId="20223" xr:uid="{00000000-0005-0000-0000-0000844D0000}"/>
    <cellStyle name="Obično 3 2 7 13 2 2" xfId="20224" xr:uid="{00000000-0005-0000-0000-0000854D0000}"/>
    <cellStyle name="Obično 3 2 7 13 3" xfId="20225" xr:uid="{00000000-0005-0000-0000-0000864D0000}"/>
    <cellStyle name="Obično 3 2 7 14" xfId="20226" xr:uid="{00000000-0005-0000-0000-0000874D0000}"/>
    <cellStyle name="Obično 3 2 7 14 2" xfId="20227" xr:uid="{00000000-0005-0000-0000-0000884D0000}"/>
    <cellStyle name="Obično 3 2 7 15" xfId="20228" xr:uid="{00000000-0005-0000-0000-0000894D0000}"/>
    <cellStyle name="Obično 3 2 7 15 2" xfId="20229" xr:uid="{00000000-0005-0000-0000-00008A4D0000}"/>
    <cellStyle name="Obično 3 2 7 15 2 2" xfId="20230" xr:uid="{00000000-0005-0000-0000-00008B4D0000}"/>
    <cellStyle name="Obično 3 2 7 15 3" xfId="20231" xr:uid="{00000000-0005-0000-0000-00008C4D0000}"/>
    <cellStyle name="Obično 3 2 7 15 3 2" xfId="20232" xr:uid="{00000000-0005-0000-0000-00008D4D0000}"/>
    <cellStyle name="Obično 3 2 7 15 4" xfId="20233" xr:uid="{00000000-0005-0000-0000-00008E4D0000}"/>
    <cellStyle name="Obično 3 2 7 15 5" xfId="20234" xr:uid="{00000000-0005-0000-0000-00008F4D0000}"/>
    <cellStyle name="Obično 3 2 7 15 6" xfId="20235" xr:uid="{00000000-0005-0000-0000-0000904D0000}"/>
    <cellStyle name="Obično 3 2 7 16" xfId="20236" xr:uid="{00000000-0005-0000-0000-0000914D0000}"/>
    <cellStyle name="Obično 3 2 7 16 2" xfId="20237" xr:uid="{00000000-0005-0000-0000-0000924D0000}"/>
    <cellStyle name="Obično 3 2 7 17" xfId="20238" xr:uid="{00000000-0005-0000-0000-0000934D0000}"/>
    <cellStyle name="Obično 3 2 7 17 2" xfId="20239" xr:uid="{00000000-0005-0000-0000-0000944D0000}"/>
    <cellStyle name="Obično 3 2 7 18" xfId="20240" xr:uid="{00000000-0005-0000-0000-0000954D0000}"/>
    <cellStyle name="Obično 3 2 7 19" xfId="20241" xr:uid="{00000000-0005-0000-0000-0000964D0000}"/>
    <cellStyle name="Obično 3 2 7 2" xfId="1187" xr:uid="{00000000-0005-0000-0000-0000974D0000}"/>
    <cellStyle name="Obično 3 2 7 2 10" xfId="20243" xr:uid="{00000000-0005-0000-0000-0000984D0000}"/>
    <cellStyle name="Obično 3 2 7 2 10 10" xfId="20244" xr:uid="{00000000-0005-0000-0000-0000994D0000}"/>
    <cellStyle name="Obično 3 2 7 2 10 11" xfId="20245" xr:uid="{00000000-0005-0000-0000-00009A4D0000}"/>
    <cellStyle name="Obično 3 2 7 2 10 12" xfId="20246" xr:uid="{00000000-0005-0000-0000-00009B4D0000}"/>
    <cellStyle name="Obično 3 2 7 2 10 2" xfId="20247" xr:uid="{00000000-0005-0000-0000-00009C4D0000}"/>
    <cellStyle name="Obično 3 2 7 2 10 2 2" xfId="20248" xr:uid="{00000000-0005-0000-0000-00009D4D0000}"/>
    <cellStyle name="Obično 3 2 7 2 10 2 2 2" xfId="20249" xr:uid="{00000000-0005-0000-0000-00009E4D0000}"/>
    <cellStyle name="Obično 3 2 7 2 10 2 3" xfId="20250" xr:uid="{00000000-0005-0000-0000-00009F4D0000}"/>
    <cellStyle name="Obično 3 2 7 2 10 3" xfId="20251" xr:uid="{00000000-0005-0000-0000-0000A04D0000}"/>
    <cellStyle name="Obično 3 2 7 2 10 3 2" xfId="20252" xr:uid="{00000000-0005-0000-0000-0000A14D0000}"/>
    <cellStyle name="Obično 3 2 7 2 10 3 2 2" xfId="20253" xr:uid="{00000000-0005-0000-0000-0000A24D0000}"/>
    <cellStyle name="Obično 3 2 7 2 10 3 3" xfId="20254" xr:uid="{00000000-0005-0000-0000-0000A34D0000}"/>
    <cellStyle name="Obično 3 2 7 2 10 4" xfId="20255" xr:uid="{00000000-0005-0000-0000-0000A44D0000}"/>
    <cellStyle name="Obično 3 2 7 2 10 4 2" xfId="20256" xr:uid="{00000000-0005-0000-0000-0000A54D0000}"/>
    <cellStyle name="Obično 3 2 7 2 10 4 2 2" xfId="20257" xr:uid="{00000000-0005-0000-0000-0000A64D0000}"/>
    <cellStyle name="Obično 3 2 7 2 10 4 3" xfId="20258" xr:uid="{00000000-0005-0000-0000-0000A74D0000}"/>
    <cellStyle name="Obično 3 2 7 2 10 5" xfId="20259" xr:uid="{00000000-0005-0000-0000-0000A84D0000}"/>
    <cellStyle name="Obično 3 2 7 2 10 5 2" xfId="20260" xr:uid="{00000000-0005-0000-0000-0000A94D0000}"/>
    <cellStyle name="Obično 3 2 7 2 10 6" xfId="20261" xr:uid="{00000000-0005-0000-0000-0000AA4D0000}"/>
    <cellStyle name="Obično 3 2 7 2 10 6 2" xfId="20262" xr:uid="{00000000-0005-0000-0000-0000AB4D0000}"/>
    <cellStyle name="Obično 3 2 7 2 10 7" xfId="20263" xr:uid="{00000000-0005-0000-0000-0000AC4D0000}"/>
    <cellStyle name="Obično 3 2 7 2 10 7 2" xfId="20264" xr:uid="{00000000-0005-0000-0000-0000AD4D0000}"/>
    <cellStyle name="Obično 3 2 7 2 10 7 2 2" xfId="20265" xr:uid="{00000000-0005-0000-0000-0000AE4D0000}"/>
    <cellStyle name="Obično 3 2 7 2 10 7 3" xfId="20266" xr:uid="{00000000-0005-0000-0000-0000AF4D0000}"/>
    <cellStyle name="Obično 3 2 7 2 10 7 3 2" xfId="20267" xr:uid="{00000000-0005-0000-0000-0000B04D0000}"/>
    <cellStyle name="Obično 3 2 7 2 10 7 4" xfId="20268" xr:uid="{00000000-0005-0000-0000-0000B14D0000}"/>
    <cellStyle name="Obično 3 2 7 2 10 7 5" xfId="20269" xr:uid="{00000000-0005-0000-0000-0000B24D0000}"/>
    <cellStyle name="Obično 3 2 7 2 10 7 6" xfId="20270" xr:uid="{00000000-0005-0000-0000-0000B34D0000}"/>
    <cellStyle name="Obično 3 2 7 2 10 8" xfId="20271" xr:uid="{00000000-0005-0000-0000-0000B44D0000}"/>
    <cellStyle name="Obično 3 2 7 2 10 8 2" xfId="20272" xr:uid="{00000000-0005-0000-0000-0000B54D0000}"/>
    <cellStyle name="Obično 3 2 7 2 10 9" xfId="20273" xr:uid="{00000000-0005-0000-0000-0000B64D0000}"/>
    <cellStyle name="Obično 3 2 7 2 10 9 2" xfId="20274" xr:uid="{00000000-0005-0000-0000-0000B74D0000}"/>
    <cellStyle name="Obično 3 2 7 2 11" xfId="20275" xr:uid="{00000000-0005-0000-0000-0000B84D0000}"/>
    <cellStyle name="Obično 3 2 7 2 11 2" xfId="20276" xr:uid="{00000000-0005-0000-0000-0000B94D0000}"/>
    <cellStyle name="Obično 3 2 7 2 11 2 2" xfId="20277" xr:uid="{00000000-0005-0000-0000-0000BA4D0000}"/>
    <cellStyle name="Obično 3 2 7 2 11 3" xfId="20278" xr:uid="{00000000-0005-0000-0000-0000BB4D0000}"/>
    <cellStyle name="Obično 3 2 7 2 11 3 2" xfId="20279" xr:uid="{00000000-0005-0000-0000-0000BC4D0000}"/>
    <cellStyle name="Obično 3 2 7 2 11 3 2 2" xfId="20280" xr:uid="{00000000-0005-0000-0000-0000BD4D0000}"/>
    <cellStyle name="Obično 3 2 7 2 11 3 3" xfId="20281" xr:uid="{00000000-0005-0000-0000-0000BE4D0000}"/>
    <cellStyle name="Obično 3 2 7 2 11 3 3 2" xfId="20282" xr:uid="{00000000-0005-0000-0000-0000BF4D0000}"/>
    <cellStyle name="Obično 3 2 7 2 11 3 4" xfId="20283" xr:uid="{00000000-0005-0000-0000-0000C04D0000}"/>
    <cellStyle name="Obično 3 2 7 2 11 3 5" xfId="20284" xr:uid="{00000000-0005-0000-0000-0000C14D0000}"/>
    <cellStyle name="Obično 3 2 7 2 11 3 6" xfId="20285" xr:uid="{00000000-0005-0000-0000-0000C24D0000}"/>
    <cellStyle name="Obično 3 2 7 2 11 4" xfId="20286" xr:uid="{00000000-0005-0000-0000-0000C34D0000}"/>
    <cellStyle name="Obično 3 2 7 2 11 4 2" xfId="20287" xr:uid="{00000000-0005-0000-0000-0000C44D0000}"/>
    <cellStyle name="Obično 3 2 7 2 11 5" xfId="20288" xr:uid="{00000000-0005-0000-0000-0000C54D0000}"/>
    <cellStyle name="Obično 3 2 7 2 11 5 2" xfId="20289" xr:uid="{00000000-0005-0000-0000-0000C64D0000}"/>
    <cellStyle name="Obično 3 2 7 2 11 6" xfId="20290" xr:uid="{00000000-0005-0000-0000-0000C74D0000}"/>
    <cellStyle name="Obično 3 2 7 2 11 7" xfId="20291" xr:uid="{00000000-0005-0000-0000-0000C84D0000}"/>
    <cellStyle name="Obično 3 2 7 2 11 8" xfId="20292" xr:uid="{00000000-0005-0000-0000-0000C94D0000}"/>
    <cellStyle name="Obično 3 2 7 2 12" xfId="20293" xr:uid="{00000000-0005-0000-0000-0000CA4D0000}"/>
    <cellStyle name="Obično 3 2 7 2 12 2" xfId="20294" xr:uid="{00000000-0005-0000-0000-0000CB4D0000}"/>
    <cellStyle name="Obično 3 2 7 2 12 2 2" xfId="20295" xr:uid="{00000000-0005-0000-0000-0000CC4D0000}"/>
    <cellStyle name="Obično 3 2 7 2 12 3" xfId="20296" xr:uid="{00000000-0005-0000-0000-0000CD4D0000}"/>
    <cellStyle name="Obično 3 2 7 2 12 3 2" xfId="20297" xr:uid="{00000000-0005-0000-0000-0000CE4D0000}"/>
    <cellStyle name="Obično 3 2 7 2 12 3 2 2" xfId="20298" xr:uid="{00000000-0005-0000-0000-0000CF4D0000}"/>
    <cellStyle name="Obično 3 2 7 2 12 3 3" xfId="20299" xr:uid="{00000000-0005-0000-0000-0000D04D0000}"/>
    <cellStyle name="Obično 3 2 7 2 12 3 3 2" xfId="20300" xr:uid="{00000000-0005-0000-0000-0000D14D0000}"/>
    <cellStyle name="Obično 3 2 7 2 12 3 4" xfId="20301" xr:uid="{00000000-0005-0000-0000-0000D24D0000}"/>
    <cellStyle name="Obično 3 2 7 2 12 3 5" xfId="20302" xr:uid="{00000000-0005-0000-0000-0000D34D0000}"/>
    <cellStyle name="Obično 3 2 7 2 12 3 6" xfId="20303" xr:uid="{00000000-0005-0000-0000-0000D44D0000}"/>
    <cellStyle name="Obično 3 2 7 2 12 4" xfId="20304" xr:uid="{00000000-0005-0000-0000-0000D54D0000}"/>
    <cellStyle name="Obično 3 2 7 2 12 4 2" xfId="20305" xr:uid="{00000000-0005-0000-0000-0000D64D0000}"/>
    <cellStyle name="Obično 3 2 7 2 12 5" xfId="20306" xr:uid="{00000000-0005-0000-0000-0000D74D0000}"/>
    <cellStyle name="Obično 3 2 7 2 12 5 2" xfId="20307" xr:uid="{00000000-0005-0000-0000-0000D84D0000}"/>
    <cellStyle name="Obično 3 2 7 2 12 6" xfId="20308" xr:uid="{00000000-0005-0000-0000-0000D94D0000}"/>
    <cellStyle name="Obično 3 2 7 2 12 7" xfId="20309" xr:uid="{00000000-0005-0000-0000-0000DA4D0000}"/>
    <cellStyle name="Obično 3 2 7 2 12 8" xfId="20310" xr:uid="{00000000-0005-0000-0000-0000DB4D0000}"/>
    <cellStyle name="Obično 3 2 7 2 13" xfId="20311" xr:uid="{00000000-0005-0000-0000-0000DC4D0000}"/>
    <cellStyle name="Obično 3 2 7 2 13 2" xfId="20312" xr:uid="{00000000-0005-0000-0000-0000DD4D0000}"/>
    <cellStyle name="Obično 3 2 7 2 14" xfId="20313" xr:uid="{00000000-0005-0000-0000-0000DE4D0000}"/>
    <cellStyle name="Obično 3 2 7 2 15" xfId="20314" xr:uid="{00000000-0005-0000-0000-0000DF4D0000}"/>
    <cellStyle name="Obično 3 2 7 2 16" xfId="20242" xr:uid="{00000000-0005-0000-0000-0000E04D0000}"/>
    <cellStyle name="Obično 3 2 7 2 17" xfId="42690" xr:uid="{00000000-0005-0000-0000-0000E14D0000}"/>
    <cellStyle name="Obično 3 2 7 2 18" xfId="43036" xr:uid="{00000000-0005-0000-0000-0000E24D0000}"/>
    <cellStyle name="Obično 3 2 7 2 19" xfId="43343" xr:uid="{00000000-0005-0000-0000-0000E34D0000}"/>
    <cellStyle name="Obično 3 2 7 2 2" xfId="1797" xr:uid="{00000000-0005-0000-0000-0000E44D0000}"/>
    <cellStyle name="Obično 3 2 7 2 2 10" xfId="20316" xr:uid="{00000000-0005-0000-0000-0000E54D0000}"/>
    <cellStyle name="Obično 3 2 7 2 2 10 2" xfId="20317" xr:uid="{00000000-0005-0000-0000-0000E64D0000}"/>
    <cellStyle name="Obično 3 2 7 2 2 10 2 2" xfId="20318" xr:uid="{00000000-0005-0000-0000-0000E74D0000}"/>
    <cellStyle name="Obično 3 2 7 2 2 10 2 2 2" xfId="20319" xr:uid="{00000000-0005-0000-0000-0000E84D0000}"/>
    <cellStyle name="Obično 3 2 7 2 2 10 2 3" xfId="20320" xr:uid="{00000000-0005-0000-0000-0000E94D0000}"/>
    <cellStyle name="Obično 3 2 7 2 2 10 2 3 2" xfId="20321" xr:uid="{00000000-0005-0000-0000-0000EA4D0000}"/>
    <cellStyle name="Obično 3 2 7 2 2 10 2 3 2 2" xfId="20322" xr:uid="{00000000-0005-0000-0000-0000EB4D0000}"/>
    <cellStyle name="Obično 3 2 7 2 2 10 2 3 3" xfId="20323" xr:uid="{00000000-0005-0000-0000-0000EC4D0000}"/>
    <cellStyle name="Obično 3 2 7 2 2 10 2 3 3 2" xfId="20324" xr:uid="{00000000-0005-0000-0000-0000ED4D0000}"/>
    <cellStyle name="Obično 3 2 7 2 2 10 2 3 4" xfId="20325" xr:uid="{00000000-0005-0000-0000-0000EE4D0000}"/>
    <cellStyle name="Obično 3 2 7 2 2 10 2 3 5" xfId="20326" xr:uid="{00000000-0005-0000-0000-0000EF4D0000}"/>
    <cellStyle name="Obično 3 2 7 2 2 10 2 3 6" xfId="20327" xr:uid="{00000000-0005-0000-0000-0000F04D0000}"/>
    <cellStyle name="Obično 3 2 7 2 2 10 2 4" xfId="20328" xr:uid="{00000000-0005-0000-0000-0000F14D0000}"/>
    <cellStyle name="Obično 3 2 7 2 2 10 2 4 2" xfId="20329" xr:uid="{00000000-0005-0000-0000-0000F24D0000}"/>
    <cellStyle name="Obično 3 2 7 2 2 10 2 5" xfId="20330" xr:uid="{00000000-0005-0000-0000-0000F34D0000}"/>
    <cellStyle name="Obično 3 2 7 2 2 10 2 5 2" xfId="20331" xr:uid="{00000000-0005-0000-0000-0000F44D0000}"/>
    <cellStyle name="Obično 3 2 7 2 2 10 2 6" xfId="20332" xr:uid="{00000000-0005-0000-0000-0000F54D0000}"/>
    <cellStyle name="Obično 3 2 7 2 2 10 2 7" xfId="20333" xr:uid="{00000000-0005-0000-0000-0000F64D0000}"/>
    <cellStyle name="Obično 3 2 7 2 2 10 2 8" xfId="20334" xr:uid="{00000000-0005-0000-0000-0000F74D0000}"/>
    <cellStyle name="Obično 3 2 7 2 2 10 3" xfId="20335" xr:uid="{00000000-0005-0000-0000-0000F84D0000}"/>
    <cellStyle name="Obično 3 2 7 2 2 10 3 2" xfId="20336" xr:uid="{00000000-0005-0000-0000-0000F94D0000}"/>
    <cellStyle name="Obično 3 2 7 2 2 10 3 2 2" xfId="20337" xr:uid="{00000000-0005-0000-0000-0000FA4D0000}"/>
    <cellStyle name="Obično 3 2 7 2 2 10 3 3" xfId="20338" xr:uid="{00000000-0005-0000-0000-0000FB4D0000}"/>
    <cellStyle name="Obično 3 2 7 2 2 10 3 3 2" xfId="20339" xr:uid="{00000000-0005-0000-0000-0000FC4D0000}"/>
    <cellStyle name="Obično 3 2 7 2 2 10 3 3 2 2" xfId="20340" xr:uid="{00000000-0005-0000-0000-0000FD4D0000}"/>
    <cellStyle name="Obično 3 2 7 2 2 10 3 3 3" xfId="20341" xr:uid="{00000000-0005-0000-0000-0000FE4D0000}"/>
    <cellStyle name="Obično 3 2 7 2 2 10 3 3 3 2" xfId="20342" xr:uid="{00000000-0005-0000-0000-0000FF4D0000}"/>
    <cellStyle name="Obično 3 2 7 2 2 10 3 3 4" xfId="20343" xr:uid="{00000000-0005-0000-0000-0000004E0000}"/>
    <cellStyle name="Obično 3 2 7 2 2 10 3 3 5" xfId="20344" xr:uid="{00000000-0005-0000-0000-0000014E0000}"/>
    <cellStyle name="Obično 3 2 7 2 2 10 3 3 6" xfId="20345" xr:uid="{00000000-0005-0000-0000-0000024E0000}"/>
    <cellStyle name="Obično 3 2 7 2 2 10 3 4" xfId="20346" xr:uid="{00000000-0005-0000-0000-0000034E0000}"/>
    <cellStyle name="Obično 3 2 7 2 2 10 3 4 2" xfId="20347" xr:uid="{00000000-0005-0000-0000-0000044E0000}"/>
    <cellStyle name="Obično 3 2 7 2 2 10 3 5" xfId="20348" xr:uid="{00000000-0005-0000-0000-0000054E0000}"/>
    <cellStyle name="Obično 3 2 7 2 2 10 3 5 2" xfId="20349" xr:uid="{00000000-0005-0000-0000-0000064E0000}"/>
    <cellStyle name="Obično 3 2 7 2 2 10 3 6" xfId="20350" xr:uid="{00000000-0005-0000-0000-0000074E0000}"/>
    <cellStyle name="Obično 3 2 7 2 2 10 3 7" xfId="20351" xr:uid="{00000000-0005-0000-0000-0000084E0000}"/>
    <cellStyle name="Obično 3 2 7 2 2 10 3 8" xfId="20352" xr:uid="{00000000-0005-0000-0000-0000094E0000}"/>
    <cellStyle name="Obično 3 2 7 2 2 10 4" xfId="20353" xr:uid="{00000000-0005-0000-0000-00000A4E0000}"/>
    <cellStyle name="Obično 3 2 7 2 2 10 4 2" xfId="20354" xr:uid="{00000000-0005-0000-0000-00000B4E0000}"/>
    <cellStyle name="Obično 3 2 7 2 2 10 4 2 2" xfId="20355" xr:uid="{00000000-0005-0000-0000-00000C4E0000}"/>
    <cellStyle name="Obično 3 2 7 2 2 10 4 3" xfId="20356" xr:uid="{00000000-0005-0000-0000-00000D4E0000}"/>
    <cellStyle name="Obično 3 2 7 2 2 10 4 3 2" xfId="20357" xr:uid="{00000000-0005-0000-0000-00000E4E0000}"/>
    <cellStyle name="Obično 3 2 7 2 2 10 4 3 2 2" xfId="20358" xr:uid="{00000000-0005-0000-0000-00000F4E0000}"/>
    <cellStyle name="Obično 3 2 7 2 2 10 4 3 3" xfId="20359" xr:uid="{00000000-0005-0000-0000-0000104E0000}"/>
    <cellStyle name="Obično 3 2 7 2 2 10 4 3 3 2" xfId="20360" xr:uid="{00000000-0005-0000-0000-0000114E0000}"/>
    <cellStyle name="Obično 3 2 7 2 2 10 4 3 4" xfId="20361" xr:uid="{00000000-0005-0000-0000-0000124E0000}"/>
    <cellStyle name="Obično 3 2 7 2 2 10 4 3 5" xfId="20362" xr:uid="{00000000-0005-0000-0000-0000134E0000}"/>
    <cellStyle name="Obično 3 2 7 2 2 10 4 3 6" xfId="20363" xr:uid="{00000000-0005-0000-0000-0000144E0000}"/>
    <cellStyle name="Obično 3 2 7 2 2 10 4 4" xfId="20364" xr:uid="{00000000-0005-0000-0000-0000154E0000}"/>
    <cellStyle name="Obično 3 2 7 2 2 10 4 4 2" xfId="20365" xr:uid="{00000000-0005-0000-0000-0000164E0000}"/>
    <cellStyle name="Obično 3 2 7 2 2 10 4 5" xfId="20366" xr:uid="{00000000-0005-0000-0000-0000174E0000}"/>
    <cellStyle name="Obično 3 2 7 2 2 10 4 5 2" xfId="20367" xr:uid="{00000000-0005-0000-0000-0000184E0000}"/>
    <cellStyle name="Obično 3 2 7 2 2 10 4 6" xfId="20368" xr:uid="{00000000-0005-0000-0000-0000194E0000}"/>
    <cellStyle name="Obično 3 2 7 2 2 10 4 7" xfId="20369" xr:uid="{00000000-0005-0000-0000-00001A4E0000}"/>
    <cellStyle name="Obično 3 2 7 2 2 10 4 8" xfId="20370" xr:uid="{00000000-0005-0000-0000-00001B4E0000}"/>
    <cellStyle name="Obično 3 2 7 2 2 10 5" xfId="20371" xr:uid="{00000000-0005-0000-0000-00001C4E0000}"/>
    <cellStyle name="Obično 3 2 7 2 2 10 5 2" xfId="20372" xr:uid="{00000000-0005-0000-0000-00001D4E0000}"/>
    <cellStyle name="Obično 3 2 7 2 2 10 6" xfId="20373" xr:uid="{00000000-0005-0000-0000-00001E4E0000}"/>
    <cellStyle name="Obično 3 2 7 2 2 10 6 2" xfId="20374" xr:uid="{00000000-0005-0000-0000-00001F4E0000}"/>
    <cellStyle name="Obično 3 2 7 2 2 10 7" xfId="20375" xr:uid="{00000000-0005-0000-0000-0000204E0000}"/>
    <cellStyle name="Obično 3 2 7 2 2 11" xfId="20376" xr:uid="{00000000-0005-0000-0000-0000214E0000}"/>
    <cellStyle name="Obično 3 2 7 2 2 11 2" xfId="20377" xr:uid="{00000000-0005-0000-0000-0000224E0000}"/>
    <cellStyle name="Obično 3 2 7 2 2 11 2 2" xfId="20378" xr:uid="{00000000-0005-0000-0000-0000234E0000}"/>
    <cellStyle name="Obično 3 2 7 2 2 11 3" xfId="20379" xr:uid="{00000000-0005-0000-0000-0000244E0000}"/>
    <cellStyle name="Obično 3 2 7 2 2 12" xfId="20380" xr:uid="{00000000-0005-0000-0000-0000254E0000}"/>
    <cellStyle name="Obično 3 2 7 2 2 12 2" xfId="20381" xr:uid="{00000000-0005-0000-0000-0000264E0000}"/>
    <cellStyle name="Obično 3 2 7 2 2 12 2 2" xfId="20382" xr:uid="{00000000-0005-0000-0000-0000274E0000}"/>
    <cellStyle name="Obično 3 2 7 2 2 12 3" xfId="20383" xr:uid="{00000000-0005-0000-0000-0000284E0000}"/>
    <cellStyle name="Obično 3 2 7 2 2 13" xfId="20384" xr:uid="{00000000-0005-0000-0000-0000294E0000}"/>
    <cellStyle name="Obično 3 2 7 2 2 13 2" xfId="20385" xr:uid="{00000000-0005-0000-0000-00002A4E0000}"/>
    <cellStyle name="Obično 3 2 7 2 2 14" xfId="20386" xr:uid="{00000000-0005-0000-0000-00002B4E0000}"/>
    <cellStyle name="Obično 3 2 7 2 2 14 2" xfId="20387" xr:uid="{00000000-0005-0000-0000-00002C4E0000}"/>
    <cellStyle name="Obično 3 2 7 2 2 14 2 2" xfId="20388" xr:uid="{00000000-0005-0000-0000-00002D4E0000}"/>
    <cellStyle name="Obično 3 2 7 2 2 14 3" xfId="20389" xr:uid="{00000000-0005-0000-0000-00002E4E0000}"/>
    <cellStyle name="Obično 3 2 7 2 2 14 3 2" xfId="20390" xr:uid="{00000000-0005-0000-0000-00002F4E0000}"/>
    <cellStyle name="Obično 3 2 7 2 2 14 4" xfId="20391" xr:uid="{00000000-0005-0000-0000-0000304E0000}"/>
    <cellStyle name="Obično 3 2 7 2 2 14 5" xfId="20392" xr:uid="{00000000-0005-0000-0000-0000314E0000}"/>
    <cellStyle name="Obično 3 2 7 2 2 14 6" xfId="20393" xr:uid="{00000000-0005-0000-0000-0000324E0000}"/>
    <cellStyle name="Obično 3 2 7 2 2 15" xfId="20394" xr:uid="{00000000-0005-0000-0000-0000334E0000}"/>
    <cellStyle name="Obično 3 2 7 2 2 15 2" xfId="20395" xr:uid="{00000000-0005-0000-0000-0000344E0000}"/>
    <cellStyle name="Obično 3 2 7 2 2 16" xfId="20396" xr:uid="{00000000-0005-0000-0000-0000354E0000}"/>
    <cellStyle name="Obično 3 2 7 2 2 16 2" xfId="20397" xr:uid="{00000000-0005-0000-0000-0000364E0000}"/>
    <cellStyle name="Obično 3 2 7 2 2 17" xfId="20398" xr:uid="{00000000-0005-0000-0000-0000374E0000}"/>
    <cellStyle name="Obično 3 2 7 2 2 18" xfId="20399" xr:uid="{00000000-0005-0000-0000-0000384E0000}"/>
    <cellStyle name="Obično 3 2 7 2 2 19" xfId="20400" xr:uid="{00000000-0005-0000-0000-0000394E0000}"/>
    <cellStyle name="Obično 3 2 7 2 2 2" xfId="20401" xr:uid="{00000000-0005-0000-0000-00003A4E0000}"/>
    <cellStyle name="Obično 3 2 7 2 2 2 10" xfId="20402" xr:uid="{00000000-0005-0000-0000-00003B4E0000}"/>
    <cellStyle name="Obično 3 2 7 2 2 2 10 2" xfId="20403" xr:uid="{00000000-0005-0000-0000-00003C4E0000}"/>
    <cellStyle name="Obično 3 2 7 2 2 2 11" xfId="20404" xr:uid="{00000000-0005-0000-0000-00003D4E0000}"/>
    <cellStyle name="Obično 3 2 7 2 2 2 2" xfId="20405" xr:uid="{00000000-0005-0000-0000-00003E4E0000}"/>
    <cellStyle name="Obično 3 2 7 2 2 2 2 10" xfId="20406" xr:uid="{00000000-0005-0000-0000-00003F4E0000}"/>
    <cellStyle name="Obično 3 2 7 2 2 2 2 10 2" xfId="20407" xr:uid="{00000000-0005-0000-0000-0000404E0000}"/>
    <cellStyle name="Obično 3 2 7 2 2 2 2 11" xfId="20408" xr:uid="{00000000-0005-0000-0000-0000414E0000}"/>
    <cellStyle name="Obično 3 2 7 2 2 2 2 11 2" xfId="20409" xr:uid="{00000000-0005-0000-0000-0000424E0000}"/>
    <cellStyle name="Obično 3 2 7 2 2 2 2 11 2 2" xfId="20410" xr:uid="{00000000-0005-0000-0000-0000434E0000}"/>
    <cellStyle name="Obično 3 2 7 2 2 2 2 11 3" xfId="20411" xr:uid="{00000000-0005-0000-0000-0000444E0000}"/>
    <cellStyle name="Obično 3 2 7 2 2 2 2 11 3 2" xfId="20412" xr:uid="{00000000-0005-0000-0000-0000454E0000}"/>
    <cellStyle name="Obično 3 2 7 2 2 2 2 11 4" xfId="20413" xr:uid="{00000000-0005-0000-0000-0000464E0000}"/>
    <cellStyle name="Obično 3 2 7 2 2 2 2 11 5" xfId="20414" xr:uid="{00000000-0005-0000-0000-0000474E0000}"/>
    <cellStyle name="Obično 3 2 7 2 2 2 2 11 6" xfId="20415" xr:uid="{00000000-0005-0000-0000-0000484E0000}"/>
    <cellStyle name="Obično 3 2 7 2 2 2 2 12" xfId="20416" xr:uid="{00000000-0005-0000-0000-0000494E0000}"/>
    <cellStyle name="Obično 3 2 7 2 2 2 2 12 2" xfId="20417" xr:uid="{00000000-0005-0000-0000-00004A4E0000}"/>
    <cellStyle name="Obično 3 2 7 2 2 2 2 13" xfId="20418" xr:uid="{00000000-0005-0000-0000-00004B4E0000}"/>
    <cellStyle name="Obično 3 2 7 2 2 2 2 13 2" xfId="20419" xr:uid="{00000000-0005-0000-0000-00004C4E0000}"/>
    <cellStyle name="Obično 3 2 7 2 2 2 2 14" xfId="20420" xr:uid="{00000000-0005-0000-0000-00004D4E0000}"/>
    <cellStyle name="Obično 3 2 7 2 2 2 2 15" xfId="20421" xr:uid="{00000000-0005-0000-0000-00004E4E0000}"/>
    <cellStyle name="Obično 3 2 7 2 2 2 2 16" xfId="20422" xr:uid="{00000000-0005-0000-0000-00004F4E0000}"/>
    <cellStyle name="Obično 3 2 7 2 2 2 2 2" xfId="20423" xr:uid="{00000000-0005-0000-0000-0000504E0000}"/>
    <cellStyle name="Obično 3 2 7 2 2 2 2 2 2" xfId="20424" xr:uid="{00000000-0005-0000-0000-0000514E0000}"/>
    <cellStyle name="Obično 3 2 7 2 2 2 2 2 2 10" xfId="20425" xr:uid="{00000000-0005-0000-0000-0000524E0000}"/>
    <cellStyle name="Obično 3 2 7 2 2 2 2 2 2 11" xfId="20426" xr:uid="{00000000-0005-0000-0000-0000534E0000}"/>
    <cellStyle name="Obično 3 2 7 2 2 2 2 2 2 2" xfId="20427" xr:uid="{00000000-0005-0000-0000-0000544E0000}"/>
    <cellStyle name="Obično 3 2 7 2 2 2 2 2 2 2 2" xfId="20428" xr:uid="{00000000-0005-0000-0000-0000554E0000}"/>
    <cellStyle name="Obično 3 2 7 2 2 2 2 2 2 2 2 2" xfId="20429" xr:uid="{00000000-0005-0000-0000-0000564E0000}"/>
    <cellStyle name="Obično 3 2 7 2 2 2 2 2 2 2 2 2 2" xfId="20430" xr:uid="{00000000-0005-0000-0000-0000574E0000}"/>
    <cellStyle name="Obično 3 2 7 2 2 2 2 2 2 2 2 3" xfId="20431" xr:uid="{00000000-0005-0000-0000-0000584E0000}"/>
    <cellStyle name="Obično 3 2 7 2 2 2 2 2 2 2 2 3 2" xfId="20432" xr:uid="{00000000-0005-0000-0000-0000594E0000}"/>
    <cellStyle name="Obično 3 2 7 2 2 2 2 2 2 2 2 3 2 2" xfId="20433" xr:uid="{00000000-0005-0000-0000-00005A4E0000}"/>
    <cellStyle name="Obično 3 2 7 2 2 2 2 2 2 2 2 3 3" xfId="20434" xr:uid="{00000000-0005-0000-0000-00005B4E0000}"/>
    <cellStyle name="Obično 3 2 7 2 2 2 2 2 2 2 2 3 3 2" xfId="20435" xr:uid="{00000000-0005-0000-0000-00005C4E0000}"/>
    <cellStyle name="Obično 3 2 7 2 2 2 2 2 2 2 2 3 4" xfId="20436" xr:uid="{00000000-0005-0000-0000-00005D4E0000}"/>
    <cellStyle name="Obično 3 2 7 2 2 2 2 2 2 2 2 3 5" xfId="20437" xr:uid="{00000000-0005-0000-0000-00005E4E0000}"/>
    <cellStyle name="Obično 3 2 7 2 2 2 2 2 2 2 2 3 6" xfId="20438" xr:uid="{00000000-0005-0000-0000-00005F4E0000}"/>
    <cellStyle name="Obično 3 2 7 2 2 2 2 2 2 2 2 4" xfId="20439" xr:uid="{00000000-0005-0000-0000-0000604E0000}"/>
    <cellStyle name="Obično 3 2 7 2 2 2 2 2 2 2 2 4 2" xfId="20440" xr:uid="{00000000-0005-0000-0000-0000614E0000}"/>
    <cellStyle name="Obično 3 2 7 2 2 2 2 2 2 2 2 5" xfId="20441" xr:uid="{00000000-0005-0000-0000-0000624E0000}"/>
    <cellStyle name="Obično 3 2 7 2 2 2 2 2 2 2 2 5 2" xfId="20442" xr:uid="{00000000-0005-0000-0000-0000634E0000}"/>
    <cellStyle name="Obično 3 2 7 2 2 2 2 2 2 2 2 6" xfId="20443" xr:uid="{00000000-0005-0000-0000-0000644E0000}"/>
    <cellStyle name="Obično 3 2 7 2 2 2 2 2 2 2 2 7" xfId="20444" xr:uid="{00000000-0005-0000-0000-0000654E0000}"/>
    <cellStyle name="Obično 3 2 7 2 2 2 2 2 2 2 2 8" xfId="20445" xr:uid="{00000000-0005-0000-0000-0000664E0000}"/>
    <cellStyle name="Obično 3 2 7 2 2 2 2 2 2 2 3" xfId="20446" xr:uid="{00000000-0005-0000-0000-0000674E0000}"/>
    <cellStyle name="Obično 3 2 7 2 2 2 2 2 2 2 3 2" xfId="20447" xr:uid="{00000000-0005-0000-0000-0000684E0000}"/>
    <cellStyle name="Obično 3 2 7 2 2 2 2 2 2 2 3 2 2" xfId="20448" xr:uid="{00000000-0005-0000-0000-0000694E0000}"/>
    <cellStyle name="Obično 3 2 7 2 2 2 2 2 2 2 3 3" xfId="20449" xr:uid="{00000000-0005-0000-0000-00006A4E0000}"/>
    <cellStyle name="Obično 3 2 7 2 2 2 2 2 2 2 3 3 2" xfId="20450" xr:uid="{00000000-0005-0000-0000-00006B4E0000}"/>
    <cellStyle name="Obično 3 2 7 2 2 2 2 2 2 2 3 3 2 2" xfId="20451" xr:uid="{00000000-0005-0000-0000-00006C4E0000}"/>
    <cellStyle name="Obično 3 2 7 2 2 2 2 2 2 2 3 3 3" xfId="20452" xr:uid="{00000000-0005-0000-0000-00006D4E0000}"/>
    <cellStyle name="Obično 3 2 7 2 2 2 2 2 2 2 3 3 3 2" xfId="20453" xr:uid="{00000000-0005-0000-0000-00006E4E0000}"/>
    <cellStyle name="Obično 3 2 7 2 2 2 2 2 2 2 3 3 4" xfId="20454" xr:uid="{00000000-0005-0000-0000-00006F4E0000}"/>
    <cellStyle name="Obično 3 2 7 2 2 2 2 2 2 2 3 3 5" xfId="20455" xr:uid="{00000000-0005-0000-0000-0000704E0000}"/>
    <cellStyle name="Obično 3 2 7 2 2 2 2 2 2 2 3 3 6" xfId="20456" xr:uid="{00000000-0005-0000-0000-0000714E0000}"/>
    <cellStyle name="Obično 3 2 7 2 2 2 2 2 2 2 3 4" xfId="20457" xr:uid="{00000000-0005-0000-0000-0000724E0000}"/>
    <cellStyle name="Obično 3 2 7 2 2 2 2 2 2 2 3 4 2" xfId="20458" xr:uid="{00000000-0005-0000-0000-0000734E0000}"/>
    <cellStyle name="Obično 3 2 7 2 2 2 2 2 2 2 3 5" xfId="20459" xr:uid="{00000000-0005-0000-0000-0000744E0000}"/>
    <cellStyle name="Obično 3 2 7 2 2 2 2 2 2 2 3 5 2" xfId="20460" xr:uid="{00000000-0005-0000-0000-0000754E0000}"/>
    <cellStyle name="Obično 3 2 7 2 2 2 2 2 2 2 3 6" xfId="20461" xr:uid="{00000000-0005-0000-0000-0000764E0000}"/>
    <cellStyle name="Obično 3 2 7 2 2 2 2 2 2 2 3 7" xfId="20462" xr:uid="{00000000-0005-0000-0000-0000774E0000}"/>
    <cellStyle name="Obično 3 2 7 2 2 2 2 2 2 2 3 8" xfId="20463" xr:uid="{00000000-0005-0000-0000-0000784E0000}"/>
    <cellStyle name="Obično 3 2 7 2 2 2 2 2 2 2 4" xfId="20464" xr:uid="{00000000-0005-0000-0000-0000794E0000}"/>
    <cellStyle name="Obično 3 2 7 2 2 2 2 2 2 2 4 2" xfId="20465" xr:uid="{00000000-0005-0000-0000-00007A4E0000}"/>
    <cellStyle name="Obično 3 2 7 2 2 2 2 2 2 2 4 2 2" xfId="20466" xr:uid="{00000000-0005-0000-0000-00007B4E0000}"/>
    <cellStyle name="Obično 3 2 7 2 2 2 2 2 2 2 4 3" xfId="20467" xr:uid="{00000000-0005-0000-0000-00007C4E0000}"/>
    <cellStyle name="Obično 3 2 7 2 2 2 2 2 2 2 4 3 2" xfId="20468" xr:uid="{00000000-0005-0000-0000-00007D4E0000}"/>
    <cellStyle name="Obično 3 2 7 2 2 2 2 2 2 2 4 3 2 2" xfId="20469" xr:uid="{00000000-0005-0000-0000-00007E4E0000}"/>
    <cellStyle name="Obično 3 2 7 2 2 2 2 2 2 2 4 3 3" xfId="20470" xr:uid="{00000000-0005-0000-0000-00007F4E0000}"/>
    <cellStyle name="Obično 3 2 7 2 2 2 2 2 2 2 4 3 3 2" xfId="20471" xr:uid="{00000000-0005-0000-0000-0000804E0000}"/>
    <cellStyle name="Obično 3 2 7 2 2 2 2 2 2 2 4 3 4" xfId="20472" xr:uid="{00000000-0005-0000-0000-0000814E0000}"/>
    <cellStyle name="Obično 3 2 7 2 2 2 2 2 2 2 4 3 5" xfId="20473" xr:uid="{00000000-0005-0000-0000-0000824E0000}"/>
    <cellStyle name="Obično 3 2 7 2 2 2 2 2 2 2 4 3 6" xfId="20474" xr:uid="{00000000-0005-0000-0000-0000834E0000}"/>
    <cellStyle name="Obično 3 2 7 2 2 2 2 2 2 2 4 4" xfId="20475" xr:uid="{00000000-0005-0000-0000-0000844E0000}"/>
    <cellStyle name="Obično 3 2 7 2 2 2 2 2 2 2 4 4 2" xfId="20476" xr:uid="{00000000-0005-0000-0000-0000854E0000}"/>
    <cellStyle name="Obično 3 2 7 2 2 2 2 2 2 2 4 5" xfId="20477" xr:uid="{00000000-0005-0000-0000-0000864E0000}"/>
    <cellStyle name="Obično 3 2 7 2 2 2 2 2 2 2 4 5 2" xfId="20478" xr:uid="{00000000-0005-0000-0000-0000874E0000}"/>
    <cellStyle name="Obično 3 2 7 2 2 2 2 2 2 2 4 6" xfId="20479" xr:uid="{00000000-0005-0000-0000-0000884E0000}"/>
    <cellStyle name="Obično 3 2 7 2 2 2 2 2 2 2 4 7" xfId="20480" xr:uid="{00000000-0005-0000-0000-0000894E0000}"/>
    <cellStyle name="Obično 3 2 7 2 2 2 2 2 2 2 4 8" xfId="20481" xr:uid="{00000000-0005-0000-0000-00008A4E0000}"/>
    <cellStyle name="Obično 3 2 7 2 2 2 2 2 2 2 5" xfId="20482" xr:uid="{00000000-0005-0000-0000-00008B4E0000}"/>
    <cellStyle name="Obično 3 2 7 2 2 2 2 2 2 2 5 2" xfId="20483" xr:uid="{00000000-0005-0000-0000-00008C4E0000}"/>
    <cellStyle name="Obično 3 2 7 2 2 2 2 2 2 2 6" xfId="20484" xr:uid="{00000000-0005-0000-0000-00008D4E0000}"/>
    <cellStyle name="Obično 3 2 7 2 2 2 2 2 2 2 6 2" xfId="20485" xr:uid="{00000000-0005-0000-0000-00008E4E0000}"/>
    <cellStyle name="Obično 3 2 7 2 2 2 2 2 2 2 7" xfId="20486" xr:uid="{00000000-0005-0000-0000-00008F4E0000}"/>
    <cellStyle name="Obično 3 2 7 2 2 2 2 2 2 3" xfId="20487" xr:uid="{00000000-0005-0000-0000-0000904E0000}"/>
    <cellStyle name="Obično 3 2 7 2 2 2 2 2 2 3 2" xfId="20488" xr:uid="{00000000-0005-0000-0000-0000914E0000}"/>
    <cellStyle name="Obično 3 2 7 2 2 2 2 2 2 3 2 2" xfId="20489" xr:uid="{00000000-0005-0000-0000-0000924E0000}"/>
    <cellStyle name="Obično 3 2 7 2 2 2 2 2 2 3 3" xfId="20490" xr:uid="{00000000-0005-0000-0000-0000934E0000}"/>
    <cellStyle name="Obično 3 2 7 2 2 2 2 2 2 4" xfId="20491" xr:uid="{00000000-0005-0000-0000-0000944E0000}"/>
    <cellStyle name="Obično 3 2 7 2 2 2 2 2 2 4 2" xfId="20492" xr:uid="{00000000-0005-0000-0000-0000954E0000}"/>
    <cellStyle name="Obično 3 2 7 2 2 2 2 2 2 4 2 2" xfId="20493" xr:uid="{00000000-0005-0000-0000-0000964E0000}"/>
    <cellStyle name="Obično 3 2 7 2 2 2 2 2 2 4 3" xfId="20494" xr:uid="{00000000-0005-0000-0000-0000974E0000}"/>
    <cellStyle name="Obično 3 2 7 2 2 2 2 2 2 5" xfId="20495" xr:uid="{00000000-0005-0000-0000-0000984E0000}"/>
    <cellStyle name="Obično 3 2 7 2 2 2 2 2 2 5 2" xfId="20496" xr:uid="{00000000-0005-0000-0000-0000994E0000}"/>
    <cellStyle name="Obično 3 2 7 2 2 2 2 2 2 6" xfId="20497" xr:uid="{00000000-0005-0000-0000-00009A4E0000}"/>
    <cellStyle name="Obično 3 2 7 2 2 2 2 2 2 6 2" xfId="20498" xr:uid="{00000000-0005-0000-0000-00009B4E0000}"/>
    <cellStyle name="Obično 3 2 7 2 2 2 2 2 2 6 2 2" xfId="20499" xr:uid="{00000000-0005-0000-0000-00009C4E0000}"/>
    <cellStyle name="Obično 3 2 7 2 2 2 2 2 2 6 3" xfId="20500" xr:uid="{00000000-0005-0000-0000-00009D4E0000}"/>
    <cellStyle name="Obično 3 2 7 2 2 2 2 2 2 6 3 2" xfId="20501" xr:uid="{00000000-0005-0000-0000-00009E4E0000}"/>
    <cellStyle name="Obično 3 2 7 2 2 2 2 2 2 6 4" xfId="20502" xr:uid="{00000000-0005-0000-0000-00009F4E0000}"/>
    <cellStyle name="Obično 3 2 7 2 2 2 2 2 2 6 5" xfId="20503" xr:uid="{00000000-0005-0000-0000-0000A04E0000}"/>
    <cellStyle name="Obično 3 2 7 2 2 2 2 2 2 6 6" xfId="20504" xr:uid="{00000000-0005-0000-0000-0000A14E0000}"/>
    <cellStyle name="Obično 3 2 7 2 2 2 2 2 2 7" xfId="20505" xr:uid="{00000000-0005-0000-0000-0000A24E0000}"/>
    <cellStyle name="Obično 3 2 7 2 2 2 2 2 2 7 2" xfId="20506" xr:uid="{00000000-0005-0000-0000-0000A34E0000}"/>
    <cellStyle name="Obično 3 2 7 2 2 2 2 2 2 8" xfId="20507" xr:uid="{00000000-0005-0000-0000-0000A44E0000}"/>
    <cellStyle name="Obično 3 2 7 2 2 2 2 2 2 8 2" xfId="20508" xr:uid="{00000000-0005-0000-0000-0000A54E0000}"/>
    <cellStyle name="Obično 3 2 7 2 2 2 2 2 2 9" xfId="20509" xr:uid="{00000000-0005-0000-0000-0000A64E0000}"/>
    <cellStyle name="Obično 3 2 7 2 2 2 2 2 3" xfId="20510" xr:uid="{00000000-0005-0000-0000-0000A74E0000}"/>
    <cellStyle name="Obično 3 2 7 2 2 2 2 2 3 2" xfId="20511" xr:uid="{00000000-0005-0000-0000-0000A84E0000}"/>
    <cellStyle name="Obično 3 2 7 2 2 2 2 2 3 2 2" xfId="20512" xr:uid="{00000000-0005-0000-0000-0000A94E0000}"/>
    <cellStyle name="Obično 3 2 7 2 2 2 2 2 3 3" xfId="20513" xr:uid="{00000000-0005-0000-0000-0000AA4E0000}"/>
    <cellStyle name="Obično 3 2 7 2 2 2 2 2 3 3 2" xfId="20514" xr:uid="{00000000-0005-0000-0000-0000AB4E0000}"/>
    <cellStyle name="Obično 3 2 7 2 2 2 2 2 3 3 2 2" xfId="20515" xr:uid="{00000000-0005-0000-0000-0000AC4E0000}"/>
    <cellStyle name="Obično 3 2 7 2 2 2 2 2 3 3 3" xfId="20516" xr:uid="{00000000-0005-0000-0000-0000AD4E0000}"/>
    <cellStyle name="Obično 3 2 7 2 2 2 2 2 3 3 3 2" xfId="20517" xr:uid="{00000000-0005-0000-0000-0000AE4E0000}"/>
    <cellStyle name="Obično 3 2 7 2 2 2 2 2 3 3 4" xfId="20518" xr:uid="{00000000-0005-0000-0000-0000AF4E0000}"/>
    <cellStyle name="Obično 3 2 7 2 2 2 2 2 3 3 5" xfId="20519" xr:uid="{00000000-0005-0000-0000-0000B04E0000}"/>
    <cellStyle name="Obično 3 2 7 2 2 2 2 2 3 3 6" xfId="20520" xr:uid="{00000000-0005-0000-0000-0000B14E0000}"/>
    <cellStyle name="Obično 3 2 7 2 2 2 2 2 3 4" xfId="20521" xr:uid="{00000000-0005-0000-0000-0000B24E0000}"/>
    <cellStyle name="Obično 3 2 7 2 2 2 2 2 3 4 2" xfId="20522" xr:uid="{00000000-0005-0000-0000-0000B34E0000}"/>
    <cellStyle name="Obično 3 2 7 2 2 2 2 2 3 5" xfId="20523" xr:uid="{00000000-0005-0000-0000-0000B44E0000}"/>
    <cellStyle name="Obično 3 2 7 2 2 2 2 2 3 5 2" xfId="20524" xr:uid="{00000000-0005-0000-0000-0000B54E0000}"/>
    <cellStyle name="Obično 3 2 7 2 2 2 2 2 3 6" xfId="20525" xr:uid="{00000000-0005-0000-0000-0000B64E0000}"/>
    <cellStyle name="Obično 3 2 7 2 2 2 2 2 3 7" xfId="20526" xr:uid="{00000000-0005-0000-0000-0000B74E0000}"/>
    <cellStyle name="Obično 3 2 7 2 2 2 2 2 3 8" xfId="20527" xr:uid="{00000000-0005-0000-0000-0000B84E0000}"/>
    <cellStyle name="Obično 3 2 7 2 2 2 2 2 4" xfId="20528" xr:uid="{00000000-0005-0000-0000-0000B94E0000}"/>
    <cellStyle name="Obično 3 2 7 2 2 2 2 2 4 2" xfId="20529" xr:uid="{00000000-0005-0000-0000-0000BA4E0000}"/>
    <cellStyle name="Obično 3 2 7 2 2 2 2 2 4 2 2" xfId="20530" xr:uid="{00000000-0005-0000-0000-0000BB4E0000}"/>
    <cellStyle name="Obično 3 2 7 2 2 2 2 2 4 3" xfId="20531" xr:uid="{00000000-0005-0000-0000-0000BC4E0000}"/>
    <cellStyle name="Obično 3 2 7 2 2 2 2 2 4 3 2" xfId="20532" xr:uid="{00000000-0005-0000-0000-0000BD4E0000}"/>
    <cellStyle name="Obično 3 2 7 2 2 2 2 2 4 3 2 2" xfId="20533" xr:uid="{00000000-0005-0000-0000-0000BE4E0000}"/>
    <cellStyle name="Obično 3 2 7 2 2 2 2 2 4 3 3" xfId="20534" xr:uid="{00000000-0005-0000-0000-0000BF4E0000}"/>
    <cellStyle name="Obično 3 2 7 2 2 2 2 2 4 3 3 2" xfId="20535" xr:uid="{00000000-0005-0000-0000-0000C04E0000}"/>
    <cellStyle name="Obično 3 2 7 2 2 2 2 2 4 3 4" xfId="20536" xr:uid="{00000000-0005-0000-0000-0000C14E0000}"/>
    <cellStyle name="Obično 3 2 7 2 2 2 2 2 4 3 5" xfId="20537" xr:uid="{00000000-0005-0000-0000-0000C24E0000}"/>
    <cellStyle name="Obično 3 2 7 2 2 2 2 2 4 3 6" xfId="20538" xr:uid="{00000000-0005-0000-0000-0000C34E0000}"/>
    <cellStyle name="Obično 3 2 7 2 2 2 2 2 4 4" xfId="20539" xr:uid="{00000000-0005-0000-0000-0000C44E0000}"/>
    <cellStyle name="Obično 3 2 7 2 2 2 2 2 4 4 2" xfId="20540" xr:uid="{00000000-0005-0000-0000-0000C54E0000}"/>
    <cellStyle name="Obično 3 2 7 2 2 2 2 2 4 5" xfId="20541" xr:uid="{00000000-0005-0000-0000-0000C64E0000}"/>
    <cellStyle name="Obično 3 2 7 2 2 2 2 2 4 5 2" xfId="20542" xr:uid="{00000000-0005-0000-0000-0000C74E0000}"/>
    <cellStyle name="Obično 3 2 7 2 2 2 2 2 4 6" xfId="20543" xr:uid="{00000000-0005-0000-0000-0000C84E0000}"/>
    <cellStyle name="Obično 3 2 7 2 2 2 2 2 4 7" xfId="20544" xr:uid="{00000000-0005-0000-0000-0000C94E0000}"/>
    <cellStyle name="Obično 3 2 7 2 2 2 2 2 4 8" xfId="20545" xr:uid="{00000000-0005-0000-0000-0000CA4E0000}"/>
    <cellStyle name="Obično 3 2 7 2 2 2 2 2 5" xfId="20546" xr:uid="{00000000-0005-0000-0000-0000CB4E0000}"/>
    <cellStyle name="Obično 3 2 7 2 2 2 2 2 5 2" xfId="20547" xr:uid="{00000000-0005-0000-0000-0000CC4E0000}"/>
    <cellStyle name="Obično 3 2 7 2 2 2 2 2 5 2 2" xfId="20548" xr:uid="{00000000-0005-0000-0000-0000CD4E0000}"/>
    <cellStyle name="Obično 3 2 7 2 2 2 2 2 5 3" xfId="20549" xr:uid="{00000000-0005-0000-0000-0000CE4E0000}"/>
    <cellStyle name="Obično 3 2 7 2 2 2 2 2 5 3 2" xfId="20550" xr:uid="{00000000-0005-0000-0000-0000CF4E0000}"/>
    <cellStyle name="Obično 3 2 7 2 2 2 2 2 5 3 2 2" xfId="20551" xr:uid="{00000000-0005-0000-0000-0000D04E0000}"/>
    <cellStyle name="Obično 3 2 7 2 2 2 2 2 5 3 3" xfId="20552" xr:uid="{00000000-0005-0000-0000-0000D14E0000}"/>
    <cellStyle name="Obično 3 2 7 2 2 2 2 2 5 3 3 2" xfId="20553" xr:uid="{00000000-0005-0000-0000-0000D24E0000}"/>
    <cellStyle name="Obično 3 2 7 2 2 2 2 2 5 3 4" xfId="20554" xr:uid="{00000000-0005-0000-0000-0000D34E0000}"/>
    <cellStyle name="Obično 3 2 7 2 2 2 2 2 5 3 5" xfId="20555" xr:uid="{00000000-0005-0000-0000-0000D44E0000}"/>
    <cellStyle name="Obično 3 2 7 2 2 2 2 2 5 3 6" xfId="20556" xr:uid="{00000000-0005-0000-0000-0000D54E0000}"/>
    <cellStyle name="Obično 3 2 7 2 2 2 2 2 5 4" xfId="20557" xr:uid="{00000000-0005-0000-0000-0000D64E0000}"/>
    <cellStyle name="Obično 3 2 7 2 2 2 2 2 5 4 2" xfId="20558" xr:uid="{00000000-0005-0000-0000-0000D74E0000}"/>
    <cellStyle name="Obično 3 2 7 2 2 2 2 2 5 5" xfId="20559" xr:uid="{00000000-0005-0000-0000-0000D84E0000}"/>
    <cellStyle name="Obično 3 2 7 2 2 2 2 2 5 5 2" xfId="20560" xr:uid="{00000000-0005-0000-0000-0000D94E0000}"/>
    <cellStyle name="Obično 3 2 7 2 2 2 2 2 5 6" xfId="20561" xr:uid="{00000000-0005-0000-0000-0000DA4E0000}"/>
    <cellStyle name="Obično 3 2 7 2 2 2 2 2 5 7" xfId="20562" xr:uid="{00000000-0005-0000-0000-0000DB4E0000}"/>
    <cellStyle name="Obično 3 2 7 2 2 2 2 2 5 8" xfId="20563" xr:uid="{00000000-0005-0000-0000-0000DC4E0000}"/>
    <cellStyle name="Obično 3 2 7 2 2 2 2 2 6" xfId="20564" xr:uid="{00000000-0005-0000-0000-0000DD4E0000}"/>
    <cellStyle name="Obično 3 2 7 2 2 2 2 2 6 2" xfId="20565" xr:uid="{00000000-0005-0000-0000-0000DE4E0000}"/>
    <cellStyle name="Obično 3 2 7 2 2 2 2 2 7" xfId="20566" xr:uid="{00000000-0005-0000-0000-0000DF4E0000}"/>
    <cellStyle name="Obično 3 2 7 2 2 2 2 2 8" xfId="20567" xr:uid="{00000000-0005-0000-0000-0000E04E0000}"/>
    <cellStyle name="Obično 3 2 7 2 2 2 2 3" xfId="20568" xr:uid="{00000000-0005-0000-0000-0000E14E0000}"/>
    <cellStyle name="Obično 3 2 7 2 2 2 2 3 2" xfId="20569" xr:uid="{00000000-0005-0000-0000-0000E24E0000}"/>
    <cellStyle name="Obično 3 2 7 2 2 2 2 3 2 2" xfId="20570" xr:uid="{00000000-0005-0000-0000-0000E34E0000}"/>
    <cellStyle name="Obično 3 2 7 2 2 2 2 3 3" xfId="20571" xr:uid="{00000000-0005-0000-0000-0000E44E0000}"/>
    <cellStyle name="Obično 3 2 7 2 2 2 2 3 3 2" xfId="20572" xr:uid="{00000000-0005-0000-0000-0000E54E0000}"/>
    <cellStyle name="Obično 3 2 7 2 2 2 2 3 3 2 2" xfId="20573" xr:uid="{00000000-0005-0000-0000-0000E64E0000}"/>
    <cellStyle name="Obično 3 2 7 2 2 2 2 3 3 3" xfId="20574" xr:uid="{00000000-0005-0000-0000-0000E74E0000}"/>
    <cellStyle name="Obično 3 2 7 2 2 2 2 3 3 3 2" xfId="20575" xr:uid="{00000000-0005-0000-0000-0000E84E0000}"/>
    <cellStyle name="Obično 3 2 7 2 2 2 2 3 3 4" xfId="20576" xr:uid="{00000000-0005-0000-0000-0000E94E0000}"/>
    <cellStyle name="Obično 3 2 7 2 2 2 2 3 3 5" xfId="20577" xr:uid="{00000000-0005-0000-0000-0000EA4E0000}"/>
    <cellStyle name="Obično 3 2 7 2 2 2 2 3 3 6" xfId="20578" xr:uid="{00000000-0005-0000-0000-0000EB4E0000}"/>
    <cellStyle name="Obično 3 2 7 2 2 2 2 3 4" xfId="20579" xr:uid="{00000000-0005-0000-0000-0000EC4E0000}"/>
    <cellStyle name="Obično 3 2 7 2 2 2 2 3 5" xfId="20580" xr:uid="{00000000-0005-0000-0000-0000ED4E0000}"/>
    <cellStyle name="Obično 3 2 7 2 2 2 2 3 5 2" xfId="20581" xr:uid="{00000000-0005-0000-0000-0000EE4E0000}"/>
    <cellStyle name="Obično 3 2 7 2 2 2 2 3 6" xfId="20582" xr:uid="{00000000-0005-0000-0000-0000EF4E0000}"/>
    <cellStyle name="Obično 3 2 7 2 2 2 2 3 6 2" xfId="20583" xr:uid="{00000000-0005-0000-0000-0000F04E0000}"/>
    <cellStyle name="Obično 3 2 7 2 2 2 2 3 7" xfId="20584" xr:uid="{00000000-0005-0000-0000-0000F14E0000}"/>
    <cellStyle name="Obično 3 2 7 2 2 2 2 3 8" xfId="20585" xr:uid="{00000000-0005-0000-0000-0000F24E0000}"/>
    <cellStyle name="Obično 3 2 7 2 2 2 2 3 9" xfId="20586" xr:uid="{00000000-0005-0000-0000-0000F34E0000}"/>
    <cellStyle name="Obično 3 2 7 2 2 2 2 4" xfId="20587" xr:uid="{00000000-0005-0000-0000-0000F44E0000}"/>
    <cellStyle name="Obično 3 2 7 2 2 2 2 4 2" xfId="20588" xr:uid="{00000000-0005-0000-0000-0000F54E0000}"/>
    <cellStyle name="Obično 3 2 7 2 2 2 2 4 2 2" xfId="20589" xr:uid="{00000000-0005-0000-0000-0000F64E0000}"/>
    <cellStyle name="Obično 3 2 7 2 2 2 2 4 3" xfId="20590" xr:uid="{00000000-0005-0000-0000-0000F74E0000}"/>
    <cellStyle name="Obično 3 2 7 2 2 2 2 4 3 2" xfId="20591" xr:uid="{00000000-0005-0000-0000-0000F84E0000}"/>
    <cellStyle name="Obično 3 2 7 2 2 2 2 4 3 2 2" xfId="20592" xr:uid="{00000000-0005-0000-0000-0000F94E0000}"/>
    <cellStyle name="Obično 3 2 7 2 2 2 2 4 3 3" xfId="20593" xr:uid="{00000000-0005-0000-0000-0000FA4E0000}"/>
    <cellStyle name="Obično 3 2 7 2 2 2 2 4 3 3 2" xfId="20594" xr:uid="{00000000-0005-0000-0000-0000FB4E0000}"/>
    <cellStyle name="Obično 3 2 7 2 2 2 2 4 3 4" xfId="20595" xr:uid="{00000000-0005-0000-0000-0000FC4E0000}"/>
    <cellStyle name="Obično 3 2 7 2 2 2 2 4 3 5" xfId="20596" xr:uid="{00000000-0005-0000-0000-0000FD4E0000}"/>
    <cellStyle name="Obično 3 2 7 2 2 2 2 4 3 6" xfId="20597" xr:uid="{00000000-0005-0000-0000-0000FE4E0000}"/>
    <cellStyle name="Obično 3 2 7 2 2 2 2 4 4" xfId="20598" xr:uid="{00000000-0005-0000-0000-0000FF4E0000}"/>
    <cellStyle name="Obično 3 2 7 2 2 2 2 4 5" xfId="20599" xr:uid="{00000000-0005-0000-0000-0000004F0000}"/>
    <cellStyle name="Obično 3 2 7 2 2 2 2 4 5 2" xfId="20600" xr:uid="{00000000-0005-0000-0000-0000014F0000}"/>
    <cellStyle name="Obično 3 2 7 2 2 2 2 4 6" xfId="20601" xr:uid="{00000000-0005-0000-0000-0000024F0000}"/>
    <cellStyle name="Obično 3 2 7 2 2 2 2 4 6 2" xfId="20602" xr:uid="{00000000-0005-0000-0000-0000034F0000}"/>
    <cellStyle name="Obično 3 2 7 2 2 2 2 4 7" xfId="20603" xr:uid="{00000000-0005-0000-0000-0000044F0000}"/>
    <cellStyle name="Obično 3 2 7 2 2 2 2 4 8" xfId="20604" xr:uid="{00000000-0005-0000-0000-0000054F0000}"/>
    <cellStyle name="Obično 3 2 7 2 2 2 2 4 9" xfId="20605" xr:uid="{00000000-0005-0000-0000-0000064F0000}"/>
    <cellStyle name="Obično 3 2 7 2 2 2 2 5" xfId="20606" xr:uid="{00000000-0005-0000-0000-0000074F0000}"/>
    <cellStyle name="Obično 3 2 7 2 2 2 2 5 2" xfId="20607" xr:uid="{00000000-0005-0000-0000-0000084F0000}"/>
    <cellStyle name="Obično 3 2 7 2 2 2 2 5 2 2" xfId="20608" xr:uid="{00000000-0005-0000-0000-0000094F0000}"/>
    <cellStyle name="Obično 3 2 7 2 2 2 2 5 3" xfId="20609" xr:uid="{00000000-0005-0000-0000-00000A4F0000}"/>
    <cellStyle name="Obično 3 2 7 2 2 2 2 5 3 2" xfId="20610" xr:uid="{00000000-0005-0000-0000-00000B4F0000}"/>
    <cellStyle name="Obično 3 2 7 2 2 2 2 5 3 2 2" xfId="20611" xr:uid="{00000000-0005-0000-0000-00000C4F0000}"/>
    <cellStyle name="Obično 3 2 7 2 2 2 2 5 3 3" xfId="20612" xr:uid="{00000000-0005-0000-0000-00000D4F0000}"/>
    <cellStyle name="Obično 3 2 7 2 2 2 2 5 3 3 2" xfId="20613" xr:uid="{00000000-0005-0000-0000-00000E4F0000}"/>
    <cellStyle name="Obično 3 2 7 2 2 2 2 5 3 4" xfId="20614" xr:uid="{00000000-0005-0000-0000-00000F4F0000}"/>
    <cellStyle name="Obično 3 2 7 2 2 2 2 5 3 5" xfId="20615" xr:uid="{00000000-0005-0000-0000-0000104F0000}"/>
    <cellStyle name="Obično 3 2 7 2 2 2 2 5 3 6" xfId="20616" xr:uid="{00000000-0005-0000-0000-0000114F0000}"/>
    <cellStyle name="Obično 3 2 7 2 2 2 2 5 4" xfId="20617" xr:uid="{00000000-0005-0000-0000-0000124F0000}"/>
    <cellStyle name="Obično 3 2 7 2 2 2 2 5 5" xfId="20618" xr:uid="{00000000-0005-0000-0000-0000134F0000}"/>
    <cellStyle name="Obično 3 2 7 2 2 2 2 5 5 2" xfId="20619" xr:uid="{00000000-0005-0000-0000-0000144F0000}"/>
    <cellStyle name="Obično 3 2 7 2 2 2 2 5 6" xfId="20620" xr:uid="{00000000-0005-0000-0000-0000154F0000}"/>
    <cellStyle name="Obično 3 2 7 2 2 2 2 5 6 2" xfId="20621" xr:uid="{00000000-0005-0000-0000-0000164F0000}"/>
    <cellStyle name="Obično 3 2 7 2 2 2 2 5 7" xfId="20622" xr:uid="{00000000-0005-0000-0000-0000174F0000}"/>
    <cellStyle name="Obično 3 2 7 2 2 2 2 5 8" xfId="20623" xr:uid="{00000000-0005-0000-0000-0000184F0000}"/>
    <cellStyle name="Obično 3 2 7 2 2 2 2 5 9" xfId="20624" xr:uid="{00000000-0005-0000-0000-0000194F0000}"/>
    <cellStyle name="Obično 3 2 7 2 2 2 2 6" xfId="20625" xr:uid="{00000000-0005-0000-0000-00001A4F0000}"/>
    <cellStyle name="Obično 3 2 7 2 2 2 2 6 2" xfId="20626" xr:uid="{00000000-0005-0000-0000-00001B4F0000}"/>
    <cellStyle name="Obično 3 2 7 2 2 2 2 6 2 2" xfId="20627" xr:uid="{00000000-0005-0000-0000-00001C4F0000}"/>
    <cellStyle name="Obično 3 2 7 2 2 2 2 6 3" xfId="20628" xr:uid="{00000000-0005-0000-0000-00001D4F0000}"/>
    <cellStyle name="Obično 3 2 7 2 2 2 2 6 3 2" xfId="20629" xr:uid="{00000000-0005-0000-0000-00001E4F0000}"/>
    <cellStyle name="Obično 3 2 7 2 2 2 2 6 3 2 2" xfId="20630" xr:uid="{00000000-0005-0000-0000-00001F4F0000}"/>
    <cellStyle name="Obično 3 2 7 2 2 2 2 6 3 3" xfId="20631" xr:uid="{00000000-0005-0000-0000-0000204F0000}"/>
    <cellStyle name="Obično 3 2 7 2 2 2 2 6 3 3 2" xfId="20632" xr:uid="{00000000-0005-0000-0000-0000214F0000}"/>
    <cellStyle name="Obično 3 2 7 2 2 2 2 6 3 4" xfId="20633" xr:uid="{00000000-0005-0000-0000-0000224F0000}"/>
    <cellStyle name="Obično 3 2 7 2 2 2 2 6 3 5" xfId="20634" xr:uid="{00000000-0005-0000-0000-0000234F0000}"/>
    <cellStyle name="Obično 3 2 7 2 2 2 2 6 3 6" xfId="20635" xr:uid="{00000000-0005-0000-0000-0000244F0000}"/>
    <cellStyle name="Obično 3 2 7 2 2 2 2 6 4" xfId="20636" xr:uid="{00000000-0005-0000-0000-0000254F0000}"/>
    <cellStyle name="Obično 3 2 7 2 2 2 2 6 4 2" xfId="20637" xr:uid="{00000000-0005-0000-0000-0000264F0000}"/>
    <cellStyle name="Obično 3 2 7 2 2 2 2 6 5" xfId="20638" xr:uid="{00000000-0005-0000-0000-0000274F0000}"/>
    <cellStyle name="Obično 3 2 7 2 2 2 2 6 5 2" xfId="20639" xr:uid="{00000000-0005-0000-0000-0000284F0000}"/>
    <cellStyle name="Obično 3 2 7 2 2 2 2 6 6" xfId="20640" xr:uid="{00000000-0005-0000-0000-0000294F0000}"/>
    <cellStyle name="Obično 3 2 7 2 2 2 2 6 7" xfId="20641" xr:uid="{00000000-0005-0000-0000-00002A4F0000}"/>
    <cellStyle name="Obično 3 2 7 2 2 2 2 6 8" xfId="20642" xr:uid="{00000000-0005-0000-0000-00002B4F0000}"/>
    <cellStyle name="Obično 3 2 7 2 2 2 2 7" xfId="20643" xr:uid="{00000000-0005-0000-0000-00002C4F0000}"/>
    <cellStyle name="Obično 3 2 7 2 2 2 2 7 2" xfId="20644" xr:uid="{00000000-0005-0000-0000-00002D4F0000}"/>
    <cellStyle name="Obično 3 2 7 2 2 2 2 7 2 2" xfId="20645" xr:uid="{00000000-0005-0000-0000-00002E4F0000}"/>
    <cellStyle name="Obično 3 2 7 2 2 2 2 7 2 2 2" xfId="20646" xr:uid="{00000000-0005-0000-0000-00002F4F0000}"/>
    <cellStyle name="Obično 3 2 7 2 2 2 2 7 2 3" xfId="20647" xr:uid="{00000000-0005-0000-0000-0000304F0000}"/>
    <cellStyle name="Obično 3 2 7 2 2 2 2 7 2 3 2" xfId="20648" xr:uid="{00000000-0005-0000-0000-0000314F0000}"/>
    <cellStyle name="Obično 3 2 7 2 2 2 2 7 2 3 2 2" xfId="20649" xr:uid="{00000000-0005-0000-0000-0000324F0000}"/>
    <cellStyle name="Obično 3 2 7 2 2 2 2 7 2 3 3" xfId="20650" xr:uid="{00000000-0005-0000-0000-0000334F0000}"/>
    <cellStyle name="Obično 3 2 7 2 2 2 2 7 2 3 3 2" xfId="20651" xr:uid="{00000000-0005-0000-0000-0000344F0000}"/>
    <cellStyle name="Obično 3 2 7 2 2 2 2 7 2 3 4" xfId="20652" xr:uid="{00000000-0005-0000-0000-0000354F0000}"/>
    <cellStyle name="Obično 3 2 7 2 2 2 2 7 2 3 5" xfId="20653" xr:uid="{00000000-0005-0000-0000-0000364F0000}"/>
    <cellStyle name="Obično 3 2 7 2 2 2 2 7 2 3 6" xfId="20654" xr:uid="{00000000-0005-0000-0000-0000374F0000}"/>
    <cellStyle name="Obično 3 2 7 2 2 2 2 7 2 4" xfId="20655" xr:uid="{00000000-0005-0000-0000-0000384F0000}"/>
    <cellStyle name="Obično 3 2 7 2 2 2 2 7 2 4 2" xfId="20656" xr:uid="{00000000-0005-0000-0000-0000394F0000}"/>
    <cellStyle name="Obično 3 2 7 2 2 2 2 7 2 5" xfId="20657" xr:uid="{00000000-0005-0000-0000-00003A4F0000}"/>
    <cellStyle name="Obično 3 2 7 2 2 2 2 7 2 5 2" xfId="20658" xr:uid="{00000000-0005-0000-0000-00003B4F0000}"/>
    <cellStyle name="Obično 3 2 7 2 2 2 2 7 2 6" xfId="20659" xr:uid="{00000000-0005-0000-0000-00003C4F0000}"/>
    <cellStyle name="Obično 3 2 7 2 2 2 2 7 2 7" xfId="20660" xr:uid="{00000000-0005-0000-0000-00003D4F0000}"/>
    <cellStyle name="Obično 3 2 7 2 2 2 2 7 2 8" xfId="20661" xr:uid="{00000000-0005-0000-0000-00003E4F0000}"/>
    <cellStyle name="Obično 3 2 7 2 2 2 2 7 3" xfId="20662" xr:uid="{00000000-0005-0000-0000-00003F4F0000}"/>
    <cellStyle name="Obično 3 2 7 2 2 2 2 7 3 2" xfId="20663" xr:uid="{00000000-0005-0000-0000-0000404F0000}"/>
    <cellStyle name="Obično 3 2 7 2 2 2 2 7 3 2 2" xfId="20664" xr:uid="{00000000-0005-0000-0000-0000414F0000}"/>
    <cellStyle name="Obično 3 2 7 2 2 2 2 7 3 3" xfId="20665" xr:uid="{00000000-0005-0000-0000-0000424F0000}"/>
    <cellStyle name="Obično 3 2 7 2 2 2 2 7 3 3 2" xfId="20666" xr:uid="{00000000-0005-0000-0000-0000434F0000}"/>
    <cellStyle name="Obično 3 2 7 2 2 2 2 7 3 3 2 2" xfId="20667" xr:uid="{00000000-0005-0000-0000-0000444F0000}"/>
    <cellStyle name="Obično 3 2 7 2 2 2 2 7 3 3 3" xfId="20668" xr:uid="{00000000-0005-0000-0000-0000454F0000}"/>
    <cellStyle name="Obično 3 2 7 2 2 2 2 7 3 3 3 2" xfId="20669" xr:uid="{00000000-0005-0000-0000-0000464F0000}"/>
    <cellStyle name="Obično 3 2 7 2 2 2 2 7 3 3 4" xfId="20670" xr:uid="{00000000-0005-0000-0000-0000474F0000}"/>
    <cellStyle name="Obično 3 2 7 2 2 2 2 7 3 3 5" xfId="20671" xr:uid="{00000000-0005-0000-0000-0000484F0000}"/>
    <cellStyle name="Obično 3 2 7 2 2 2 2 7 3 3 6" xfId="20672" xr:uid="{00000000-0005-0000-0000-0000494F0000}"/>
    <cellStyle name="Obično 3 2 7 2 2 2 2 7 3 4" xfId="20673" xr:uid="{00000000-0005-0000-0000-00004A4F0000}"/>
    <cellStyle name="Obično 3 2 7 2 2 2 2 7 3 4 2" xfId="20674" xr:uid="{00000000-0005-0000-0000-00004B4F0000}"/>
    <cellStyle name="Obično 3 2 7 2 2 2 2 7 3 5" xfId="20675" xr:uid="{00000000-0005-0000-0000-00004C4F0000}"/>
    <cellStyle name="Obično 3 2 7 2 2 2 2 7 3 5 2" xfId="20676" xr:uid="{00000000-0005-0000-0000-00004D4F0000}"/>
    <cellStyle name="Obično 3 2 7 2 2 2 2 7 3 6" xfId="20677" xr:uid="{00000000-0005-0000-0000-00004E4F0000}"/>
    <cellStyle name="Obično 3 2 7 2 2 2 2 7 3 7" xfId="20678" xr:uid="{00000000-0005-0000-0000-00004F4F0000}"/>
    <cellStyle name="Obično 3 2 7 2 2 2 2 7 3 8" xfId="20679" xr:uid="{00000000-0005-0000-0000-0000504F0000}"/>
    <cellStyle name="Obično 3 2 7 2 2 2 2 7 4" xfId="20680" xr:uid="{00000000-0005-0000-0000-0000514F0000}"/>
    <cellStyle name="Obično 3 2 7 2 2 2 2 7 4 2" xfId="20681" xr:uid="{00000000-0005-0000-0000-0000524F0000}"/>
    <cellStyle name="Obično 3 2 7 2 2 2 2 7 4 2 2" xfId="20682" xr:uid="{00000000-0005-0000-0000-0000534F0000}"/>
    <cellStyle name="Obično 3 2 7 2 2 2 2 7 4 3" xfId="20683" xr:uid="{00000000-0005-0000-0000-0000544F0000}"/>
    <cellStyle name="Obično 3 2 7 2 2 2 2 7 4 3 2" xfId="20684" xr:uid="{00000000-0005-0000-0000-0000554F0000}"/>
    <cellStyle name="Obično 3 2 7 2 2 2 2 7 4 3 2 2" xfId="20685" xr:uid="{00000000-0005-0000-0000-0000564F0000}"/>
    <cellStyle name="Obično 3 2 7 2 2 2 2 7 4 3 3" xfId="20686" xr:uid="{00000000-0005-0000-0000-0000574F0000}"/>
    <cellStyle name="Obično 3 2 7 2 2 2 2 7 4 3 3 2" xfId="20687" xr:uid="{00000000-0005-0000-0000-0000584F0000}"/>
    <cellStyle name="Obično 3 2 7 2 2 2 2 7 4 3 4" xfId="20688" xr:uid="{00000000-0005-0000-0000-0000594F0000}"/>
    <cellStyle name="Obično 3 2 7 2 2 2 2 7 4 3 5" xfId="20689" xr:uid="{00000000-0005-0000-0000-00005A4F0000}"/>
    <cellStyle name="Obično 3 2 7 2 2 2 2 7 4 3 6" xfId="20690" xr:uid="{00000000-0005-0000-0000-00005B4F0000}"/>
    <cellStyle name="Obično 3 2 7 2 2 2 2 7 4 4" xfId="20691" xr:uid="{00000000-0005-0000-0000-00005C4F0000}"/>
    <cellStyle name="Obično 3 2 7 2 2 2 2 7 4 4 2" xfId="20692" xr:uid="{00000000-0005-0000-0000-00005D4F0000}"/>
    <cellStyle name="Obično 3 2 7 2 2 2 2 7 4 5" xfId="20693" xr:uid="{00000000-0005-0000-0000-00005E4F0000}"/>
    <cellStyle name="Obično 3 2 7 2 2 2 2 7 4 5 2" xfId="20694" xr:uid="{00000000-0005-0000-0000-00005F4F0000}"/>
    <cellStyle name="Obično 3 2 7 2 2 2 2 7 4 6" xfId="20695" xr:uid="{00000000-0005-0000-0000-0000604F0000}"/>
    <cellStyle name="Obično 3 2 7 2 2 2 2 7 4 7" xfId="20696" xr:uid="{00000000-0005-0000-0000-0000614F0000}"/>
    <cellStyle name="Obično 3 2 7 2 2 2 2 7 4 8" xfId="20697" xr:uid="{00000000-0005-0000-0000-0000624F0000}"/>
    <cellStyle name="Obično 3 2 7 2 2 2 2 7 5" xfId="20698" xr:uid="{00000000-0005-0000-0000-0000634F0000}"/>
    <cellStyle name="Obično 3 2 7 2 2 2 2 7 5 2" xfId="20699" xr:uid="{00000000-0005-0000-0000-0000644F0000}"/>
    <cellStyle name="Obično 3 2 7 2 2 2 2 7 6" xfId="20700" xr:uid="{00000000-0005-0000-0000-0000654F0000}"/>
    <cellStyle name="Obično 3 2 7 2 2 2 2 7 6 2" xfId="20701" xr:uid="{00000000-0005-0000-0000-0000664F0000}"/>
    <cellStyle name="Obično 3 2 7 2 2 2 2 7 7" xfId="20702" xr:uid="{00000000-0005-0000-0000-0000674F0000}"/>
    <cellStyle name="Obično 3 2 7 2 2 2 2 8" xfId="20703" xr:uid="{00000000-0005-0000-0000-0000684F0000}"/>
    <cellStyle name="Obično 3 2 7 2 2 2 2 8 2" xfId="20704" xr:uid="{00000000-0005-0000-0000-0000694F0000}"/>
    <cellStyle name="Obično 3 2 7 2 2 2 2 8 2 2" xfId="20705" xr:uid="{00000000-0005-0000-0000-00006A4F0000}"/>
    <cellStyle name="Obično 3 2 7 2 2 2 2 8 3" xfId="20706" xr:uid="{00000000-0005-0000-0000-00006B4F0000}"/>
    <cellStyle name="Obično 3 2 7 2 2 2 2 9" xfId="20707" xr:uid="{00000000-0005-0000-0000-00006C4F0000}"/>
    <cellStyle name="Obično 3 2 7 2 2 2 2 9 2" xfId="20708" xr:uid="{00000000-0005-0000-0000-00006D4F0000}"/>
    <cellStyle name="Obično 3 2 7 2 2 2 2 9 2 2" xfId="20709" xr:uid="{00000000-0005-0000-0000-00006E4F0000}"/>
    <cellStyle name="Obično 3 2 7 2 2 2 2 9 3" xfId="20710" xr:uid="{00000000-0005-0000-0000-00006F4F0000}"/>
    <cellStyle name="Obično 3 2 7 2 2 2 3" xfId="20711" xr:uid="{00000000-0005-0000-0000-0000704F0000}"/>
    <cellStyle name="Obično 3 2 7 2 2 2 3 10" xfId="20712" xr:uid="{00000000-0005-0000-0000-0000714F0000}"/>
    <cellStyle name="Obično 3 2 7 2 2 2 3 11" xfId="20713" xr:uid="{00000000-0005-0000-0000-0000724F0000}"/>
    <cellStyle name="Obično 3 2 7 2 2 2 3 12" xfId="20714" xr:uid="{00000000-0005-0000-0000-0000734F0000}"/>
    <cellStyle name="Obično 3 2 7 2 2 2 3 2" xfId="20715" xr:uid="{00000000-0005-0000-0000-0000744F0000}"/>
    <cellStyle name="Obično 3 2 7 2 2 2 3 2 2" xfId="20716" xr:uid="{00000000-0005-0000-0000-0000754F0000}"/>
    <cellStyle name="Obično 3 2 7 2 2 2 3 2 2 10" xfId="20717" xr:uid="{00000000-0005-0000-0000-0000764F0000}"/>
    <cellStyle name="Obično 3 2 7 2 2 2 3 2 2 11" xfId="20718" xr:uid="{00000000-0005-0000-0000-0000774F0000}"/>
    <cellStyle name="Obično 3 2 7 2 2 2 3 2 2 12" xfId="20719" xr:uid="{00000000-0005-0000-0000-0000784F0000}"/>
    <cellStyle name="Obično 3 2 7 2 2 2 3 2 2 2" xfId="20720" xr:uid="{00000000-0005-0000-0000-0000794F0000}"/>
    <cellStyle name="Obično 3 2 7 2 2 2 3 2 2 2 2" xfId="20721" xr:uid="{00000000-0005-0000-0000-00007A4F0000}"/>
    <cellStyle name="Obično 3 2 7 2 2 2 3 2 2 2 2 2" xfId="20722" xr:uid="{00000000-0005-0000-0000-00007B4F0000}"/>
    <cellStyle name="Obično 3 2 7 2 2 2 3 2 2 2 3" xfId="20723" xr:uid="{00000000-0005-0000-0000-00007C4F0000}"/>
    <cellStyle name="Obično 3 2 7 2 2 2 3 2 2 3" xfId="20724" xr:uid="{00000000-0005-0000-0000-00007D4F0000}"/>
    <cellStyle name="Obično 3 2 7 2 2 2 3 2 2 3 2" xfId="20725" xr:uid="{00000000-0005-0000-0000-00007E4F0000}"/>
    <cellStyle name="Obično 3 2 7 2 2 2 3 2 2 3 2 2" xfId="20726" xr:uid="{00000000-0005-0000-0000-00007F4F0000}"/>
    <cellStyle name="Obično 3 2 7 2 2 2 3 2 2 3 3" xfId="20727" xr:uid="{00000000-0005-0000-0000-0000804F0000}"/>
    <cellStyle name="Obično 3 2 7 2 2 2 3 2 2 4" xfId="20728" xr:uid="{00000000-0005-0000-0000-0000814F0000}"/>
    <cellStyle name="Obično 3 2 7 2 2 2 3 2 2 4 2" xfId="20729" xr:uid="{00000000-0005-0000-0000-0000824F0000}"/>
    <cellStyle name="Obično 3 2 7 2 2 2 3 2 2 4 2 2" xfId="20730" xr:uid="{00000000-0005-0000-0000-0000834F0000}"/>
    <cellStyle name="Obično 3 2 7 2 2 2 3 2 2 4 3" xfId="20731" xr:uid="{00000000-0005-0000-0000-0000844F0000}"/>
    <cellStyle name="Obično 3 2 7 2 2 2 3 2 2 5" xfId="20732" xr:uid="{00000000-0005-0000-0000-0000854F0000}"/>
    <cellStyle name="Obično 3 2 7 2 2 2 3 2 2 5 2" xfId="20733" xr:uid="{00000000-0005-0000-0000-0000864F0000}"/>
    <cellStyle name="Obično 3 2 7 2 2 2 3 2 2 6" xfId="20734" xr:uid="{00000000-0005-0000-0000-0000874F0000}"/>
    <cellStyle name="Obično 3 2 7 2 2 2 3 2 2 6 2" xfId="20735" xr:uid="{00000000-0005-0000-0000-0000884F0000}"/>
    <cellStyle name="Obično 3 2 7 2 2 2 3 2 2 7" xfId="20736" xr:uid="{00000000-0005-0000-0000-0000894F0000}"/>
    <cellStyle name="Obično 3 2 7 2 2 2 3 2 2 7 2" xfId="20737" xr:uid="{00000000-0005-0000-0000-00008A4F0000}"/>
    <cellStyle name="Obično 3 2 7 2 2 2 3 2 2 7 2 2" xfId="20738" xr:uid="{00000000-0005-0000-0000-00008B4F0000}"/>
    <cellStyle name="Obično 3 2 7 2 2 2 3 2 2 7 3" xfId="20739" xr:uid="{00000000-0005-0000-0000-00008C4F0000}"/>
    <cellStyle name="Obično 3 2 7 2 2 2 3 2 2 7 3 2" xfId="20740" xr:uid="{00000000-0005-0000-0000-00008D4F0000}"/>
    <cellStyle name="Obično 3 2 7 2 2 2 3 2 2 7 4" xfId="20741" xr:uid="{00000000-0005-0000-0000-00008E4F0000}"/>
    <cellStyle name="Obično 3 2 7 2 2 2 3 2 2 7 5" xfId="20742" xr:uid="{00000000-0005-0000-0000-00008F4F0000}"/>
    <cellStyle name="Obično 3 2 7 2 2 2 3 2 2 7 6" xfId="20743" xr:uid="{00000000-0005-0000-0000-0000904F0000}"/>
    <cellStyle name="Obično 3 2 7 2 2 2 3 2 2 8" xfId="20744" xr:uid="{00000000-0005-0000-0000-0000914F0000}"/>
    <cellStyle name="Obično 3 2 7 2 2 2 3 2 2 8 2" xfId="20745" xr:uid="{00000000-0005-0000-0000-0000924F0000}"/>
    <cellStyle name="Obično 3 2 7 2 2 2 3 2 2 9" xfId="20746" xr:uid="{00000000-0005-0000-0000-0000934F0000}"/>
    <cellStyle name="Obično 3 2 7 2 2 2 3 2 2 9 2" xfId="20747" xr:uid="{00000000-0005-0000-0000-0000944F0000}"/>
    <cellStyle name="Obično 3 2 7 2 2 2 3 2 3" xfId="20748" xr:uid="{00000000-0005-0000-0000-0000954F0000}"/>
    <cellStyle name="Obično 3 2 7 2 2 2 3 2 3 2" xfId="20749" xr:uid="{00000000-0005-0000-0000-0000964F0000}"/>
    <cellStyle name="Obično 3 2 7 2 2 2 3 2 3 2 2" xfId="20750" xr:uid="{00000000-0005-0000-0000-0000974F0000}"/>
    <cellStyle name="Obično 3 2 7 2 2 2 3 2 3 3" xfId="20751" xr:uid="{00000000-0005-0000-0000-0000984F0000}"/>
    <cellStyle name="Obično 3 2 7 2 2 2 3 2 3 3 2" xfId="20752" xr:uid="{00000000-0005-0000-0000-0000994F0000}"/>
    <cellStyle name="Obično 3 2 7 2 2 2 3 2 3 3 2 2" xfId="20753" xr:uid="{00000000-0005-0000-0000-00009A4F0000}"/>
    <cellStyle name="Obično 3 2 7 2 2 2 3 2 3 3 3" xfId="20754" xr:uid="{00000000-0005-0000-0000-00009B4F0000}"/>
    <cellStyle name="Obično 3 2 7 2 2 2 3 2 3 3 3 2" xfId="20755" xr:uid="{00000000-0005-0000-0000-00009C4F0000}"/>
    <cellStyle name="Obično 3 2 7 2 2 2 3 2 3 3 4" xfId="20756" xr:uid="{00000000-0005-0000-0000-00009D4F0000}"/>
    <cellStyle name="Obično 3 2 7 2 2 2 3 2 3 3 5" xfId="20757" xr:uid="{00000000-0005-0000-0000-00009E4F0000}"/>
    <cellStyle name="Obično 3 2 7 2 2 2 3 2 3 3 6" xfId="20758" xr:uid="{00000000-0005-0000-0000-00009F4F0000}"/>
    <cellStyle name="Obično 3 2 7 2 2 2 3 2 3 4" xfId="20759" xr:uid="{00000000-0005-0000-0000-0000A04F0000}"/>
    <cellStyle name="Obično 3 2 7 2 2 2 3 2 3 4 2" xfId="20760" xr:uid="{00000000-0005-0000-0000-0000A14F0000}"/>
    <cellStyle name="Obično 3 2 7 2 2 2 3 2 3 5" xfId="20761" xr:uid="{00000000-0005-0000-0000-0000A24F0000}"/>
    <cellStyle name="Obično 3 2 7 2 2 2 3 2 3 5 2" xfId="20762" xr:uid="{00000000-0005-0000-0000-0000A34F0000}"/>
    <cellStyle name="Obično 3 2 7 2 2 2 3 2 3 6" xfId="20763" xr:uid="{00000000-0005-0000-0000-0000A44F0000}"/>
    <cellStyle name="Obično 3 2 7 2 2 2 3 2 3 7" xfId="20764" xr:uid="{00000000-0005-0000-0000-0000A54F0000}"/>
    <cellStyle name="Obično 3 2 7 2 2 2 3 2 3 8" xfId="20765" xr:uid="{00000000-0005-0000-0000-0000A64F0000}"/>
    <cellStyle name="Obično 3 2 7 2 2 2 3 2 4" xfId="20766" xr:uid="{00000000-0005-0000-0000-0000A74F0000}"/>
    <cellStyle name="Obično 3 2 7 2 2 2 3 2 4 2" xfId="20767" xr:uid="{00000000-0005-0000-0000-0000A84F0000}"/>
    <cellStyle name="Obično 3 2 7 2 2 2 3 2 4 2 2" xfId="20768" xr:uid="{00000000-0005-0000-0000-0000A94F0000}"/>
    <cellStyle name="Obično 3 2 7 2 2 2 3 2 4 3" xfId="20769" xr:uid="{00000000-0005-0000-0000-0000AA4F0000}"/>
    <cellStyle name="Obično 3 2 7 2 2 2 3 2 4 3 2" xfId="20770" xr:uid="{00000000-0005-0000-0000-0000AB4F0000}"/>
    <cellStyle name="Obično 3 2 7 2 2 2 3 2 4 3 2 2" xfId="20771" xr:uid="{00000000-0005-0000-0000-0000AC4F0000}"/>
    <cellStyle name="Obično 3 2 7 2 2 2 3 2 4 3 3" xfId="20772" xr:uid="{00000000-0005-0000-0000-0000AD4F0000}"/>
    <cellStyle name="Obično 3 2 7 2 2 2 3 2 4 3 3 2" xfId="20773" xr:uid="{00000000-0005-0000-0000-0000AE4F0000}"/>
    <cellStyle name="Obično 3 2 7 2 2 2 3 2 4 3 4" xfId="20774" xr:uid="{00000000-0005-0000-0000-0000AF4F0000}"/>
    <cellStyle name="Obično 3 2 7 2 2 2 3 2 4 3 5" xfId="20775" xr:uid="{00000000-0005-0000-0000-0000B04F0000}"/>
    <cellStyle name="Obično 3 2 7 2 2 2 3 2 4 3 6" xfId="20776" xr:uid="{00000000-0005-0000-0000-0000B14F0000}"/>
    <cellStyle name="Obično 3 2 7 2 2 2 3 2 4 4" xfId="20777" xr:uid="{00000000-0005-0000-0000-0000B24F0000}"/>
    <cellStyle name="Obično 3 2 7 2 2 2 3 2 4 4 2" xfId="20778" xr:uid="{00000000-0005-0000-0000-0000B34F0000}"/>
    <cellStyle name="Obično 3 2 7 2 2 2 3 2 4 5" xfId="20779" xr:uid="{00000000-0005-0000-0000-0000B44F0000}"/>
    <cellStyle name="Obično 3 2 7 2 2 2 3 2 4 5 2" xfId="20780" xr:uid="{00000000-0005-0000-0000-0000B54F0000}"/>
    <cellStyle name="Obično 3 2 7 2 2 2 3 2 4 6" xfId="20781" xr:uid="{00000000-0005-0000-0000-0000B64F0000}"/>
    <cellStyle name="Obično 3 2 7 2 2 2 3 2 4 7" xfId="20782" xr:uid="{00000000-0005-0000-0000-0000B74F0000}"/>
    <cellStyle name="Obično 3 2 7 2 2 2 3 2 4 8" xfId="20783" xr:uid="{00000000-0005-0000-0000-0000B84F0000}"/>
    <cellStyle name="Obično 3 2 7 2 2 2 3 2 5" xfId="20784" xr:uid="{00000000-0005-0000-0000-0000B94F0000}"/>
    <cellStyle name="Obično 3 2 7 2 2 2 3 2 5 2" xfId="20785" xr:uid="{00000000-0005-0000-0000-0000BA4F0000}"/>
    <cellStyle name="Obično 3 2 7 2 2 2 3 2 6" xfId="20786" xr:uid="{00000000-0005-0000-0000-0000BB4F0000}"/>
    <cellStyle name="Obično 3 2 7 2 2 2 3 3" xfId="20787" xr:uid="{00000000-0005-0000-0000-0000BC4F0000}"/>
    <cellStyle name="Obično 3 2 7 2 2 2 3 3 2" xfId="20788" xr:uid="{00000000-0005-0000-0000-0000BD4F0000}"/>
    <cellStyle name="Obično 3 2 7 2 2 2 3 3 2 2" xfId="20789" xr:uid="{00000000-0005-0000-0000-0000BE4F0000}"/>
    <cellStyle name="Obično 3 2 7 2 2 2 3 3 3" xfId="20790" xr:uid="{00000000-0005-0000-0000-0000BF4F0000}"/>
    <cellStyle name="Obično 3 2 7 2 2 2 3 4" xfId="20791" xr:uid="{00000000-0005-0000-0000-0000C04F0000}"/>
    <cellStyle name="Obično 3 2 7 2 2 2 3 4 2" xfId="20792" xr:uid="{00000000-0005-0000-0000-0000C14F0000}"/>
    <cellStyle name="Obično 3 2 7 2 2 2 3 4 2 2" xfId="20793" xr:uid="{00000000-0005-0000-0000-0000C24F0000}"/>
    <cellStyle name="Obično 3 2 7 2 2 2 3 4 3" xfId="20794" xr:uid="{00000000-0005-0000-0000-0000C34F0000}"/>
    <cellStyle name="Obično 3 2 7 2 2 2 3 5" xfId="20795" xr:uid="{00000000-0005-0000-0000-0000C44F0000}"/>
    <cellStyle name="Obično 3 2 7 2 2 2 3 5 2" xfId="20796" xr:uid="{00000000-0005-0000-0000-0000C54F0000}"/>
    <cellStyle name="Obično 3 2 7 2 2 2 3 5 2 2" xfId="20797" xr:uid="{00000000-0005-0000-0000-0000C64F0000}"/>
    <cellStyle name="Obično 3 2 7 2 2 2 3 5 3" xfId="20798" xr:uid="{00000000-0005-0000-0000-0000C74F0000}"/>
    <cellStyle name="Obično 3 2 7 2 2 2 3 6" xfId="20799" xr:uid="{00000000-0005-0000-0000-0000C84F0000}"/>
    <cellStyle name="Obično 3 2 7 2 2 2 3 6 2" xfId="20800" xr:uid="{00000000-0005-0000-0000-0000C94F0000}"/>
    <cellStyle name="Obično 3 2 7 2 2 2 3 7" xfId="20801" xr:uid="{00000000-0005-0000-0000-0000CA4F0000}"/>
    <cellStyle name="Obično 3 2 7 2 2 2 3 7 2" xfId="20802" xr:uid="{00000000-0005-0000-0000-0000CB4F0000}"/>
    <cellStyle name="Obično 3 2 7 2 2 2 3 7 2 2" xfId="20803" xr:uid="{00000000-0005-0000-0000-0000CC4F0000}"/>
    <cellStyle name="Obično 3 2 7 2 2 2 3 7 3" xfId="20804" xr:uid="{00000000-0005-0000-0000-0000CD4F0000}"/>
    <cellStyle name="Obično 3 2 7 2 2 2 3 7 3 2" xfId="20805" xr:uid="{00000000-0005-0000-0000-0000CE4F0000}"/>
    <cellStyle name="Obično 3 2 7 2 2 2 3 7 4" xfId="20806" xr:uid="{00000000-0005-0000-0000-0000CF4F0000}"/>
    <cellStyle name="Obično 3 2 7 2 2 2 3 7 5" xfId="20807" xr:uid="{00000000-0005-0000-0000-0000D04F0000}"/>
    <cellStyle name="Obično 3 2 7 2 2 2 3 7 6" xfId="20808" xr:uid="{00000000-0005-0000-0000-0000D14F0000}"/>
    <cellStyle name="Obično 3 2 7 2 2 2 3 8" xfId="20809" xr:uid="{00000000-0005-0000-0000-0000D24F0000}"/>
    <cellStyle name="Obično 3 2 7 2 2 2 3 8 2" xfId="20810" xr:uid="{00000000-0005-0000-0000-0000D34F0000}"/>
    <cellStyle name="Obično 3 2 7 2 2 2 3 9" xfId="20811" xr:uid="{00000000-0005-0000-0000-0000D44F0000}"/>
    <cellStyle name="Obično 3 2 7 2 2 2 3 9 2" xfId="20812" xr:uid="{00000000-0005-0000-0000-0000D54F0000}"/>
    <cellStyle name="Obično 3 2 7 2 2 2 4" xfId="20813" xr:uid="{00000000-0005-0000-0000-0000D64F0000}"/>
    <cellStyle name="Obično 3 2 7 2 2 2 4 2" xfId="20814" xr:uid="{00000000-0005-0000-0000-0000D74F0000}"/>
    <cellStyle name="Obično 3 2 7 2 2 2 4 2 2" xfId="20815" xr:uid="{00000000-0005-0000-0000-0000D84F0000}"/>
    <cellStyle name="Obično 3 2 7 2 2 2 4 3" xfId="20816" xr:uid="{00000000-0005-0000-0000-0000D94F0000}"/>
    <cellStyle name="Obično 3 2 7 2 2 2 5" xfId="20817" xr:uid="{00000000-0005-0000-0000-0000DA4F0000}"/>
    <cellStyle name="Obično 3 2 7 2 2 2 5 2" xfId="20818" xr:uid="{00000000-0005-0000-0000-0000DB4F0000}"/>
    <cellStyle name="Obično 3 2 7 2 2 2 5 2 2" xfId="20819" xr:uid="{00000000-0005-0000-0000-0000DC4F0000}"/>
    <cellStyle name="Obično 3 2 7 2 2 2 5 3" xfId="20820" xr:uid="{00000000-0005-0000-0000-0000DD4F0000}"/>
    <cellStyle name="Obično 3 2 7 2 2 2 6" xfId="20821" xr:uid="{00000000-0005-0000-0000-0000DE4F0000}"/>
    <cellStyle name="Obično 3 2 7 2 2 2 6 2" xfId="20822" xr:uid="{00000000-0005-0000-0000-0000DF4F0000}"/>
    <cellStyle name="Obično 3 2 7 2 2 2 6 2 2" xfId="20823" xr:uid="{00000000-0005-0000-0000-0000E04F0000}"/>
    <cellStyle name="Obično 3 2 7 2 2 2 6 3" xfId="20824" xr:uid="{00000000-0005-0000-0000-0000E14F0000}"/>
    <cellStyle name="Obično 3 2 7 2 2 2 7" xfId="20825" xr:uid="{00000000-0005-0000-0000-0000E24F0000}"/>
    <cellStyle name="Obično 3 2 7 2 2 2 7 10" xfId="20826" xr:uid="{00000000-0005-0000-0000-0000E34F0000}"/>
    <cellStyle name="Obično 3 2 7 2 2 2 7 11" xfId="20827" xr:uid="{00000000-0005-0000-0000-0000E44F0000}"/>
    <cellStyle name="Obično 3 2 7 2 2 2 7 12" xfId="20828" xr:uid="{00000000-0005-0000-0000-0000E54F0000}"/>
    <cellStyle name="Obično 3 2 7 2 2 2 7 2" xfId="20829" xr:uid="{00000000-0005-0000-0000-0000E64F0000}"/>
    <cellStyle name="Obično 3 2 7 2 2 2 7 2 2" xfId="20830" xr:uid="{00000000-0005-0000-0000-0000E74F0000}"/>
    <cellStyle name="Obično 3 2 7 2 2 2 7 2 2 2" xfId="20831" xr:uid="{00000000-0005-0000-0000-0000E84F0000}"/>
    <cellStyle name="Obično 3 2 7 2 2 2 7 2 3" xfId="20832" xr:uid="{00000000-0005-0000-0000-0000E94F0000}"/>
    <cellStyle name="Obično 3 2 7 2 2 2 7 3" xfId="20833" xr:uid="{00000000-0005-0000-0000-0000EA4F0000}"/>
    <cellStyle name="Obično 3 2 7 2 2 2 7 3 2" xfId="20834" xr:uid="{00000000-0005-0000-0000-0000EB4F0000}"/>
    <cellStyle name="Obično 3 2 7 2 2 2 7 3 2 2" xfId="20835" xr:uid="{00000000-0005-0000-0000-0000EC4F0000}"/>
    <cellStyle name="Obično 3 2 7 2 2 2 7 3 3" xfId="20836" xr:uid="{00000000-0005-0000-0000-0000ED4F0000}"/>
    <cellStyle name="Obično 3 2 7 2 2 2 7 4" xfId="20837" xr:uid="{00000000-0005-0000-0000-0000EE4F0000}"/>
    <cellStyle name="Obično 3 2 7 2 2 2 7 4 2" xfId="20838" xr:uid="{00000000-0005-0000-0000-0000EF4F0000}"/>
    <cellStyle name="Obično 3 2 7 2 2 2 7 4 2 2" xfId="20839" xr:uid="{00000000-0005-0000-0000-0000F04F0000}"/>
    <cellStyle name="Obično 3 2 7 2 2 2 7 4 3" xfId="20840" xr:uid="{00000000-0005-0000-0000-0000F14F0000}"/>
    <cellStyle name="Obično 3 2 7 2 2 2 7 5" xfId="20841" xr:uid="{00000000-0005-0000-0000-0000F24F0000}"/>
    <cellStyle name="Obično 3 2 7 2 2 2 7 5 2" xfId="20842" xr:uid="{00000000-0005-0000-0000-0000F34F0000}"/>
    <cellStyle name="Obično 3 2 7 2 2 2 7 6" xfId="20843" xr:uid="{00000000-0005-0000-0000-0000F44F0000}"/>
    <cellStyle name="Obično 3 2 7 2 2 2 7 6 2" xfId="20844" xr:uid="{00000000-0005-0000-0000-0000F54F0000}"/>
    <cellStyle name="Obično 3 2 7 2 2 2 7 7" xfId="20845" xr:uid="{00000000-0005-0000-0000-0000F64F0000}"/>
    <cellStyle name="Obično 3 2 7 2 2 2 7 7 2" xfId="20846" xr:uid="{00000000-0005-0000-0000-0000F74F0000}"/>
    <cellStyle name="Obično 3 2 7 2 2 2 7 7 2 2" xfId="20847" xr:uid="{00000000-0005-0000-0000-0000F84F0000}"/>
    <cellStyle name="Obično 3 2 7 2 2 2 7 7 3" xfId="20848" xr:uid="{00000000-0005-0000-0000-0000F94F0000}"/>
    <cellStyle name="Obično 3 2 7 2 2 2 7 7 3 2" xfId="20849" xr:uid="{00000000-0005-0000-0000-0000FA4F0000}"/>
    <cellStyle name="Obično 3 2 7 2 2 2 7 7 4" xfId="20850" xr:uid="{00000000-0005-0000-0000-0000FB4F0000}"/>
    <cellStyle name="Obično 3 2 7 2 2 2 7 7 5" xfId="20851" xr:uid="{00000000-0005-0000-0000-0000FC4F0000}"/>
    <cellStyle name="Obično 3 2 7 2 2 2 7 7 6" xfId="20852" xr:uid="{00000000-0005-0000-0000-0000FD4F0000}"/>
    <cellStyle name="Obično 3 2 7 2 2 2 7 8" xfId="20853" xr:uid="{00000000-0005-0000-0000-0000FE4F0000}"/>
    <cellStyle name="Obično 3 2 7 2 2 2 7 8 2" xfId="20854" xr:uid="{00000000-0005-0000-0000-0000FF4F0000}"/>
    <cellStyle name="Obično 3 2 7 2 2 2 7 9" xfId="20855" xr:uid="{00000000-0005-0000-0000-000000500000}"/>
    <cellStyle name="Obično 3 2 7 2 2 2 7 9 2" xfId="20856" xr:uid="{00000000-0005-0000-0000-000001500000}"/>
    <cellStyle name="Obično 3 2 7 2 2 2 8" xfId="20857" xr:uid="{00000000-0005-0000-0000-000002500000}"/>
    <cellStyle name="Obično 3 2 7 2 2 2 8 2" xfId="20858" xr:uid="{00000000-0005-0000-0000-000003500000}"/>
    <cellStyle name="Obično 3 2 7 2 2 2 8 2 2" xfId="20859" xr:uid="{00000000-0005-0000-0000-000004500000}"/>
    <cellStyle name="Obično 3 2 7 2 2 2 8 3" xfId="20860" xr:uid="{00000000-0005-0000-0000-000005500000}"/>
    <cellStyle name="Obično 3 2 7 2 2 2 8 3 2" xfId="20861" xr:uid="{00000000-0005-0000-0000-000006500000}"/>
    <cellStyle name="Obično 3 2 7 2 2 2 8 3 2 2" xfId="20862" xr:uid="{00000000-0005-0000-0000-000007500000}"/>
    <cellStyle name="Obično 3 2 7 2 2 2 8 3 3" xfId="20863" xr:uid="{00000000-0005-0000-0000-000008500000}"/>
    <cellStyle name="Obično 3 2 7 2 2 2 8 3 3 2" xfId="20864" xr:uid="{00000000-0005-0000-0000-000009500000}"/>
    <cellStyle name="Obično 3 2 7 2 2 2 8 3 4" xfId="20865" xr:uid="{00000000-0005-0000-0000-00000A500000}"/>
    <cellStyle name="Obično 3 2 7 2 2 2 8 3 5" xfId="20866" xr:uid="{00000000-0005-0000-0000-00000B500000}"/>
    <cellStyle name="Obično 3 2 7 2 2 2 8 3 6" xfId="20867" xr:uid="{00000000-0005-0000-0000-00000C500000}"/>
    <cellStyle name="Obično 3 2 7 2 2 2 8 4" xfId="20868" xr:uid="{00000000-0005-0000-0000-00000D500000}"/>
    <cellStyle name="Obično 3 2 7 2 2 2 8 4 2" xfId="20869" xr:uid="{00000000-0005-0000-0000-00000E500000}"/>
    <cellStyle name="Obično 3 2 7 2 2 2 8 5" xfId="20870" xr:uid="{00000000-0005-0000-0000-00000F500000}"/>
    <cellStyle name="Obično 3 2 7 2 2 2 8 5 2" xfId="20871" xr:uid="{00000000-0005-0000-0000-000010500000}"/>
    <cellStyle name="Obično 3 2 7 2 2 2 8 6" xfId="20872" xr:uid="{00000000-0005-0000-0000-000011500000}"/>
    <cellStyle name="Obično 3 2 7 2 2 2 8 7" xfId="20873" xr:uid="{00000000-0005-0000-0000-000012500000}"/>
    <cellStyle name="Obično 3 2 7 2 2 2 8 8" xfId="20874" xr:uid="{00000000-0005-0000-0000-000013500000}"/>
    <cellStyle name="Obično 3 2 7 2 2 2 9" xfId="20875" xr:uid="{00000000-0005-0000-0000-000014500000}"/>
    <cellStyle name="Obično 3 2 7 2 2 2 9 2" xfId="20876" xr:uid="{00000000-0005-0000-0000-000015500000}"/>
    <cellStyle name="Obično 3 2 7 2 2 2 9 2 2" xfId="20877" xr:uid="{00000000-0005-0000-0000-000016500000}"/>
    <cellStyle name="Obično 3 2 7 2 2 2 9 3" xfId="20878" xr:uid="{00000000-0005-0000-0000-000017500000}"/>
    <cellStyle name="Obično 3 2 7 2 2 2 9 3 2" xfId="20879" xr:uid="{00000000-0005-0000-0000-000018500000}"/>
    <cellStyle name="Obično 3 2 7 2 2 2 9 3 2 2" xfId="20880" xr:uid="{00000000-0005-0000-0000-000019500000}"/>
    <cellStyle name="Obično 3 2 7 2 2 2 9 3 3" xfId="20881" xr:uid="{00000000-0005-0000-0000-00001A500000}"/>
    <cellStyle name="Obično 3 2 7 2 2 2 9 3 3 2" xfId="20882" xr:uid="{00000000-0005-0000-0000-00001B500000}"/>
    <cellStyle name="Obično 3 2 7 2 2 2 9 3 4" xfId="20883" xr:uid="{00000000-0005-0000-0000-00001C500000}"/>
    <cellStyle name="Obično 3 2 7 2 2 2 9 3 5" xfId="20884" xr:uid="{00000000-0005-0000-0000-00001D500000}"/>
    <cellStyle name="Obično 3 2 7 2 2 2 9 3 6" xfId="20885" xr:uid="{00000000-0005-0000-0000-00001E500000}"/>
    <cellStyle name="Obično 3 2 7 2 2 2 9 4" xfId="20886" xr:uid="{00000000-0005-0000-0000-00001F500000}"/>
    <cellStyle name="Obično 3 2 7 2 2 2 9 4 2" xfId="20887" xr:uid="{00000000-0005-0000-0000-000020500000}"/>
    <cellStyle name="Obično 3 2 7 2 2 2 9 5" xfId="20888" xr:uid="{00000000-0005-0000-0000-000021500000}"/>
    <cellStyle name="Obično 3 2 7 2 2 2 9 5 2" xfId="20889" xr:uid="{00000000-0005-0000-0000-000022500000}"/>
    <cellStyle name="Obično 3 2 7 2 2 2 9 6" xfId="20890" xr:uid="{00000000-0005-0000-0000-000023500000}"/>
    <cellStyle name="Obično 3 2 7 2 2 2 9 7" xfId="20891" xr:uid="{00000000-0005-0000-0000-000024500000}"/>
    <cellStyle name="Obično 3 2 7 2 2 2 9 8" xfId="20892" xr:uid="{00000000-0005-0000-0000-000025500000}"/>
    <cellStyle name="Obično 3 2 7 2 2 20" xfId="20893" xr:uid="{00000000-0005-0000-0000-000026500000}"/>
    <cellStyle name="Obično 3 2 7 2 2 21" xfId="20315" xr:uid="{00000000-0005-0000-0000-000027500000}"/>
    <cellStyle name="Obično 3 2 7 2 2 3" xfId="20894" xr:uid="{00000000-0005-0000-0000-000028500000}"/>
    <cellStyle name="Obično 3 2 7 2 2 3 2" xfId="20895" xr:uid="{00000000-0005-0000-0000-000029500000}"/>
    <cellStyle name="Obično 3 2 7 2 2 3 2 2" xfId="20896" xr:uid="{00000000-0005-0000-0000-00002A500000}"/>
    <cellStyle name="Obično 3 2 7 2 2 3 3" xfId="20897" xr:uid="{00000000-0005-0000-0000-00002B500000}"/>
    <cellStyle name="Obično 3 2 7 2 2 3 3 2" xfId="20898" xr:uid="{00000000-0005-0000-0000-00002C500000}"/>
    <cellStyle name="Obično 3 2 7 2 2 3 3 2 2" xfId="20899" xr:uid="{00000000-0005-0000-0000-00002D500000}"/>
    <cellStyle name="Obično 3 2 7 2 2 3 3 3" xfId="20900" xr:uid="{00000000-0005-0000-0000-00002E500000}"/>
    <cellStyle name="Obično 3 2 7 2 2 3 3 3 2" xfId="20901" xr:uid="{00000000-0005-0000-0000-00002F500000}"/>
    <cellStyle name="Obično 3 2 7 2 2 3 3 4" xfId="20902" xr:uid="{00000000-0005-0000-0000-000030500000}"/>
    <cellStyle name="Obično 3 2 7 2 2 3 3 5" xfId="20903" xr:uid="{00000000-0005-0000-0000-000031500000}"/>
    <cellStyle name="Obično 3 2 7 2 2 3 3 6" xfId="20904" xr:uid="{00000000-0005-0000-0000-000032500000}"/>
    <cellStyle name="Obično 3 2 7 2 2 3 4" xfId="20905" xr:uid="{00000000-0005-0000-0000-000033500000}"/>
    <cellStyle name="Obično 3 2 7 2 2 3 5" xfId="20906" xr:uid="{00000000-0005-0000-0000-000034500000}"/>
    <cellStyle name="Obično 3 2 7 2 2 3 5 2" xfId="20907" xr:uid="{00000000-0005-0000-0000-000035500000}"/>
    <cellStyle name="Obično 3 2 7 2 2 3 6" xfId="20908" xr:uid="{00000000-0005-0000-0000-000036500000}"/>
    <cellStyle name="Obično 3 2 7 2 2 3 6 2" xfId="20909" xr:uid="{00000000-0005-0000-0000-000037500000}"/>
    <cellStyle name="Obično 3 2 7 2 2 3 7" xfId="20910" xr:uid="{00000000-0005-0000-0000-000038500000}"/>
    <cellStyle name="Obično 3 2 7 2 2 3 8" xfId="20911" xr:uid="{00000000-0005-0000-0000-000039500000}"/>
    <cellStyle name="Obično 3 2 7 2 2 3 9" xfId="20912" xr:uid="{00000000-0005-0000-0000-00003A500000}"/>
    <cellStyle name="Obično 3 2 7 2 2 4" xfId="20913" xr:uid="{00000000-0005-0000-0000-00003B500000}"/>
    <cellStyle name="Obično 3 2 7 2 2 4 2" xfId="20914" xr:uid="{00000000-0005-0000-0000-00003C500000}"/>
    <cellStyle name="Obično 3 2 7 2 2 4 2 2" xfId="20915" xr:uid="{00000000-0005-0000-0000-00003D500000}"/>
    <cellStyle name="Obično 3 2 7 2 2 4 3" xfId="20916" xr:uid="{00000000-0005-0000-0000-00003E500000}"/>
    <cellStyle name="Obično 3 2 7 2 2 4 3 2" xfId="20917" xr:uid="{00000000-0005-0000-0000-00003F500000}"/>
    <cellStyle name="Obično 3 2 7 2 2 4 3 2 2" xfId="20918" xr:uid="{00000000-0005-0000-0000-000040500000}"/>
    <cellStyle name="Obično 3 2 7 2 2 4 3 3" xfId="20919" xr:uid="{00000000-0005-0000-0000-000041500000}"/>
    <cellStyle name="Obično 3 2 7 2 2 4 3 3 2" xfId="20920" xr:uid="{00000000-0005-0000-0000-000042500000}"/>
    <cellStyle name="Obično 3 2 7 2 2 4 3 4" xfId="20921" xr:uid="{00000000-0005-0000-0000-000043500000}"/>
    <cellStyle name="Obično 3 2 7 2 2 4 3 5" xfId="20922" xr:uid="{00000000-0005-0000-0000-000044500000}"/>
    <cellStyle name="Obično 3 2 7 2 2 4 3 6" xfId="20923" xr:uid="{00000000-0005-0000-0000-000045500000}"/>
    <cellStyle name="Obično 3 2 7 2 2 4 4" xfId="20924" xr:uid="{00000000-0005-0000-0000-000046500000}"/>
    <cellStyle name="Obično 3 2 7 2 2 4 5" xfId="20925" xr:uid="{00000000-0005-0000-0000-000047500000}"/>
    <cellStyle name="Obično 3 2 7 2 2 4 5 2" xfId="20926" xr:uid="{00000000-0005-0000-0000-000048500000}"/>
    <cellStyle name="Obično 3 2 7 2 2 4 6" xfId="20927" xr:uid="{00000000-0005-0000-0000-000049500000}"/>
    <cellStyle name="Obično 3 2 7 2 2 4 6 2" xfId="20928" xr:uid="{00000000-0005-0000-0000-00004A500000}"/>
    <cellStyle name="Obično 3 2 7 2 2 4 7" xfId="20929" xr:uid="{00000000-0005-0000-0000-00004B500000}"/>
    <cellStyle name="Obično 3 2 7 2 2 4 8" xfId="20930" xr:uid="{00000000-0005-0000-0000-00004C500000}"/>
    <cellStyle name="Obično 3 2 7 2 2 4 9" xfId="20931" xr:uid="{00000000-0005-0000-0000-00004D500000}"/>
    <cellStyle name="Obično 3 2 7 2 2 5" xfId="20932" xr:uid="{00000000-0005-0000-0000-00004E500000}"/>
    <cellStyle name="Obično 3 2 7 2 2 5 2" xfId="20933" xr:uid="{00000000-0005-0000-0000-00004F500000}"/>
    <cellStyle name="Obično 3 2 7 2 2 5 2 10" xfId="20934" xr:uid="{00000000-0005-0000-0000-000050500000}"/>
    <cellStyle name="Obično 3 2 7 2 2 5 2 11" xfId="20935" xr:uid="{00000000-0005-0000-0000-000051500000}"/>
    <cellStyle name="Obično 3 2 7 2 2 5 2 2" xfId="20936" xr:uid="{00000000-0005-0000-0000-000052500000}"/>
    <cellStyle name="Obično 3 2 7 2 2 5 2 2 2" xfId="20937" xr:uid="{00000000-0005-0000-0000-000053500000}"/>
    <cellStyle name="Obično 3 2 7 2 2 5 2 2 2 2" xfId="20938" xr:uid="{00000000-0005-0000-0000-000054500000}"/>
    <cellStyle name="Obično 3 2 7 2 2 5 2 2 2 2 2" xfId="20939" xr:uid="{00000000-0005-0000-0000-000055500000}"/>
    <cellStyle name="Obično 3 2 7 2 2 5 2 2 2 3" xfId="20940" xr:uid="{00000000-0005-0000-0000-000056500000}"/>
    <cellStyle name="Obično 3 2 7 2 2 5 2 2 2 3 2" xfId="20941" xr:uid="{00000000-0005-0000-0000-000057500000}"/>
    <cellStyle name="Obično 3 2 7 2 2 5 2 2 2 3 2 2" xfId="20942" xr:uid="{00000000-0005-0000-0000-000058500000}"/>
    <cellStyle name="Obično 3 2 7 2 2 5 2 2 2 3 3" xfId="20943" xr:uid="{00000000-0005-0000-0000-000059500000}"/>
    <cellStyle name="Obično 3 2 7 2 2 5 2 2 2 3 3 2" xfId="20944" xr:uid="{00000000-0005-0000-0000-00005A500000}"/>
    <cellStyle name="Obično 3 2 7 2 2 5 2 2 2 3 4" xfId="20945" xr:uid="{00000000-0005-0000-0000-00005B500000}"/>
    <cellStyle name="Obično 3 2 7 2 2 5 2 2 2 3 5" xfId="20946" xr:uid="{00000000-0005-0000-0000-00005C500000}"/>
    <cellStyle name="Obično 3 2 7 2 2 5 2 2 2 3 6" xfId="20947" xr:uid="{00000000-0005-0000-0000-00005D500000}"/>
    <cellStyle name="Obično 3 2 7 2 2 5 2 2 2 4" xfId="20948" xr:uid="{00000000-0005-0000-0000-00005E500000}"/>
    <cellStyle name="Obično 3 2 7 2 2 5 2 2 2 4 2" xfId="20949" xr:uid="{00000000-0005-0000-0000-00005F500000}"/>
    <cellStyle name="Obično 3 2 7 2 2 5 2 2 2 5" xfId="20950" xr:uid="{00000000-0005-0000-0000-000060500000}"/>
    <cellStyle name="Obično 3 2 7 2 2 5 2 2 2 5 2" xfId="20951" xr:uid="{00000000-0005-0000-0000-000061500000}"/>
    <cellStyle name="Obično 3 2 7 2 2 5 2 2 2 6" xfId="20952" xr:uid="{00000000-0005-0000-0000-000062500000}"/>
    <cellStyle name="Obično 3 2 7 2 2 5 2 2 2 7" xfId="20953" xr:uid="{00000000-0005-0000-0000-000063500000}"/>
    <cellStyle name="Obično 3 2 7 2 2 5 2 2 2 8" xfId="20954" xr:uid="{00000000-0005-0000-0000-000064500000}"/>
    <cellStyle name="Obično 3 2 7 2 2 5 2 2 3" xfId="20955" xr:uid="{00000000-0005-0000-0000-000065500000}"/>
    <cellStyle name="Obično 3 2 7 2 2 5 2 2 3 2" xfId="20956" xr:uid="{00000000-0005-0000-0000-000066500000}"/>
    <cellStyle name="Obično 3 2 7 2 2 5 2 2 3 2 2" xfId="20957" xr:uid="{00000000-0005-0000-0000-000067500000}"/>
    <cellStyle name="Obično 3 2 7 2 2 5 2 2 3 3" xfId="20958" xr:uid="{00000000-0005-0000-0000-000068500000}"/>
    <cellStyle name="Obično 3 2 7 2 2 5 2 2 3 3 2" xfId="20959" xr:uid="{00000000-0005-0000-0000-000069500000}"/>
    <cellStyle name="Obično 3 2 7 2 2 5 2 2 3 3 2 2" xfId="20960" xr:uid="{00000000-0005-0000-0000-00006A500000}"/>
    <cellStyle name="Obično 3 2 7 2 2 5 2 2 3 3 3" xfId="20961" xr:uid="{00000000-0005-0000-0000-00006B500000}"/>
    <cellStyle name="Obično 3 2 7 2 2 5 2 2 3 3 3 2" xfId="20962" xr:uid="{00000000-0005-0000-0000-00006C500000}"/>
    <cellStyle name="Obično 3 2 7 2 2 5 2 2 3 3 4" xfId="20963" xr:uid="{00000000-0005-0000-0000-00006D500000}"/>
    <cellStyle name="Obično 3 2 7 2 2 5 2 2 3 3 5" xfId="20964" xr:uid="{00000000-0005-0000-0000-00006E500000}"/>
    <cellStyle name="Obično 3 2 7 2 2 5 2 2 3 3 6" xfId="20965" xr:uid="{00000000-0005-0000-0000-00006F500000}"/>
    <cellStyle name="Obično 3 2 7 2 2 5 2 2 3 4" xfId="20966" xr:uid="{00000000-0005-0000-0000-000070500000}"/>
    <cellStyle name="Obično 3 2 7 2 2 5 2 2 3 4 2" xfId="20967" xr:uid="{00000000-0005-0000-0000-000071500000}"/>
    <cellStyle name="Obično 3 2 7 2 2 5 2 2 3 5" xfId="20968" xr:uid="{00000000-0005-0000-0000-000072500000}"/>
    <cellStyle name="Obično 3 2 7 2 2 5 2 2 3 5 2" xfId="20969" xr:uid="{00000000-0005-0000-0000-000073500000}"/>
    <cellStyle name="Obično 3 2 7 2 2 5 2 2 3 6" xfId="20970" xr:uid="{00000000-0005-0000-0000-000074500000}"/>
    <cellStyle name="Obično 3 2 7 2 2 5 2 2 3 7" xfId="20971" xr:uid="{00000000-0005-0000-0000-000075500000}"/>
    <cellStyle name="Obično 3 2 7 2 2 5 2 2 3 8" xfId="20972" xr:uid="{00000000-0005-0000-0000-000076500000}"/>
    <cellStyle name="Obično 3 2 7 2 2 5 2 2 4" xfId="20973" xr:uid="{00000000-0005-0000-0000-000077500000}"/>
    <cellStyle name="Obično 3 2 7 2 2 5 2 2 4 2" xfId="20974" xr:uid="{00000000-0005-0000-0000-000078500000}"/>
    <cellStyle name="Obično 3 2 7 2 2 5 2 2 4 2 2" xfId="20975" xr:uid="{00000000-0005-0000-0000-000079500000}"/>
    <cellStyle name="Obično 3 2 7 2 2 5 2 2 4 3" xfId="20976" xr:uid="{00000000-0005-0000-0000-00007A500000}"/>
    <cellStyle name="Obično 3 2 7 2 2 5 2 2 4 3 2" xfId="20977" xr:uid="{00000000-0005-0000-0000-00007B500000}"/>
    <cellStyle name="Obično 3 2 7 2 2 5 2 2 4 3 2 2" xfId="20978" xr:uid="{00000000-0005-0000-0000-00007C500000}"/>
    <cellStyle name="Obično 3 2 7 2 2 5 2 2 4 3 3" xfId="20979" xr:uid="{00000000-0005-0000-0000-00007D500000}"/>
    <cellStyle name="Obično 3 2 7 2 2 5 2 2 4 3 3 2" xfId="20980" xr:uid="{00000000-0005-0000-0000-00007E500000}"/>
    <cellStyle name="Obično 3 2 7 2 2 5 2 2 4 3 4" xfId="20981" xr:uid="{00000000-0005-0000-0000-00007F500000}"/>
    <cellStyle name="Obično 3 2 7 2 2 5 2 2 4 3 5" xfId="20982" xr:uid="{00000000-0005-0000-0000-000080500000}"/>
    <cellStyle name="Obično 3 2 7 2 2 5 2 2 4 3 6" xfId="20983" xr:uid="{00000000-0005-0000-0000-000081500000}"/>
    <cellStyle name="Obično 3 2 7 2 2 5 2 2 4 4" xfId="20984" xr:uid="{00000000-0005-0000-0000-000082500000}"/>
    <cellStyle name="Obično 3 2 7 2 2 5 2 2 4 4 2" xfId="20985" xr:uid="{00000000-0005-0000-0000-000083500000}"/>
    <cellStyle name="Obično 3 2 7 2 2 5 2 2 4 5" xfId="20986" xr:uid="{00000000-0005-0000-0000-000084500000}"/>
    <cellStyle name="Obično 3 2 7 2 2 5 2 2 4 5 2" xfId="20987" xr:uid="{00000000-0005-0000-0000-000085500000}"/>
    <cellStyle name="Obično 3 2 7 2 2 5 2 2 4 6" xfId="20988" xr:uid="{00000000-0005-0000-0000-000086500000}"/>
    <cellStyle name="Obično 3 2 7 2 2 5 2 2 4 7" xfId="20989" xr:uid="{00000000-0005-0000-0000-000087500000}"/>
    <cellStyle name="Obično 3 2 7 2 2 5 2 2 4 8" xfId="20990" xr:uid="{00000000-0005-0000-0000-000088500000}"/>
    <cellStyle name="Obično 3 2 7 2 2 5 2 2 5" xfId="20991" xr:uid="{00000000-0005-0000-0000-000089500000}"/>
    <cellStyle name="Obično 3 2 7 2 2 5 2 2 5 2" xfId="20992" xr:uid="{00000000-0005-0000-0000-00008A500000}"/>
    <cellStyle name="Obično 3 2 7 2 2 5 2 2 6" xfId="20993" xr:uid="{00000000-0005-0000-0000-00008B500000}"/>
    <cellStyle name="Obično 3 2 7 2 2 5 2 2 6 2" xfId="20994" xr:uid="{00000000-0005-0000-0000-00008C500000}"/>
    <cellStyle name="Obično 3 2 7 2 2 5 2 2 7" xfId="20995" xr:uid="{00000000-0005-0000-0000-00008D500000}"/>
    <cellStyle name="Obično 3 2 7 2 2 5 2 3" xfId="20996" xr:uid="{00000000-0005-0000-0000-00008E500000}"/>
    <cellStyle name="Obično 3 2 7 2 2 5 2 3 2" xfId="20997" xr:uid="{00000000-0005-0000-0000-00008F500000}"/>
    <cellStyle name="Obično 3 2 7 2 2 5 2 3 2 2" xfId="20998" xr:uid="{00000000-0005-0000-0000-000090500000}"/>
    <cellStyle name="Obično 3 2 7 2 2 5 2 3 3" xfId="20999" xr:uid="{00000000-0005-0000-0000-000091500000}"/>
    <cellStyle name="Obično 3 2 7 2 2 5 2 4" xfId="21000" xr:uid="{00000000-0005-0000-0000-000092500000}"/>
    <cellStyle name="Obično 3 2 7 2 2 5 2 4 2" xfId="21001" xr:uid="{00000000-0005-0000-0000-000093500000}"/>
    <cellStyle name="Obično 3 2 7 2 2 5 2 4 2 2" xfId="21002" xr:uid="{00000000-0005-0000-0000-000094500000}"/>
    <cellStyle name="Obično 3 2 7 2 2 5 2 4 3" xfId="21003" xr:uid="{00000000-0005-0000-0000-000095500000}"/>
    <cellStyle name="Obično 3 2 7 2 2 5 2 5" xfId="21004" xr:uid="{00000000-0005-0000-0000-000096500000}"/>
    <cellStyle name="Obično 3 2 7 2 2 5 2 5 2" xfId="21005" xr:uid="{00000000-0005-0000-0000-000097500000}"/>
    <cellStyle name="Obično 3 2 7 2 2 5 2 6" xfId="21006" xr:uid="{00000000-0005-0000-0000-000098500000}"/>
    <cellStyle name="Obično 3 2 7 2 2 5 2 6 2" xfId="21007" xr:uid="{00000000-0005-0000-0000-000099500000}"/>
    <cellStyle name="Obično 3 2 7 2 2 5 2 6 2 2" xfId="21008" xr:uid="{00000000-0005-0000-0000-00009A500000}"/>
    <cellStyle name="Obično 3 2 7 2 2 5 2 6 3" xfId="21009" xr:uid="{00000000-0005-0000-0000-00009B500000}"/>
    <cellStyle name="Obično 3 2 7 2 2 5 2 6 3 2" xfId="21010" xr:uid="{00000000-0005-0000-0000-00009C500000}"/>
    <cellStyle name="Obično 3 2 7 2 2 5 2 6 4" xfId="21011" xr:uid="{00000000-0005-0000-0000-00009D500000}"/>
    <cellStyle name="Obično 3 2 7 2 2 5 2 6 5" xfId="21012" xr:uid="{00000000-0005-0000-0000-00009E500000}"/>
    <cellStyle name="Obično 3 2 7 2 2 5 2 6 6" xfId="21013" xr:uid="{00000000-0005-0000-0000-00009F500000}"/>
    <cellStyle name="Obično 3 2 7 2 2 5 2 7" xfId="21014" xr:uid="{00000000-0005-0000-0000-0000A0500000}"/>
    <cellStyle name="Obično 3 2 7 2 2 5 2 7 2" xfId="21015" xr:uid="{00000000-0005-0000-0000-0000A1500000}"/>
    <cellStyle name="Obično 3 2 7 2 2 5 2 8" xfId="21016" xr:uid="{00000000-0005-0000-0000-0000A2500000}"/>
    <cellStyle name="Obično 3 2 7 2 2 5 2 8 2" xfId="21017" xr:uid="{00000000-0005-0000-0000-0000A3500000}"/>
    <cellStyle name="Obično 3 2 7 2 2 5 2 9" xfId="21018" xr:uid="{00000000-0005-0000-0000-0000A4500000}"/>
    <cellStyle name="Obično 3 2 7 2 2 5 3" xfId="21019" xr:uid="{00000000-0005-0000-0000-0000A5500000}"/>
    <cellStyle name="Obično 3 2 7 2 2 5 3 2" xfId="21020" xr:uid="{00000000-0005-0000-0000-0000A6500000}"/>
    <cellStyle name="Obično 3 2 7 2 2 5 3 2 2" xfId="21021" xr:uid="{00000000-0005-0000-0000-0000A7500000}"/>
    <cellStyle name="Obično 3 2 7 2 2 5 3 3" xfId="21022" xr:uid="{00000000-0005-0000-0000-0000A8500000}"/>
    <cellStyle name="Obično 3 2 7 2 2 5 3 3 2" xfId="21023" xr:uid="{00000000-0005-0000-0000-0000A9500000}"/>
    <cellStyle name="Obično 3 2 7 2 2 5 3 3 2 2" xfId="21024" xr:uid="{00000000-0005-0000-0000-0000AA500000}"/>
    <cellStyle name="Obično 3 2 7 2 2 5 3 3 3" xfId="21025" xr:uid="{00000000-0005-0000-0000-0000AB500000}"/>
    <cellStyle name="Obično 3 2 7 2 2 5 3 3 3 2" xfId="21026" xr:uid="{00000000-0005-0000-0000-0000AC500000}"/>
    <cellStyle name="Obično 3 2 7 2 2 5 3 3 4" xfId="21027" xr:uid="{00000000-0005-0000-0000-0000AD500000}"/>
    <cellStyle name="Obično 3 2 7 2 2 5 3 3 5" xfId="21028" xr:uid="{00000000-0005-0000-0000-0000AE500000}"/>
    <cellStyle name="Obično 3 2 7 2 2 5 3 3 6" xfId="21029" xr:uid="{00000000-0005-0000-0000-0000AF500000}"/>
    <cellStyle name="Obično 3 2 7 2 2 5 3 4" xfId="21030" xr:uid="{00000000-0005-0000-0000-0000B0500000}"/>
    <cellStyle name="Obično 3 2 7 2 2 5 3 4 2" xfId="21031" xr:uid="{00000000-0005-0000-0000-0000B1500000}"/>
    <cellStyle name="Obično 3 2 7 2 2 5 3 5" xfId="21032" xr:uid="{00000000-0005-0000-0000-0000B2500000}"/>
    <cellStyle name="Obično 3 2 7 2 2 5 3 5 2" xfId="21033" xr:uid="{00000000-0005-0000-0000-0000B3500000}"/>
    <cellStyle name="Obično 3 2 7 2 2 5 3 6" xfId="21034" xr:uid="{00000000-0005-0000-0000-0000B4500000}"/>
    <cellStyle name="Obično 3 2 7 2 2 5 3 7" xfId="21035" xr:uid="{00000000-0005-0000-0000-0000B5500000}"/>
    <cellStyle name="Obično 3 2 7 2 2 5 3 8" xfId="21036" xr:uid="{00000000-0005-0000-0000-0000B6500000}"/>
    <cellStyle name="Obično 3 2 7 2 2 5 4" xfId="21037" xr:uid="{00000000-0005-0000-0000-0000B7500000}"/>
    <cellStyle name="Obično 3 2 7 2 2 5 4 2" xfId="21038" xr:uid="{00000000-0005-0000-0000-0000B8500000}"/>
    <cellStyle name="Obično 3 2 7 2 2 5 4 2 2" xfId="21039" xr:uid="{00000000-0005-0000-0000-0000B9500000}"/>
    <cellStyle name="Obično 3 2 7 2 2 5 4 3" xfId="21040" xr:uid="{00000000-0005-0000-0000-0000BA500000}"/>
    <cellStyle name="Obično 3 2 7 2 2 5 4 3 2" xfId="21041" xr:uid="{00000000-0005-0000-0000-0000BB500000}"/>
    <cellStyle name="Obično 3 2 7 2 2 5 4 3 2 2" xfId="21042" xr:uid="{00000000-0005-0000-0000-0000BC500000}"/>
    <cellStyle name="Obično 3 2 7 2 2 5 4 3 3" xfId="21043" xr:uid="{00000000-0005-0000-0000-0000BD500000}"/>
    <cellStyle name="Obično 3 2 7 2 2 5 4 3 3 2" xfId="21044" xr:uid="{00000000-0005-0000-0000-0000BE500000}"/>
    <cellStyle name="Obično 3 2 7 2 2 5 4 3 4" xfId="21045" xr:uid="{00000000-0005-0000-0000-0000BF500000}"/>
    <cellStyle name="Obično 3 2 7 2 2 5 4 3 5" xfId="21046" xr:uid="{00000000-0005-0000-0000-0000C0500000}"/>
    <cellStyle name="Obično 3 2 7 2 2 5 4 3 6" xfId="21047" xr:uid="{00000000-0005-0000-0000-0000C1500000}"/>
    <cellStyle name="Obično 3 2 7 2 2 5 4 4" xfId="21048" xr:uid="{00000000-0005-0000-0000-0000C2500000}"/>
    <cellStyle name="Obično 3 2 7 2 2 5 4 4 2" xfId="21049" xr:uid="{00000000-0005-0000-0000-0000C3500000}"/>
    <cellStyle name="Obično 3 2 7 2 2 5 4 5" xfId="21050" xr:uid="{00000000-0005-0000-0000-0000C4500000}"/>
    <cellStyle name="Obično 3 2 7 2 2 5 4 5 2" xfId="21051" xr:uid="{00000000-0005-0000-0000-0000C5500000}"/>
    <cellStyle name="Obično 3 2 7 2 2 5 4 6" xfId="21052" xr:uid="{00000000-0005-0000-0000-0000C6500000}"/>
    <cellStyle name="Obično 3 2 7 2 2 5 4 7" xfId="21053" xr:uid="{00000000-0005-0000-0000-0000C7500000}"/>
    <cellStyle name="Obično 3 2 7 2 2 5 4 8" xfId="21054" xr:uid="{00000000-0005-0000-0000-0000C8500000}"/>
    <cellStyle name="Obično 3 2 7 2 2 5 5" xfId="21055" xr:uid="{00000000-0005-0000-0000-0000C9500000}"/>
    <cellStyle name="Obično 3 2 7 2 2 5 5 2" xfId="21056" xr:uid="{00000000-0005-0000-0000-0000CA500000}"/>
    <cellStyle name="Obično 3 2 7 2 2 5 5 2 2" xfId="21057" xr:uid="{00000000-0005-0000-0000-0000CB500000}"/>
    <cellStyle name="Obično 3 2 7 2 2 5 5 3" xfId="21058" xr:uid="{00000000-0005-0000-0000-0000CC500000}"/>
    <cellStyle name="Obično 3 2 7 2 2 5 5 3 2" xfId="21059" xr:uid="{00000000-0005-0000-0000-0000CD500000}"/>
    <cellStyle name="Obično 3 2 7 2 2 5 5 3 2 2" xfId="21060" xr:uid="{00000000-0005-0000-0000-0000CE500000}"/>
    <cellStyle name="Obično 3 2 7 2 2 5 5 3 3" xfId="21061" xr:uid="{00000000-0005-0000-0000-0000CF500000}"/>
    <cellStyle name="Obično 3 2 7 2 2 5 5 3 3 2" xfId="21062" xr:uid="{00000000-0005-0000-0000-0000D0500000}"/>
    <cellStyle name="Obično 3 2 7 2 2 5 5 3 4" xfId="21063" xr:uid="{00000000-0005-0000-0000-0000D1500000}"/>
    <cellStyle name="Obično 3 2 7 2 2 5 5 3 5" xfId="21064" xr:uid="{00000000-0005-0000-0000-0000D2500000}"/>
    <cellStyle name="Obično 3 2 7 2 2 5 5 3 6" xfId="21065" xr:uid="{00000000-0005-0000-0000-0000D3500000}"/>
    <cellStyle name="Obično 3 2 7 2 2 5 5 4" xfId="21066" xr:uid="{00000000-0005-0000-0000-0000D4500000}"/>
    <cellStyle name="Obično 3 2 7 2 2 5 5 4 2" xfId="21067" xr:uid="{00000000-0005-0000-0000-0000D5500000}"/>
    <cellStyle name="Obično 3 2 7 2 2 5 5 5" xfId="21068" xr:uid="{00000000-0005-0000-0000-0000D6500000}"/>
    <cellStyle name="Obično 3 2 7 2 2 5 5 5 2" xfId="21069" xr:uid="{00000000-0005-0000-0000-0000D7500000}"/>
    <cellStyle name="Obično 3 2 7 2 2 5 5 6" xfId="21070" xr:uid="{00000000-0005-0000-0000-0000D8500000}"/>
    <cellStyle name="Obično 3 2 7 2 2 5 5 7" xfId="21071" xr:uid="{00000000-0005-0000-0000-0000D9500000}"/>
    <cellStyle name="Obično 3 2 7 2 2 5 5 8" xfId="21072" xr:uid="{00000000-0005-0000-0000-0000DA500000}"/>
    <cellStyle name="Obično 3 2 7 2 2 5 6" xfId="21073" xr:uid="{00000000-0005-0000-0000-0000DB500000}"/>
    <cellStyle name="Obično 3 2 7 2 2 5 6 2" xfId="21074" xr:uid="{00000000-0005-0000-0000-0000DC500000}"/>
    <cellStyle name="Obično 3 2 7 2 2 5 7" xfId="21075" xr:uid="{00000000-0005-0000-0000-0000DD500000}"/>
    <cellStyle name="Obično 3 2 7 2 2 5 8" xfId="21076" xr:uid="{00000000-0005-0000-0000-0000DE500000}"/>
    <cellStyle name="Obično 3 2 7 2 2 6" xfId="21077" xr:uid="{00000000-0005-0000-0000-0000DF500000}"/>
    <cellStyle name="Obično 3 2 7 2 2 6 2" xfId="21078" xr:uid="{00000000-0005-0000-0000-0000E0500000}"/>
    <cellStyle name="Obično 3 2 7 2 2 6 2 2" xfId="21079" xr:uid="{00000000-0005-0000-0000-0000E1500000}"/>
    <cellStyle name="Obično 3 2 7 2 2 6 3" xfId="21080" xr:uid="{00000000-0005-0000-0000-0000E2500000}"/>
    <cellStyle name="Obično 3 2 7 2 2 6 3 2" xfId="21081" xr:uid="{00000000-0005-0000-0000-0000E3500000}"/>
    <cellStyle name="Obično 3 2 7 2 2 6 3 2 2" xfId="21082" xr:uid="{00000000-0005-0000-0000-0000E4500000}"/>
    <cellStyle name="Obično 3 2 7 2 2 6 3 3" xfId="21083" xr:uid="{00000000-0005-0000-0000-0000E5500000}"/>
    <cellStyle name="Obično 3 2 7 2 2 6 3 3 2" xfId="21084" xr:uid="{00000000-0005-0000-0000-0000E6500000}"/>
    <cellStyle name="Obično 3 2 7 2 2 6 3 4" xfId="21085" xr:uid="{00000000-0005-0000-0000-0000E7500000}"/>
    <cellStyle name="Obično 3 2 7 2 2 6 3 5" xfId="21086" xr:uid="{00000000-0005-0000-0000-0000E8500000}"/>
    <cellStyle name="Obično 3 2 7 2 2 6 3 6" xfId="21087" xr:uid="{00000000-0005-0000-0000-0000E9500000}"/>
    <cellStyle name="Obično 3 2 7 2 2 6 4" xfId="21088" xr:uid="{00000000-0005-0000-0000-0000EA500000}"/>
    <cellStyle name="Obično 3 2 7 2 2 6 5" xfId="21089" xr:uid="{00000000-0005-0000-0000-0000EB500000}"/>
    <cellStyle name="Obično 3 2 7 2 2 6 5 2" xfId="21090" xr:uid="{00000000-0005-0000-0000-0000EC500000}"/>
    <cellStyle name="Obično 3 2 7 2 2 6 6" xfId="21091" xr:uid="{00000000-0005-0000-0000-0000ED500000}"/>
    <cellStyle name="Obično 3 2 7 2 2 6 6 2" xfId="21092" xr:uid="{00000000-0005-0000-0000-0000EE500000}"/>
    <cellStyle name="Obično 3 2 7 2 2 6 7" xfId="21093" xr:uid="{00000000-0005-0000-0000-0000EF500000}"/>
    <cellStyle name="Obično 3 2 7 2 2 6 8" xfId="21094" xr:uid="{00000000-0005-0000-0000-0000F0500000}"/>
    <cellStyle name="Obično 3 2 7 2 2 6 9" xfId="21095" xr:uid="{00000000-0005-0000-0000-0000F1500000}"/>
    <cellStyle name="Obično 3 2 7 2 2 7" xfId="21096" xr:uid="{00000000-0005-0000-0000-0000F2500000}"/>
    <cellStyle name="Obično 3 2 7 2 2 7 2" xfId="21097" xr:uid="{00000000-0005-0000-0000-0000F3500000}"/>
    <cellStyle name="Obično 3 2 7 2 2 7 2 2" xfId="21098" xr:uid="{00000000-0005-0000-0000-0000F4500000}"/>
    <cellStyle name="Obično 3 2 7 2 2 7 3" xfId="21099" xr:uid="{00000000-0005-0000-0000-0000F5500000}"/>
    <cellStyle name="Obično 3 2 7 2 2 7 3 2" xfId="21100" xr:uid="{00000000-0005-0000-0000-0000F6500000}"/>
    <cellStyle name="Obično 3 2 7 2 2 7 3 2 2" xfId="21101" xr:uid="{00000000-0005-0000-0000-0000F7500000}"/>
    <cellStyle name="Obično 3 2 7 2 2 7 3 3" xfId="21102" xr:uid="{00000000-0005-0000-0000-0000F8500000}"/>
    <cellStyle name="Obično 3 2 7 2 2 7 3 3 2" xfId="21103" xr:uid="{00000000-0005-0000-0000-0000F9500000}"/>
    <cellStyle name="Obično 3 2 7 2 2 7 3 4" xfId="21104" xr:uid="{00000000-0005-0000-0000-0000FA500000}"/>
    <cellStyle name="Obično 3 2 7 2 2 7 3 5" xfId="21105" xr:uid="{00000000-0005-0000-0000-0000FB500000}"/>
    <cellStyle name="Obično 3 2 7 2 2 7 3 6" xfId="21106" xr:uid="{00000000-0005-0000-0000-0000FC500000}"/>
    <cellStyle name="Obično 3 2 7 2 2 7 4" xfId="21107" xr:uid="{00000000-0005-0000-0000-0000FD500000}"/>
    <cellStyle name="Obično 3 2 7 2 2 7 5" xfId="21108" xr:uid="{00000000-0005-0000-0000-0000FE500000}"/>
    <cellStyle name="Obično 3 2 7 2 2 7 5 2" xfId="21109" xr:uid="{00000000-0005-0000-0000-0000FF500000}"/>
    <cellStyle name="Obično 3 2 7 2 2 7 6" xfId="21110" xr:uid="{00000000-0005-0000-0000-000000510000}"/>
    <cellStyle name="Obično 3 2 7 2 2 7 6 2" xfId="21111" xr:uid="{00000000-0005-0000-0000-000001510000}"/>
    <cellStyle name="Obično 3 2 7 2 2 7 7" xfId="21112" xr:uid="{00000000-0005-0000-0000-000002510000}"/>
    <cellStyle name="Obično 3 2 7 2 2 7 8" xfId="21113" xr:uid="{00000000-0005-0000-0000-000003510000}"/>
    <cellStyle name="Obično 3 2 7 2 2 7 9" xfId="21114" xr:uid="{00000000-0005-0000-0000-000004510000}"/>
    <cellStyle name="Obično 3 2 7 2 2 8" xfId="21115" xr:uid="{00000000-0005-0000-0000-000005510000}"/>
    <cellStyle name="Obično 3 2 7 2 2 8 2" xfId="21116" xr:uid="{00000000-0005-0000-0000-000006510000}"/>
    <cellStyle name="Obično 3 2 7 2 2 8 2 2" xfId="21117" xr:uid="{00000000-0005-0000-0000-000007510000}"/>
    <cellStyle name="Obično 3 2 7 2 2 8 3" xfId="21118" xr:uid="{00000000-0005-0000-0000-000008510000}"/>
    <cellStyle name="Obično 3 2 7 2 2 8 3 2" xfId="21119" xr:uid="{00000000-0005-0000-0000-000009510000}"/>
    <cellStyle name="Obično 3 2 7 2 2 8 3 2 2" xfId="21120" xr:uid="{00000000-0005-0000-0000-00000A510000}"/>
    <cellStyle name="Obično 3 2 7 2 2 8 3 3" xfId="21121" xr:uid="{00000000-0005-0000-0000-00000B510000}"/>
    <cellStyle name="Obično 3 2 7 2 2 8 3 3 2" xfId="21122" xr:uid="{00000000-0005-0000-0000-00000C510000}"/>
    <cellStyle name="Obično 3 2 7 2 2 8 3 4" xfId="21123" xr:uid="{00000000-0005-0000-0000-00000D510000}"/>
    <cellStyle name="Obično 3 2 7 2 2 8 3 5" xfId="21124" xr:uid="{00000000-0005-0000-0000-00000E510000}"/>
    <cellStyle name="Obično 3 2 7 2 2 8 3 6" xfId="21125" xr:uid="{00000000-0005-0000-0000-00000F510000}"/>
    <cellStyle name="Obično 3 2 7 2 2 8 4" xfId="21126" xr:uid="{00000000-0005-0000-0000-000010510000}"/>
    <cellStyle name="Obično 3 2 7 2 2 8 5" xfId="21127" xr:uid="{00000000-0005-0000-0000-000011510000}"/>
    <cellStyle name="Obično 3 2 7 2 2 8 5 2" xfId="21128" xr:uid="{00000000-0005-0000-0000-000012510000}"/>
    <cellStyle name="Obično 3 2 7 2 2 8 6" xfId="21129" xr:uid="{00000000-0005-0000-0000-000013510000}"/>
    <cellStyle name="Obično 3 2 7 2 2 8 6 2" xfId="21130" xr:uid="{00000000-0005-0000-0000-000014510000}"/>
    <cellStyle name="Obično 3 2 7 2 2 8 7" xfId="21131" xr:uid="{00000000-0005-0000-0000-000015510000}"/>
    <cellStyle name="Obično 3 2 7 2 2 8 8" xfId="21132" xr:uid="{00000000-0005-0000-0000-000016510000}"/>
    <cellStyle name="Obično 3 2 7 2 2 8 9" xfId="21133" xr:uid="{00000000-0005-0000-0000-000017510000}"/>
    <cellStyle name="Obično 3 2 7 2 2 9" xfId="21134" xr:uid="{00000000-0005-0000-0000-000018510000}"/>
    <cellStyle name="Obično 3 2 7 2 2 9 2" xfId="21135" xr:uid="{00000000-0005-0000-0000-000019510000}"/>
    <cellStyle name="Obično 3 2 7 2 2 9 2 2" xfId="21136" xr:uid="{00000000-0005-0000-0000-00001A510000}"/>
    <cellStyle name="Obično 3 2 7 2 2 9 3" xfId="21137" xr:uid="{00000000-0005-0000-0000-00001B510000}"/>
    <cellStyle name="Obično 3 2 7 2 2 9 3 2" xfId="21138" xr:uid="{00000000-0005-0000-0000-00001C510000}"/>
    <cellStyle name="Obično 3 2 7 2 2 9 3 2 2" xfId="21139" xr:uid="{00000000-0005-0000-0000-00001D510000}"/>
    <cellStyle name="Obično 3 2 7 2 2 9 3 3" xfId="21140" xr:uid="{00000000-0005-0000-0000-00001E510000}"/>
    <cellStyle name="Obično 3 2 7 2 2 9 3 3 2" xfId="21141" xr:uid="{00000000-0005-0000-0000-00001F510000}"/>
    <cellStyle name="Obično 3 2 7 2 2 9 3 4" xfId="21142" xr:uid="{00000000-0005-0000-0000-000020510000}"/>
    <cellStyle name="Obično 3 2 7 2 2 9 3 5" xfId="21143" xr:uid="{00000000-0005-0000-0000-000021510000}"/>
    <cellStyle name="Obično 3 2 7 2 2 9 3 6" xfId="21144" xr:uid="{00000000-0005-0000-0000-000022510000}"/>
    <cellStyle name="Obično 3 2 7 2 2 9 4" xfId="21145" xr:uid="{00000000-0005-0000-0000-000023510000}"/>
    <cellStyle name="Obično 3 2 7 2 2 9 4 2" xfId="21146" xr:uid="{00000000-0005-0000-0000-000024510000}"/>
    <cellStyle name="Obično 3 2 7 2 2 9 5" xfId="21147" xr:uid="{00000000-0005-0000-0000-000025510000}"/>
    <cellStyle name="Obično 3 2 7 2 2 9 5 2" xfId="21148" xr:uid="{00000000-0005-0000-0000-000026510000}"/>
    <cellStyle name="Obično 3 2 7 2 2 9 6" xfId="21149" xr:uid="{00000000-0005-0000-0000-000027510000}"/>
    <cellStyle name="Obično 3 2 7 2 2 9 7" xfId="21150" xr:uid="{00000000-0005-0000-0000-000028510000}"/>
    <cellStyle name="Obično 3 2 7 2 2 9 8" xfId="21151" xr:uid="{00000000-0005-0000-0000-000029510000}"/>
    <cellStyle name="Obično 3 2 7 2 3" xfId="2112" xr:uid="{00000000-0005-0000-0000-00002A510000}"/>
    <cellStyle name="Obično 3 2 7 2 3 10" xfId="21153" xr:uid="{00000000-0005-0000-0000-00002B510000}"/>
    <cellStyle name="Obično 3 2 7 2 3 10 2" xfId="21154" xr:uid="{00000000-0005-0000-0000-00002C510000}"/>
    <cellStyle name="Obično 3 2 7 2 3 11" xfId="21155" xr:uid="{00000000-0005-0000-0000-00002D510000}"/>
    <cellStyle name="Obično 3 2 7 2 3 11 2" xfId="21156" xr:uid="{00000000-0005-0000-0000-00002E510000}"/>
    <cellStyle name="Obično 3 2 7 2 3 11 2 2" xfId="21157" xr:uid="{00000000-0005-0000-0000-00002F510000}"/>
    <cellStyle name="Obično 3 2 7 2 3 11 3" xfId="21158" xr:uid="{00000000-0005-0000-0000-000030510000}"/>
    <cellStyle name="Obično 3 2 7 2 3 11 3 2" xfId="21159" xr:uid="{00000000-0005-0000-0000-000031510000}"/>
    <cellStyle name="Obično 3 2 7 2 3 11 4" xfId="21160" xr:uid="{00000000-0005-0000-0000-000032510000}"/>
    <cellStyle name="Obično 3 2 7 2 3 11 5" xfId="21161" xr:uid="{00000000-0005-0000-0000-000033510000}"/>
    <cellStyle name="Obično 3 2 7 2 3 11 6" xfId="21162" xr:uid="{00000000-0005-0000-0000-000034510000}"/>
    <cellStyle name="Obično 3 2 7 2 3 12" xfId="21163" xr:uid="{00000000-0005-0000-0000-000035510000}"/>
    <cellStyle name="Obično 3 2 7 2 3 12 2" xfId="21164" xr:uid="{00000000-0005-0000-0000-000036510000}"/>
    <cellStyle name="Obično 3 2 7 2 3 13" xfId="21165" xr:uid="{00000000-0005-0000-0000-000037510000}"/>
    <cellStyle name="Obično 3 2 7 2 3 13 2" xfId="21166" xr:uid="{00000000-0005-0000-0000-000038510000}"/>
    <cellStyle name="Obično 3 2 7 2 3 14" xfId="21167" xr:uid="{00000000-0005-0000-0000-000039510000}"/>
    <cellStyle name="Obično 3 2 7 2 3 15" xfId="21168" xr:uid="{00000000-0005-0000-0000-00003A510000}"/>
    <cellStyle name="Obično 3 2 7 2 3 16" xfId="21169" xr:uid="{00000000-0005-0000-0000-00003B510000}"/>
    <cellStyle name="Obično 3 2 7 2 3 17" xfId="21170" xr:uid="{00000000-0005-0000-0000-00003C510000}"/>
    <cellStyle name="Obično 3 2 7 2 3 18" xfId="21152" xr:uid="{00000000-0005-0000-0000-00003D510000}"/>
    <cellStyle name="Obično 3 2 7 2 3 2" xfId="21171" xr:uid="{00000000-0005-0000-0000-00003E510000}"/>
    <cellStyle name="Obično 3 2 7 2 3 2 10" xfId="21172" xr:uid="{00000000-0005-0000-0000-00003F510000}"/>
    <cellStyle name="Obično 3 2 7 2 3 2 10 2" xfId="21173" xr:uid="{00000000-0005-0000-0000-000040510000}"/>
    <cellStyle name="Obično 3 2 7 2 3 2 11" xfId="21174" xr:uid="{00000000-0005-0000-0000-000041510000}"/>
    <cellStyle name="Obično 3 2 7 2 3 2 2" xfId="21175" xr:uid="{00000000-0005-0000-0000-000042510000}"/>
    <cellStyle name="Obično 3 2 7 2 3 2 2 10" xfId="21176" xr:uid="{00000000-0005-0000-0000-000043510000}"/>
    <cellStyle name="Obično 3 2 7 2 3 2 2 11" xfId="21177" xr:uid="{00000000-0005-0000-0000-000044510000}"/>
    <cellStyle name="Obično 3 2 7 2 3 2 2 12" xfId="21178" xr:uid="{00000000-0005-0000-0000-000045510000}"/>
    <cellStyle name="Obično 3 2 7 2 3 2 2 2" xfId="21179" xr:uid="{00000000-0005-0000-0000-000046510000}"/>
    <cellStyle name="Obično 3 2 7 2 3 2 2 2 2" xfId="21180" xr:uid="{00000000-0005-0000-0000-000047510000}"/>
    <cellStyle name="Obično 3 2 7 2 3 2 2 2 2 10" xfId="21181" xr:uid="{00000000-0005-0000-0000-000048510000}"/>
    <cellStyle name="Obično 3 2 7 2 3 2 2 2 2 11" xfId="21182" xr:uid="{00000000-0005-0000-0000-000049510000}"/>
    <cellStyle name="Obično 3 2 7 2 3 2 2 2 2 12" xfId="21183" xr:uid="{00000000-0005-0000-0000-00004A510000}"/>
    <cellStyle name="Obično 3 2 7 2 3 2 2 2 2 2" xfId="21184" xr:uid="{00000000-0005-0000-0000-00004B510000}"/>
    <cellStyle name="Obično 3 2 7 2 3 2 2 2 2 2 2" xfId="21185" xr:uid="{00000000-0005-0000-0000-00004C510000}"/>
    <cellStyle name="Obično 3 2 7 2 3 2 2 2 2 2 2 2" xfId="21186" xr:uid="{00000000-0005-0000-0000-00004D510000}"/>
    <cellStyle name="Obično 3 2 7 2 3 2 2 2 2 2 3" xfId="21187" xr:uid="{00000000-0005-0000-0000-00004E510000}"/>
    <cellStyle name="Obično 3 2 7 2 3 2 2 2 2 3" xfId="21188" xr:uid="{00000000-0005-0000-0000-00004F510000}"/>
    <cellStyle name="Obično 3 2 7 2 3 2 2 2 2 3 2" xfId="21189" xr:uid="{00000000-0005-0000-0000-000050510000}"/>
    <cellStyle name="Obično 3 2 7 2 3 2 2 2 2 3 2 2" xfId="21190" xr:uid="{00000000-0005-0000-0000-000051510000}"/>
    <cellStyle name="Obično 3 2 7 2 3 2 2 2 2 3 3" xfId="21191" xr:uid="{00000000-0005-0000-0000-000052510000}"/>
    <cellStyle name="Obično 3 2 7 2 3 2 2 2 2 4" xfId="21192" xr:uid="{00000000-0005-0000-0000-000053510000}"/>
    <cellStyle name="Obično 3 2 7 2 3 2 2 2 2 4 2" xfId="21193" xr:uid="{00000000-0005-0000-0000-000054510000}"/>
    <cellStyle name="Obično 3 2 7 2 3 2 2 2 2 4 2 2" xfId="21194" xr:uid="{00000000-0005-0000-0000-000055510000}"/>
    <cellStyle name="Obično 3 2 7 2 3 2 2 2 2 4 3" xfId="21195" xr:uid="{00000000-0005-0000-0000-000056510000}"/>
    <cellStyle name="Obično 3 2 7 2 3 2 2 2 2 5" xfId="21196" xr:uid="{00000000-0005-0000-0000-000057510000}"/>
    <cellStyle name="Obično 3 2 7 2 3 2 2 2 2 5 2" xfId="21197" xr:uid="{00000000-0005-0000-0000-000058510000}"/>
    <cellStyle name="Obično 3 2 7 2 3 2 2 2 2 6" xfId="21198" xr:uid="{00000000-0005-0000-0000-000059510000}"/>
    <cellStyle name="Obično 3 2 7 2 3 2 2 2 2 6 2" xfId="21199" xr:uid="{00000000-0005-0000-0000-00005A510000}"/>
    <cellStyle name="Obično 3 2 7 2 3 2 2 2 2 7" xfId="21200" xr:uid="{00000000-0005-0000-0000-00005B510000}"/>
    <cellStyle name="Obično 3 2 7 2 3 2 2 2 2 7 2" xfId="21201" xr:uid="{00000000-0005-0000-0000-00005C510000}"/>
    <cellStyle name="Obično 3 2 7 2 3 2 2 2 2 7 2 2" xfId="21202" xr:uid="{00000000-0005-0000-0000-00005D510000}"/>
    <cellStyle name="Obično 3 2 7 2 3 2 2 2 2 7 3" xfId="21203" xr:uid="{00000000-0005-0000-0000-00005E510000}"/>
    <cellStyle name="Obično 3 2 7 2 3 2 2 2 2 7 3 2" xfId="21204" xr:uid="{00000000-0005-0000-0000-00005F510000}"/>
    <cellStyle name="Obično 3 2 7 2 3 2 2 2 2 7 4" xfId="21205" xr:uid="{00000000-0005-0000-0000-000060510000}"/>
    <cellStyle name="Obično 3 2 7 2 3 2 2 2 2 7 5" xfId="21206" xr:uid="{00000000-0005-0000-0000-000061510000}"/>
    <cellStyle name="Obično 3 2 7 2 3 2 2 2 2 7 6" xfId="21207" xr:uid="{00000000-0005-0000-0000-000062510000}"/>
    <cellStyle name="Obično 3 2 7 2 3 2 2 2 2 8" xfId="21208" xr:uid="{00000000-0005-0000-0000-000063510000}"/>
    <cellStyle name="Obično 3 2 7 2 3 2 2 2 2 8 2" xfId="21209" xr:uid="{00000000-0005-0000-0000-000064510000}"/>
    <cellStyle name="Obično 3 2 7 2 3 2 2 2 2 9" xfId="21210" xr:uid="{00000000-0005-0000-0000-000065510000}"/>
    <cellStyle name="Obično 3 2 7 2 3 2 2 2 2 9 2" xfId="21211" xr:uid="{00000000-0005-0000-0000-000066510000}"/>
    <cellStyle name="Obično 3 2 7 2 3 2 2 2 3" xfId="21212" xr:uid="{00000000-0005-0000-0000-000067510000}"/>
    <cellStyle name="Obično 3 2 7 2 3 2 2 2 3 2" xfId="21213" xr:uid="{00000000-0005-0000-0000-000068510000}"/>
    <cellStyle name="Obično 3 2 7 2 3 2 2 2 3 2 2" xfId="21214" xr:uid="{00000000-0005-0000-0000-000069510000}"/>
    <cellStyle name="Obično 3 2 7 2 3 2 2 2 3 3" xfId="21215" xr:uid="{00000000-0005-0000-0000-00006A510000}"/>
    <cellStyle name="Obično 3 2 7 2 3 2 2 2 3 3 2" xfId="21216" xr:uid="{00000000-0005-0000-0000-00006B510000}"/>
    <cellStyle name="Obično 3 2 7 2 3 2 2 2 3 3 2 2" xfId="21217" xr:uid="{00000000-0005-0000-0000-00006C510000}"/>
    <cellStyle name="Obično 3 2 7 2 3 2 2 2 3 3 3" xfId="21218" xr:uid="{00000000-0005-0000-0000-00006D510000}"/>
    <cellStyle name="Obično 3 2 7 2 3 2 2 2 3 3 3 2" xfId="21219" xr:uid="{00000000-0005-0000-0000-00006E510000}"/>
    <cellStyle name="Obično 3 2 7 2 3 2 2 2 3 3 4" xfId="21220" xr:uid="{00000000-0005-0000-0000-00006F510000}"/>
    <cellStyle name="Obično 3 2 7 2 3 2 2 2 3 3 5" xfId="21221" xr:uid="{00000000-0005-0000-0000-000070510000}"/>
    <cellStyle name="Obično 3 2 7 2 3 2 2 2 3 3 6" xfId="21222" xr:uid="{00000000-0005-0000-0000-000071510000}"/>
    <cellStyle name="Obično 3 2 7 2 3 2 2 2 3 4" xfId="21223" xr:uid="{00000000-0005-0000-0000-000072510000}"/>
    <cellStyle name="Obično 3 2 7 2 3 2 2 2 3 4 2" xfId="21224" xr:uid="{00000000-0005-0000-0000-000073510000}"/>
    <cellStyle name="Obično 3 2 7 2 3 2 2 2 3 5" xfId="21225" xr:uid="{00000000-0005-0000-0000-000074510000}"/>
    <cellStyle name="Obično 3 2 7 2 3 2 2 2 3 5 2" xfId="21226" xr:uid="{00000000-0005-0000-0000-000075510000}"/>
    <cellStyle name="Obično 3 2 7 2 3 2 2 2 3 6" xfId="21227" xr:uid="{00000000-0005-0000-0000-000076510000}"/>
    <cellStyle name="Obično 3 2 7 2 3 2 2 2 3 7" xfId="21228" xr:uid="{00000000-0005-0000-0000-000077510000}"/>
    <cellStyle name="Obično 3 2 7 2 3 2 2 2 3 8" xfId="21229" xr:uid="{00000000-0005-0000-0000-000078510000}"/>
    <cellStyle name="Obično 3 2 7 2 3 2 2 2 4" xfId="21230" xr:uid="{00000000-0005-0000-0000-000079510000}"/>
    <cellStyle name="Obično 3 2 7 2 3 2 2 2 4 2" xfId="21231" xr:uid="{00000000-0005-0000-0000-00007A510000}"/>
    <cellStyle name="Obično 3 2 7 2 3 2 2 2 4 2 2" xfId="21232" xr:uid="{00000000-0005-0000-0000-00007B510000}"/>
    <cellStyle name="Obično 3 2 7 2 3 2 2 2 4 3" xfId="21233" xr:uid="{00000000-0005-0000-0000-00007C510000}"/>
    <cellStyle name="Obično 3 2 7 2 3 2 2 2 4 3 2" xfId="21234" xr:uid="{00000000-0005-0000-0000-00007D510000}"/>
    <cellStyle name="Obično 3 2 7 2 3 2 2 2 4 3 2 2" xfId="21235" xr:uid="{00000000-0005-0000-0000-00007E510000}"/>
    <cellStyle name="Obično 3 2 7 2 3 2 2 2 4 3 3" xfId="21236" xr:uid="{00000000-0005-0000-0000-00007F510000}"/>
    <cellStyle name="Obično 3 2 7 2 3 2 2 2 4 3 3 2" xfId="21237" xr:uid="{00000000-0005-0000-0000-000080510000}"/>
    <cellStyle name="Obično 3 2 7 2 3 2 2 2 4 3 4" xfId="21238" xr:uid="{00000000-0005-0000-0000-000081510000}"/>
    <cellStyle name="Obično 3 2 7 2 3 2 2 2 4 3 5" xfId="21239" xr:uid="{00000000-0005-0000-0000-000082510000}"/>
    <cellStyle name="Obično 3 2 7 2 3 2 2 2 4 3 6" xfId="21240" xr:uid="{00000000-0005-0000-0000-000083510000}"/>
    <cellStyle name="Obično 3 2 7 2 3 2 2 2 4 4" xfId="21241" xr:uid="{00000000-0005-0000-0000-000084510000}"/>
    <cellStyle name="Obično 3 2 7 2 3 2 2 2 4 4 2" xfId="21242" xr:uid="{00000000-0005-0000-0000-000085510000}"/>
    <cellStyle name="Obično 3 2 7 2 3 2 2 2 4 5" xfId="21243" xr:uid="{00000000-0005-0000-0000-000086510000}"/>
    <cellStyle name="Obično 3 2 7 2 3 2 2 2 4 5 2" xfId="21244" xr:uid="{00000000-0005-0000-0000-000087510000}"/>
    <cellStyle name="Obično 3 2 7 2 3 2 2 2 4 6" xfId="21245" xr:uid="{00000000-0005-0000-0000-000088510000}"/>
    <cellStyle name="Obično 3 2 7 2 3 2 2 2 4 7" xfId="21246" xr:uid="{00000000-0005-0000-0000-000089510000}"/>
    <cellStyle name="Obično 3 2 7 2 3 2 2 2 4 8" xfId="21247" xr:uid="{00000000-0005-0000-0000-00008A510000}"/>
    <cellStyle name="Obično 3 2 7 2 3 2 2 2 5" xfId="21248" xr:uid="{00000000-0005-0000-0000-00008B510000}"/>
    <cellStyle name="Obično 3 2 7 2 3 2 2 2 5 2" xfId="21249" xr:uid="{00000000-0005-0000-0000-00008C510000}"/>
    <cellStyle name="Obično 3 2 7 2 3 2 2 2 6" xfId="21250" xr:uid="{00000000-0005-0000-0000-00008D510000}"/>
    <cellStyle name="Obično 3 2 7 2 3 2 2 3" xfId="21251" xr:uid="{00000000-0005-0000-0000-00008E510000}"/>
    <cellStyle name="Obično 3 2 7 2 3 2 2 3 2" xfId="21252" xr:uid="{00000000-0005-0000-0000-00008F510000}"/>
    <cellStyle name="Obično 3 2 7 2 3 2 2 3 2 2" xfId="21253" xr:uid="{00000000-0005-0000-0000-000090510000}"/>
    <cellStyle name="Obično 3 2 7 2 3 2 2 3 3" xfId="21254" xr:uid="{00000000-0005-0000-0000-000091510000}"/>
    <cellStyle name="Obično 3 2 7 2 3 2 2 4" xfId="21255" xr:uid="{00000000-0005-0000-0000-000092510000}"/>
    <cellStyle name="Obično 3 2 7 2 3 2 2 4 2" xfId="21256" xr:uid="{00000000-0005-0000-0000-000093510000}"/>
    <cellStyle name="Obično 3 2 7 2 3 2 2 4 2 2" xfId="21257" xr:uid="{00000000-0005-0000-0000-000094510000}"/>
    <cellStyle name="Obično 3 2 7 2 3 2 2 4 3" xfId="21258" xr:uid="{00000000-0005-0000-0000-000095510000}"/>
    <cellStyle name="Obično 3 2 7 2 3 2 2 5" xfId="21259" xr:uid="{00000000-0005-0000-0000-000096510000}"/>
    <cellStyle name="Obično 3 2 7 2 3 2 2 5 2" xfId="21260" xr:uid="{00000000-0005-0000-0000-000097510000}"/>
    <cellStyle name="Obično 3 2 7 2 3 2 2 5 2 2" xfId="21261" xr:uid="{00000000-0005-0000-0000-000098510000}"/>
    <cellStyle name="Obično 3 2 7 2 3 2 2 5 3" xfId="21262" xr:uid="{00000000-0005-0000-0000-000099510000}"/>
    <cellStyle name="Obično 3 2 7 2 3 2 2 6" xfId="21263" xr:uid="{00000000-0005-0000-0000-00009A510000}"/>
    <cellStyle name="Obično 3 2 7 2 3 2 2 6 2" xfId="21264" xr:uid="{00000000-0005-0000-0000-00009B510000}"/>
    <cellStyle name="Obično 3 2 7 2 3 2 2 7" xfId="21265" xr:uid="{00000000-0005-0000-0000-00009C510000}"/>
    <cellStyle name="Obično 3 2 7 2 3 2 2 7 2" xfId="21266" xr:uid="{00000000-0005-0000-0000-00009D510000}"/>
    <cellStyle name="Obično 3 2 7 2 3 2 2 7 2 2" xfId="21267" xr:uid="{00000000-0005-0000-0000-00009E510000}"/>
    <cellStyle name="Obično 3 2 7 2 3 2 2 7 3" xfId="21268" xr:uid="{00000000-0005-0000-0000-00009F510000}"/>
    <cellStyle name="Obično 3 2 7 2 3 2 2 7 3 2" xfId="21269" xr:uid="{00000000-0005-0000-0000-0000A0510000}"/>
    <cellStyle name="Obično 3 2 7 2 3 2 2 7 4" xfId="21270" xr:uid="{00000000-0005-0000-0000-0000A1510000}"/>
    <cellStyle name="Obično 3 2 7 2 3 2 2 7 5" xfId="21271" xr:uid="{00000000-0005-0000-0000-0000A2510000}"/>
    <cellStyle name="Obično 3 2 7 2 3 2 2 7 6" xfId="21272" xr:uid="{00000000-0005-0000-0000-0000A3510000}"/>
    <cellStyle name="Obično 3 2 7 2 3 2 2 8" xfId="21273" xr:uid="{00000000-0005-0000-0000-0000A4510000}"/>
    <cellStyle name="Obično 3 2 7 2 3 2 2 8 2" xfId="21274" xr:uid="{00000000-0005-0000-0000-0000A5510000}"/>
    <cellStyle name="Obično 3 2 7 2 3 2 2 9" xfId="21275" xr:uid="{00000000-0005-0000-0000-0000A6510000}"/>
    <cellStyle name="Obično 3 2 7 2 3 2 2 9 2" xfId="21276" xr:uid="{00000000-0005-0000-0000-0000A7510000}"/>
    <cellStyle name="Obično 3 2 7 2 3 2 3" xfId="21277" xr:uid="{00000000-0005-0000-0000-0000A8510000}"/>
    <cellStyle name="Obično 3 2 7 2 3 2 3 2" xfId="21278" xr:uid="{00000000-0005-0000-0000-0000A9510000}"/>
    <cellStyle name="Obično 3 2 7 2 3 2 3 2 2" xfId="21279" xr:uid="{00000000-0005-0000-0000-0000AA510000}"/>
    <cellStyle name="Obično 3 2 7 2 3 2 3 3" xfId="21280" xr:uid="{00000000-0005-0000-0000-0000AB510000}"/>
    <cellStyle name="Obično 3 2 7 2 3 2 4" xfId="21281" xr:uid="{00000000-0005-0000-0000-0000AC510000}"/>
    <cellStyle name="Obično 3 2 7 2 3 2 4 2" xfId="21282" xr:uid="{00000000-0005-0000-0000-0000AD510000}"/>
    <cellStyle name="Obično 3 2 7 2 3 2 4 2 2" xfId="21283" xr:uid="{00000000-0005-0000-0000-0000AE510000}"/>
    <cellStyle name="Obično 3 2 7 2 3 2 4 3" xfId="21284" xr:uid="{00000000-0005-0000-0000-0000AF510000}"/>
    <cellStyle name="Obično 3 2 7 2 3 2 5" xfId="21285" xr:uid="{00000000-0005-0000-0000-0000B0510000}"/>
    <cellStyle name="Obično 3 2 7 2 3 2 5 2" xfId="21286" xr:uid="{00000000-0005-0000-0000-0000B1510000}"/>
    <cellStyle name="Obično 3 2 7 2 3 2 5 2 2" xfId="21287" xr:uid="{00000000-0005-0000-0000-0000B2510000}"/>
    <cellStyle name="Obično 3 2 7 2 3 2 5 3" xfId="21288" xr:uid="{00000000-0005-0000-0000-0000B3510000}"/>
    <cellStyle name="Obično 3 2 7 2 3 2 6" xfId="21289" xr:uid="{00000000-0005-0000-0000-0000B4510000}"/>
    <cellStyle name="Obično 3 2 7 2 3 2 6 2" xfId="21290" xr:uid="{00000000-0005-0000-0000-0000B5510000}"/>
    <cellStyle name="Obično 3 2 7 2 3 2 6 2 2" xfId="21291" xr:uid="{00000000-0005-0000-0000-0000B6510000}"/>
    <cellStyle name="Obično 3 2 7 2 3 2 6 3" xfId="21292" xr:uid="{00000000-0005-0000-0000-0000B7510000}"/>
    <cellStyle name="Obično 3 2 7 2 3 2 7" xfId="21293" xr:uid="{00000000-0005-0000-0000-0000B8510000}"/>
    <cellStyle name="Obično 3 2 7 2 3 2 7 10" xfId="21294" xr:uid="{00000000-0005-0000-0000-0000B9510000}"/>
    <cellStyle name="Obično 3 2 7 2 3 2 7 11" xfId="21295" xr:uid="{00000000-0005-0000-0000-0000BA510000}"/>
    <cellStyle name="Obično 3 2 7 2 3 2 7 12" xfId="21296" xr:uid="{00000000-0005-0000-0000-0000BB510000}"/>
    <cellStyle name="Obično 3 2 7 2 3 2 7 2" xfId="21297" xr:uid="{00000000-0005-0000-0000-0000BC510000}"/>
    <cellStyle name="Obično 3 2 7 2 3 2 7 2 2" xfId="21298" xr:uid="{00000000-0005-0000-0000-0000BD510000}"/>
    <cellStyle name="Obično 3 2 7 2 3 2 7 2 2 2" xfId="21299" xr:uid="{00000000-0005-0000-0000-0000BE510000}"/>
    <cellStyle name="Obično 3 2 7 2 3 2 7 2 3" xfId="21300" xr:uid="{00000000-0005-0000-0000-0000BF510000}"/>
    <cellStyle name="Obično 3 2 7 2 3 2 7 3" xfId="21301" xr:uid="{00000000-0005-0000-0000-0000C0510000}"/>
    <cellStyle name="Obično 3 2 7 2 3 2 7 3 2" xfId="21302" xr:uid="{00000000-0005-0000-0000-0000C1510000}"/>
    <cellStyle name="Obično 3 2 7 2 3 2 7 3 2 2" xfId="21303" xr:uid="{00000000-0005-0000-0000-0000C2510000}"/>
    <cellStyle name="Obično 3 2 7 2 3 2 7 3 3" xfId="21304" xr:uid="{00000000-0005-0000-0000-0000C3510000}"/>
    <cellStyle name="Obično 3 2 7 2 3 2 7 4" xfId="21305" xr:uid="{00000000-0005-0000-0000-0000C4510000}"/>
    <cellStyle name="Obično 3 2 7 2 3 2 7 4 2" xfId="21306" xr:uid="{00000000-0005-0000-0000-0000C5510000}"/>
    <cellStyle name="Obično 3 2 7 2 3 2 7 4 2 2" xfId="21307" xr:uid="{00000000-0005-0000-0000-0000C6510000}"/>
    <cellStyle name="Obično 3 2 7 2 3 2 7 4 3" xfId="21308" xr:uid="{00000000-0005-0000-0000-0000C7510000}"/>
    <cellStyle name="Obično 3 2 7 2 3 2 7 5" xfId="21309" xr:uid="{00000000-0005-0000-0000-0000C8510000}"/>
    <cellStyle name="Obično 3 2 7 2 3 2 7 5 2" xfId="21310" xr:uid="{00000000-0005-0000-0000-0000C9510000}"/>
    <cellStyle name="Obično 3 2 7 2 3 2 7 6" xfId="21311" xr:uid="{00000000-0005-0000-0000-0000CA510000}"/>
    <cellStyle name="Obično 3 2 7 2 3 2 7 6 2" xfId="21312" xr:uid="{00000000-0005-0000-0000-0000CB510000}"/>
    <cellStyle name="Obično 3 2 7 2 3 2 7 7" xfId="21313" xr:uid="{00000000-0005-0000-0000-0000CC510000}"/>
    <cellStyle name="Obično 3 2 7 2 3 2 7 7 2" xfId="21314" xr:uid="{00000000-0005-0000-0000-0000CD510000}"/>
    <cellStyle name="Obično 3 2 7 2 3 2 7 7 2 2" xfId="21315" xr:uid="{00000000-0005-0000-0000-0000CE510000}"/>
    <cellStyle name="Obično 3 2 7 2 3 2 7 7 3" xfId="21316" xr:uid="{00000000-0005-0000-0000-0000CF510000}"/>
    <cellStyle name="Obično 3 2 7 2 3 2 7 7 3 2" xfId="21317" xr:uid="{00000000-0005-0000-0000-0000D0510000}"/>
    <cellStyle name="Obično 3 2 7 2 3 2 7 7 4" xfId="21318" xr:uid="{00000000-0005-0000-0000-0000D1510000}"/>
    <cellStyle name="Obično 3 2 7 2 3 2 7 7 5" xfId="21319" xr:uid="{00000000-0005-0000-0000-0000D2510000}"/>
    <cellStyle name="Obično 3 2 7 2 3 2 7 7 6" xfId="21320" xr:uid="{00000000-0005-0000-0000-0000D3510000}"/>
    <cellStyle name="Obično 3 2 7 2 3 2 7 8" xfId="21321" xr:uid="{00000000-0005-0000-0000-0000D4510000}"/>
    <cellStyle name="Obično 3 2 7 2 3 2 7 8 2" xfId="21322" xr:uid="{00000000-0005-0000-0000-0000D5510000}"/>
    <cellStyle name="Obično 3 2 7 2 3 2 7 9" xfId="21323" xr:uid="{00000000-0005-0000-0000-0000D6510000}"/>
    <cellStyle name="Obično 3 2 7 2 3 2 7 9 2" xfId="21324" xr:uid="{00000000-0005-0000-0000-0000D7510000}"/>
    <cellStyle name="Obično 3 2 7 2 3 2 8" xfId="21325" xr:uid="{00000000-0005-0000-0000-0000D8510000}"/>
    <cellStyle name="Obično 3 2 7 2 3 2 8 2" xfId="21326" xr:uid="{00000000-0005-0000-0000-0000D9510000}"/>
    <cellStyle name="Obično 3 2 7 2 3 2 8 2 2" xfId="21327" xr:uid="{00000000-0005-0000-0000-0000DA510000}"/>
    <cellStyle name="Obično 3 2 7 2 3 2 8 3" xfId="21328" xr:uid="{00000000-0005-0000-0000-0000DB510000}"/>
    <cellStyle name="Obično 3 2 7 2 3 2 8 3 2" xfId="21329" xr:uid="{00000000-0005-0000-0000-0000DC510000}"/>
    <cellStyle name="Obično 3 2 7 2 3 2 8 3 2 2" xfId="21330" xr:uid="{00000000-0005-0000-0000-0000DD510000}"/>
    <cellStyle name="Obično 3 2 7 2 3 2 8 3 3" xfId="21331" xr:uid="{00000000-0005-0000-0000-0000DE510000}"/>
    <cellStyle name="Obično 3 2 7 2 3 2 8 3 3 2" xfId="21332" xr:uid="{00000000-0005-0000-0000-0000DF510000}"/>
    <cellStyle name="Obično 3 2 7 2 3 2 8 3 4" xfId="21333" xr:uid="{00000000-0005-0000-0000-0000E0510000}"/>
    <cellStyle name="Obično 3 2 7 2 3 2 8 3 5" xfId="21334" xr:uid="{00000000-0005-0000-0000-0000E1510000}"/>
    <cellStyle name="Obično 3 2 7 2 3 2 8 3 6" xfId="21335" xr:uid="{00000000-0005-0000-0000-0000E2510000}"/>
    <cellStyle name="Obično 3 2 7 2 3 2 8 4" xfId="21336" xr:uid="{00000000-0005-0000-0000-0000E3510000}"/>
    <cellStyle name="Obično 3 2 7 2 3 2 8 4 2" xfId="21337" xr:uid="{00000000-0005-0000-0000-0000E4510000}"/>
    <cellStyle name="Obično 3 2 7 2 3 2 8 5" xfId="21338" xr:uid="{00000000-0005-0000-0000-0000E5510000}"/>
    <cellStyle name="Obično 3 2 7 2 3 2 8 5 2" xfId="21339" xr:uid="{00000000-0005-0000-0000-0000E6510000}"/>
    <cellStyle name="Obično 3 2 7 2 3 2 8 6" xfId="21340" xr:uid="{00000000-0005-0000-0000-0000E7510000}"/>
    <cellStyle name="Obično 3 2 7 2 3 2 8 7" xfId="21341" xr:uid="{00000000-0005-0000-0000-0000E8510000}"/>
    <cellStyle name="Obično 3 2 7 2 3 2 8 8" xfId="21342" xr:uid="{00000000-0005-0000-0000-0000E9510000}"/>
    <cellStyle name="Obično 3 2 7 2 3 2 9" xfId="21343" xr:uid="{00000000-0005-0000-0000-0000EA510000}"/>
    <cellStyle name="Obično 3 2 7 2 3 2 9 2" xfId="21344" xr:uid="{00000000-0005-0000-0000-0000EB510000}"/>
    <cellStyle name="Obično 3 2 7 2 3 2 9 2 2" xfId="21345" xr:uid="{00000000-0005-0000-0000-0000EC510000}"/>
    <cellStyle name="Obično 3 2 7 2 3 2 9 3" xfId="21346" xr:uid="{00000000-0005-0000-0000-0000ED510000}"/>
    <cellStyle name="Obično 3 2 7 2 3 2 9 3 2" xfId="21347" xr:uid="{00000000-0005-0000-0000-0000EE510000}"/>
    <cellStyle name="Obično 3 2 7 2 3 2 9 3 2 2" xfId="21348" xr:uid="{00000000-0005-0000-0000-0000EF510000}"/>
    <cellStyle name="Obično 3 2 7 2 3 2 9 3 3" xfId="21349" xr:uid="{00000000-0005-0000-0000-0000F0510000}"/>
    <cellStyle name="Obično 3 2 7 2 3 2 9 3 3 2" xfId="21350" xr:uid="{00000000-0005-0000-0000-0000F1510000}"/>
    <cellStyle name="Obično 3 2 7 2 3 2 9 3 4" xfId="21351" xr:uid="{00000000-0005-0000-0000-0000F2510000}"/>
    <cellStyle name="Obično 3 2 7 2 3 2 9 3 5" xfId="21352" xr:uid="{00000000-0005-0000-0000-0000F3510000}"/>
    <cellStyle name="Obično 3 2 7 2 3 2 9 3 6" xfId="21353" xr:uid="{00000000-0005-0000-0000-0000F4510000}"/>
    <cellStyle name="Obično 3 2 7 2 3 2 9 4" xfId="21354" xr:uid="{00000000-0005-0000-0000-0000F5510000}"/>
    <cellStyle name="Obično 3 2 7 2 3 2 9 4 2" xfId="21355" xr:uid="{00000000-0005-0000-0000-0000F6510000}"/>
    <cellStyle name="Obično 3 2 7 2 3 2 9 5" xfId="21356" xr:uid="{00000000-0005-0000-0000-0000F7510000}"/>
    <cellStyle name="Obično 3 2 7 2 3 2 9 5 2" xfId="21357" xr:uid="{00000000-0005-0000-0000-0000F8510000}"/>
    <cellStyle name="Obično 3 2 7 2 3 2 9 6" xfId="21358" xr:uid="{00000000-0005-0000-0000-0000F9510000}"/>
    <cellStyle name="Obično 3 2 7 2 3 2 9 7" xfId="21359" xr:uid="{00000000-0005-0000-0000-0000FA510000}"/>
    <cellStyle name="Obično 3 2 7 2 3 2 9 8" xfId="21360" xr:uid="{00000000-0005-0000-0000-0000FB510000}"/>
    <cellStyle name="Obično 3 2 7 2 3 3" xfId="21361" xr:uid="{00000000-0005-0000-0000-0000FC510000}"/>
    <cellStyle name="Obično 3 2 7 2 3 3 2" xfId="21362" xr:uid="{00000000-0005-0000-0000-0000FD510000}"/>
    <cellStyle name="Obično 3 2 7 2 3 3 2 10" xfId="21363" xr:uid="{00000000-0005-0000-0000-0000FE510000}"/>
    <cellStyle name="Obično 3 2 7 2 3 3 2 11" xfId="21364" xr:uid="{00000000-0005-0000-0000-0000FF510000}"/>
    <cellStyle name="Obično 3 2 7 2 3 3 2 2" xfId="21365" xr:uid="{00000000-0005-0000-0000-000000520000}"/>
    <cellStyle name="Obično 3 2 7 2 3 3 2 2 2" xfId="21366" xr:uid="{00000000-0005-0000-0000-000001520000}"/>
    <cellStyle name="Obično 3 2 7 2 3 3 2 2 2 2" xfId="21367" xr:uid="{00000000-0005-0000-0000-000002520000}"/>
    <cellStyle name="Obično 3 2 7 2 3 3 2 2 2 2 2" xfId="21368" xr:uid="{00000000-0005-0000-0000-000003520000}"/>
    <cellStyle name="Obično 3 2 7 2 3 3 2 2 2 3" xfId="21369" xr:uid="{00000000-0005-0000-0000-000004520000}"/>
    <cellStyle name="Obično 3 2 7 2 3 3 2 2 2 3 2" xfId="21370" xr:uid="{00000000-0005-0000-0000-000005520000}"/>
    <cellStyle name="Obično 3 2 7 2 3 3 2 2 2 3 2 2" xfId="21371" xr:uid="{00000000-0005-0000-0000-000006520000}"/>
    <cellStyle name="Obično 3 2 7 2 3 3 2 2 2 3 3" xfId="21372" xr:uid="{00000000-0005-0000-0000-000007520000}"/>
    <cellStyle name="Obično 3 2 7 2 3 3 2 2 2 3 3 2" xfId="21373" xr:uid="{00000000-0005-0000-0000-000008520000}"/>
    <cellStyle name="Obično 3 2 7 2 3 3 2 2 2 3 4" xfId="21374" xr:uid="{00000000-0005-0000-0000-000009520000}"/>
    <cellStyle name="Obično 3 2 7 2 3 3 2 2 2 3 5" xfId="21375" xr:uid="{00000000-0005-0000-0000-00000A520000}"/>
    <cellStyle name="Obično 3 2 7 2 3 3 2 2 2 3 6" xfId="21376" xr:uid="{00000000-0005-0000-0000-00000B520000}"/>
    <cellStyle name="Obično 3 2 7 2 3 3 2 2 2 4" xfId="21377" xr:uid="{00000000-0005-0000-0000-00000C520000}"/>
    <cellStyle name="Obično 3 2 7 2 3 3 2 2 2 4 2" xfId="21378" xr:uid="{00000000-0005-0000-0000-00000D520000}"/>
    <cellStyle name="Obično 3 2 7 2 3 3 2 2 2 5" xfId="21379" xr:uid="{00000000-0005-0000-0000-00000E520000}"/>
    <cellStyle name="Obično 3 2 7 2 3 3 2 2 2 5 2" xfId="21380" xr:uid="{00000000-0005-0000-0000-00000F520000}"/>
    <cellStyle name="Obično 3 2 7 2 3 3 2 2 2 6" xfId="21381" xr:uid="{00000000-0005-0000-0000-000010520000}"/>
    <cellStyle name="Obično 3 2 7 2 3 3 2 2 2 7" xfId="21382" xr:uid="{00000000-0005-0000-0000-000011520000}"/>
    <cellStyle name="Obično 3 2 7 2 3 3 2 2 2 8" xfId="21383" xr:uid="{00000000-0005-0000-0000-000012520000}"/>
    <cellStyle name="Obično 3 2 7 2 3 3 2 2 3" xfId="21384" xr:uid="{00000000-0005-0000-0000-000013520000}"/>
    <cellStyle name="Obično 3 2 7 2 3 3 2 2 3 2" xfId="21385" xr:uid="{00000000-0005-0000-0000-000014520000}"/>
    <cellStyle name="Obično 3 2 7 2 3 3 2 2 3 2 2" xfId="21386" xr:uid="{00000000-0005-0000-0000-000015520000}"/>
    <cellStyle name="Obično 3 2 7 2 3 3 2 2 3 3" xfId="21387" xr:uid="{00000000-0005-0000-0000-000016520000}"/>
    <cellStyle name="Obično 3 2 7 2 3 3 2 2 3 3 2" xfId="21388" xr:uid="{00000000-0005-0000-0000-000017520000}"/>
    <cellStyle name="Obično 3 2 7 2 3 3 2 2 3 3 2 2" xfId="21389" xr:uid="{00000000-0005-0000-0000-000018520000}"/>
    <cellStyle name="Obično 3 2 7 2 3 3 2 2 3 3 3" xfId="21390" xr:uid="{00000000-0005-0000-0000-000019520000}"/>
    <cellStyle name="Obično 3 2 7 2 3 3 2 2 3 3 3 2" xfId="21391" xr:uid="{00000000-0005-0000-0000-00001A520000}"/>
    <cellStyle name="Obično 3 2 7 2 3 3 2 2 3 3 4" xfId="21392" xr:uid="{00000000-0005-0000-0000-00001B520000}"/>
    <cellStyle name="Obično 3 2 7 2 3 3 2 2 3 3 5" xfId="21393" xr:uid="{00000000-0005-0000-0000-00001C520000}"/>
    <cellStyle name="Obično 3 2 7 2 3 3 2 2 3 3 6" xfId="21394" xr:uid="{00000000-0005-0000-0000-00001D520000}"/>
    <cellStyle name="Obično 3 2 7 2 3 3 2 2 3 4" xfId="21395" xr:uid="{00000000-0005-0000-0000-00001E520000}"/>
    <cellStyle name="Obično 3 2 7 2 3 3 2 2 3 4 2" xfId="21396" xr:uid="{00000000-0005-0000-0000-00001F520000}"/>
    <cellStyle name="Obično 3 2 7 2 3 3 2 2 3 5" xfId="21397" xr:uid="{00000000-0005-0000-0000-000020520000}"/>
    <cellStyle name="Obično 3 2 7 2 3 3 2 2 3 5 2" xfId="21398" xr:uid="{00000000-0005-0000-0000-000021520000}"/>
    <cellStyle name="Obično 3 2 7 2 3 3 2 2 3 6" xfId="21399" xr:uid="{00000000-0005-0000-0000-000022520000}"/>
    <cellStyle name="Obično 3 2 7 2 3 3 2 2 3 7" xfId="21400" xr:uid="{00000000-0005-0000-0000-000023520000}"/>
    <cellStyle name="Obično 3 2 7 2 3 3 2 2 3 8" xfId="21401" xr:uid="{00000000-0005-0000-0000-000024520000}"/>
    <cellStyle name="Obično 3 2 7 2 3 3 2 2 4" xfId="21402" xr:uid="{00000000-0005-0000-0000-000025520000}"/>
    <cellStyle name="Obično 3 2 7 2 3 3 2 2 4 2" xfId="21403" xr:uid="{00000000-0005-0000-0000-000026520000}"/>
    <cellStyle name="Obično 3 2 7 2 3 3 2 2 4 2 2" xfId="21404" xr:uid="{00000000-0005-0000-0000-000027520000}"/>
    <cellStyle name="Obično 3 2 7 2 3 3 2 2 4 3" xfId="21405" xr:uid="{00000000-0005-0000-0000-000028520000}"/>
    <cellStyle name="Obično 3 2 7 2 3 3 2 2 4 3 2" xfId="21406" xr:uid="{00000000-0005-0000-0000-000029520000}"/>
    <cellStyle name="Obično 3 2 7 2 3 3 2 2 4 3 2 2" xfId="21407" xr:uid="{00000000-0005-0000-0000-00002A520000}"/>
    <cellStyle name="Obično 3 2 7 2 3 3 2 2 4 3 3" xfId="21408" xr:uid="{00000000-0005-0000-0000-00002B520000}"/>
    <cellStyle name="Obično 3 2 7 2 3 3 2 2 4 3 3 2" xfId="21409" xr:uid="{00000000-0005-0000-0000-00002C520000}"/>
    <cellStyle name="Obično 3 2 7 2 3 3 2 2 4 3 4" xfId="21410" xr:uid="{00000000-0005-0000-0000-00002D520000}"/>
    <cellStyle name="Obično 3 2 7 2 3 3 2 2 4 3 5" xfId="21411" xr:uid="{00000000-0005-0000-0000-00002E520000}"/>
    <cellStyle name="Obično 3 2 7 2 3 3 2 2 4 3 6" xfId="21412" xr:uid="{00000000-0005-0000-0000-00002F520000}"/>
    <cellStyle name="Obično 3 2 7 2 3 3 2 2 4 4" xfId="21413" xr:uid="{00000000-0005-0000-0000-000030520000}"/>
    <cellStyle name="Obično 3 2 7 2 3 3 2 2 4 4 2" xfId="21414" xr:uid="{00000000-0005-0000-0000-000031520000}"/>
    <cellStyle name="Obično 3 2 7 2 3 3 2 2 4 5" xfId="21415" xr:uid="{00000000-0005-0000-0000-000032520000}"/>
    <cellStyle name="Obično 3 2 7 2 3 3 2 2 4 5 2" xfId="21416" xr:uid="{00000000-0005-0000-0000-000033520000}"/>
    <cellStyle name="Obično 3 2 7 2 3 3 2 2 4 6" xfId="21417" xr:uid="{00000000-0005-0000-0000-000034520000}"/>
    <cellStyle name="Obično 3 2 7 2 3 3 2 2 4 7" xfId="21418" xr:uid="{00000000-0005-0000-0000-000035520000}"/>
    <cellStyle name="Obično 3 2 7 2 3 3 2 2 4 8" xfId="21419" xr:uid="{00000000-0005-0000-0000-000036520000}"/>
    <cellStyle name="Obično 3 2 7 2 3 3 2 2 5" xfId="21420" xr:uid="{00000000-0005-0000-0000-000037520000}"/>
    <cellStyle name="Obično 3 2 7 2 3 3 2 2 5 2" xfId="21421" xr:uid="{00000000-0005-0000-0000-000038520000}"/>
    <cellStyle name="Obično 3 2 7 2 3 3 2 2 6" xfId="21422" xr:uid="{00000000-0005-0000-0000-000039520000}"/>
    <cellStyle name="Obično 3 2 7 2 3 3 2 2 6 2" xfId="21423" xr:uid="{00000000-0005-0000-0000-00003A520000}"/>
    <cellStyle name="Obično 3 2 7 2 3 3 2 2 7" xfId="21424" xr:uid="{00000000-0005-0000-0000-00003B520000}"/>
    <cellStyle name="Obično 3 2 7 2 3 3 2 3" xfId="21425" xr:uid="{00000000-0005-0000-0000-00003C520000}"/>
    <cellStyle name="Obično 3 2 7 2 3 3 2 3 2" xfId="21426" xr:uid="{00000000-0005-0000-0000-00003D520000}"/>
    <cellStyle name="Obično 3 2 7 2 3 3 2 3 2 2" xfId="21427" xr:uid="{00000000-0005-0000-0000-00003E520000}"/>
    <cellStyle name="Obično 3 2 7 2 3 3 2 3 3" xfId="21428" xr:uid="{00000000-0005-0000-0000-00003F520000}"/>
    <cellStyle name="Obično 3 2 7 2 3 3 2 4" xfId="21429" xr:uid="{00000000-0005-0000-0000-000040520000}"/>
    <cellStyle name="Obično 3 2 7 2 3 3 2 4 2" xfId="21430" xr:uid="{00000000-0005-0000-0000-000041520000}"/>
    <cellStyle name="Obično 3 2 7 2 3 3 2 4 2 2" xfId="21431" xr:uid="{00000000-0005-0000-0000-000042520000}"/>
    <cellStyle name="Obično 3 2 7 2 3 3 2 4 3" xfId="21432" xr:uid="{00000000-0005-0000-0000-000043520000}"/>
    <cellStyle name="Obično 3 2 7 2 3 3 2 5" xfId="21433" xr:uid="{00000000-0005-0000-0000-000044520000}"/>
    <cellStyle name="Obično 3 2 7 2 3 3 2 5 2" xfId="21434" xr:uid="{00000000-0005-0000-0000-000045520000}"/>
    <cellStyle name="Obično 3 2 7 2 3 3 2 6" xfId="21435" xr:uid="{00000000-0005-0000-0000-000046520000}"/>
    <cellStyle name="Obično 3 2 7 2 3 3 2 6 2" xfId="21436" xr:uid="{00000000-0005-0000-0000-000047520000}"/>
    <cellStyle name="Obično 3 2 7 2 3 3 2 6 2 2" xfId="21437" xr:uid="{00000000-0005-0000-0000-000048520000}"/>
    <cellStyle name="Obično 3 2 7 2 3 3 2 6 3" xfId="21438" xr:uid="{00000000-0005-0000-0000-000049520000}"/>
    <cellStyle name="Obično 3 2 7 2 3 3 2 6 3 2" xfId="21439" xr:uid="{00000000-0005-0000-0000-00004A520000}"/>
    <cellStyle name="Obično 3 2 7 2 3 3 2 6 4" xfId="21440" xr:uid="{00000000-0005-0000-0000-00004B520000}"/>
    <cellStyle name="Obično 3 2 7 2 3 3 2 6 5" xfId="21441" xr:uid="{00000000-0005-0000-0000-00004C520000}"/>
    <cellStyle name="Obično 3 2 7 2 3 3 2 6 6" xfId="21442" xr:uid="{00000000-0005-0000-0000-00004D520000}"/>
    <cellStyle name="Obično 3 2 7 2 3 3 2 7" xfId="21443" xr:uid="{00000000-0005-0000-0000-00004E520000}"/>
    <cellStyle name="Obično 3 2 7 2 3 3 2 7 2" xfId="21444" xr:uid="{00000000-0005-0000-0000-00004F520000}"/>
    <cellStyle name="Obično 3 2 7 2 3 3 2 8" xfId="21445" xr:uid="{00000000-0005-0000-0000-000050520000}"/>
    <cellStyle name="Obično 3 2 7 2 3 3 2 8 2" xfId="21446" xr:uid="{00000000-0005-0000-0000-000051520000}"/>
    <cellStyle name="Obično 3 2 7 2 3 3 2 9" xfId="21447" xr:uid="{00000000-0005-0000-0000-000052520000}"/>
    <cellStyle name="Obično 3 2 7 2 3 3 3" xfId="21448" xr:uid="{00000000-0005-0000-0000-000053520000}"/>
    <cellStyle name="Obično 3 2 7 2 3 3 3 2" xfId="21449" xr:uid="{00000000-0005-0000-0000-000054520000}"/>
    <cellStyle name="Obično 3 2 7 2 3 3 3 2 2" xfId="21450" xr:uid="{00000000-0005-0000-0000-000055520000}"/>
    <cellStyle name="Obično 3 2 7 2 3 3 3 3" xfId="21451" xr:uid="{00000000-0005-0000-0000-000056520000}"/>
    <cellStyle name="Obično 3 2 7 2 3 3 3 3 2" xfId="21452" xr:uid="{00000000-0005-0000-0000-000057520000}"/>
    <cellStyle name="Obično 3 2 7 2 3 3 3 3 2 2" xfId="21453" xr:uid="{00000000-0005-0000-0000-000058520000}"/>
    <cellStyle name="Obično 3 2 7 2 3 3 3 3 3" xfId="21454" xr:uid="{00000000-0005-0000-0000-000059520000}"/>
    <cellStyle name="Obično 3 2 7 2 3 3 3 3 3 2" xfId="21455" xr:uid="{00000000-0005-0000-0000-00005A520000}"/>
    <cellStyle name="Obično 3 2 7 2 3 3 3 3 4" xfId="21456" xr:uid="{00000000-0005-0000-0000-00005B520000}"/>
    <cellStyle name="Obično 3 2 7 2 3 3 3 3 5" xfId="21457" xr:uid="{00000000-0005-0000-0000-00005C520000}"/>
    <cellStyle name="Obično 3 2 7 2 3 3 3 3 6" xfId="21458" xr:uid="{00000000-0005-0000-0000-00005D520000}"/>
    <cellStyle name="Obično 3 2 7 2 3 3 3 4" xfId="21459" xr:uid="{00000000-0005-0000-0000-00005E520000}"/>
    <cellStyle name="Obično 3 2 7 2 3 3 3 4 2" xfId="21460" xr:uid="{00000000-0005-0000-0000-00005F520000}"/>
    <cellStyle name="Obično 3 2 7 2 3 3 3 5" xfId="21461" xr:uid="{00000000-0005-0000-0000-000060520000}"/>
    <cellStyle name="Obično 3 2 7 2 3 3 3 5 2" xfId="21462" xr:uid="{00000000-0005-0000-0000-000061520000}"/>
    <cellStyle name="Obično 3 2 7 2 3 3 3 6" xfId="21463" xr:uid="{00000000-0005-0000-0000-000062520000}"/>
    <cellStyle name="Obično 3 2 7 2 3 3 3 7" xfId="21464" xr:uid="{00000000-0005-0000-0000-000063520000}"/>
    <cellStyle name="Obično 3 2 7 2 3 3 3 8" xfId="21465" xr:uid="{00000000-0005-0000-0000-000064520000}"/>
    <cellStyle name="Obično 3 2 7 2 3 3 4" xfId="21466" xr:uid="{00000000-0005-0000-0000-000065520000}"/>
    <cellStyle name="Obično 3 2 7 2 3 3 4 2" xfId="21467" xr:uid="{00000000-0005-0000-0000-000066520000}"/>
    <cellStyle name="Obično 3 2 7 2 3 3 4 2 2" xfId="21468" xr:uid="{00000000-0005-0000-0000-000067520000}"/>
    <cellStyle name="Obično 3 2 7 2 3 3 4 3" xfId="21469" xr:uid="{00000000-0005-0000-0000-000068520000}"/>
    <cellStyle name="Obično 3 2 7 2 3 3 4 3 2" xfId="21470" xr:uid="{00000000-0005-0000-0000-000069520000}"/>
    <cellStyle name="Obično 3 2 7 2 3 3 4 3 2 2" xfId="21471" xr:uid="{00000000-0005-0000-0000-00006A520000}"/>
    <cellStyle name="Obično 3 2 7 2 3 3 4 3 3" xfId="21472" xr:uid="{00000000-0005-0000-0000-00006B520000}"/>
    <cellStyle name="Obično 3 2 7 2 3 3 4 3 3 2" xfId="21473" xr:uid="{00000000-0005-0000-0000-00006C520000}"/>
    <cellStyle name="Obično 3 2 7 2 3 3 4 3 4" xfId="21474" xr:uid="{00000000-0005-0000-0000-00006D520000}"/>
    <cellStyle name="Obično 3 2 7 2 3 3 4 3 5" xfId="21475" xr:uid="{00000000-0005-0000-0000-00006E520000}"/>
    <cellStyle name="Obično 3 2 7 2 3 3 4 3 6" xfId="21476" xr:uid="{00000000-0005-0000-0000-00006F520000}"/>
    <cellStyle name="Obično 3 2 7 2 3 3 4 4" xfId="21477" xr:uid="{00000000-0005-0000-0000-000070520000}"/>
    <cellStyle name="Obično 3 2 7 2 3 3 4 4 2" xfId="21478" xr:uid="{00000000-0005-0000-0000-000071520000}"/>
    <cellStyle name="Obično 3 2 7 2 3 3 4 5" xfId="21479" xr:uid="{00000000-0005-0000-0000-000072520000}"/>
    <cellStyle name="Obično 3 2 7 2 3 3 4 5 2" xfId="21480" xr:uid="{00000000-0005-0000-0000-000073520000}"/>
    <cellStyle name="Obično 3 2 7 2 3 3 4 6" xfId="21481" xr:uid="{00000000-0005-0000-0000-000074520000}"/>
    <cellStyle name="Obično 3 2 7 2 3 3 4 7" xfId="21482" xr:uid="{00000000-0005-0000-0000-000075520000}"/>
    <cellStyle name="Obično 3 2 7 2 3 3 4 8" xfId="21483" xr:uid="{00000000-0005-0000-0000-000076520000}"/>
    <cellStyle name="Obično 3 2 7 2 3 3 5" xfId="21484" xr:uid="{00000000-0005-0000-0000-000077520000}"/>
    <cellStyle name="Obično 3 2 7 2 3 3 5 2" xfId="21485" xr:uid="{00000000-0005-0000-0000-000078520000}"/>
    <cellStyle name="Obično 3 2 7 2 3 3 5 2 2" xfId="21486" xr:uid="{00000000-0005-0000-0000-000079520000}"/>
    <cellStyle name="Obično 3 2 7 2 3 3 5 3" xfId="21487" xr:uid="{00000000-0005-0000-0000-00007A520000}"/>
    <cellStyle name="Obično 3 2 7 2 3 3 5 3 2" xfId="21488" xr:uid="{00000000-0005-0000-0000-00007B520000}"/>
    <cellStyle name="Obično 3 2 7 2 3 3 5 3 2 2" xfId="21489" xr:uid="{00000000-0005-0000-0000-00007C520000}"/>
    <cellStyle name="Obično 3 2 7 2 3 3 5 3 3" xfId="21490" xr:uid="{00000000-0005-0000-0000-00007D520000}"/>
    <cellStyle name="Obično 3 2 7 2 3 3 5 3 3 2" xfId="21491" xr:uid="{00000000-0005-0000-0000-00007E520000}"/>
    <cellStyle name="Obično 3 2 7 2 3 3 5 3 4" xfId="21492" xr:uid="{00000000-0005-0000-0000-00007F520000}"/>
    <cellStyle name="Obično 3 2 7 2 3 3 5 3 5" xfId="21493" xr:uid="{00000000-0005-0000-0000-000080520000}"/>
    <cellStyle name="Obično 3 2 7 2 3 3 5 3 6" xfId="21494" xr:uid="{00000000-0005-0000-0000-000081520000}"/>
    <cellStyle name="Obično 3 2 7 2 3 3 5 4" xfId="21495" xr:uid="{00000000-0005-0000-0000-000082520000}"/>
    <cellStyle name="Obično 3 2 7 2 3 3 5 4 2" xfId="21496" xr:uid="{00000000-0005-0000-0000-000083520000}"/>
    <cellStyle name="Obično 3 2 7 2 3 3 5 5" xfId="21497" xr:uid="{00000000-0005-0000-0000-000084520000}"/>
    <cellStyle name="Obično 3 2 7 2 3 3 5 5 2" xfId="21498" xr:uid="{00000000-0005-0000-0000-000085520000}"/>
    <cellStyle name="Obično 3 2 7 2 3 3 5 6" xfId="21499" xr:uid="{00000000-0005-0000-0000-000086520000}"/>
    <cellStyle name="Obično 3 2 7 2 3 3 5 7" xfId="21500" xr:uid="{00000000-0005-0000-0000-000087520000}"/>
    <cellStyle name="Obično 3 2 7 2 3 3 5 8" xfId="21501" xr:uid="{00000000-0005-0000-0000-000088520000}"/>
    <cellStyle name="Obično 3 2 7 2 3 3 6" xfId="21502" xr:uid="{00000000-0005-0000-0000-000089520000}"/>
    <cellStyle name="Obično 3 2 7 2 3 3 6 2" xfId="21503" xr:uid="{00000000-0005-0000-0000-00008A520000}"/>
    <cellStyle name="Obično 3 2 7 2 3 3 7" xfId="21504" xr:uid="{00000000-0005-0000-0000-00008B520000}"/>
    <cellStyle name="Obično 3 2 7 2 3 3 8" xfId="21505" xr:uid="{00000000-0005-0000-0000-00008C520000}"/>
    <cellStyle name="Obično 3 2 7 2 3 4" xfId="21506" xr:uid="{00000000-0005-0000-0000-00008D520000}"/>
    <cellStyle name="Obično 3 2 7 2 3 4 2" xfId="21507" xr:uid="{00000000-0005-0000-0000-00008E520000}"/>
    <cellStyle name="Obično 3 2 7 2 3 4 2 2" xfId="21508" xr:uid="{00000000-0005-0000-0000-00008F520000}"/>
    <cellStyle name="Obično 3 2 7 2 3 4 3" xfId="21509" xr:uid="{00000000-0005-0000-0000-000090520000}"/>
    <cellStyle name="Obično 3 2 7 2 3 4 3 2" xfId="21510" xr:uid="{00000000-0005-0000-0000-000091520000}"/>
    <cellStyle name="Obično 3 2 7 2 3 4 3 2 2" xfId="21511" xr:uid="{00000000-0005-0000-0000-000092520000}"/>
    <cellStyle name="Obično 3 2 7 2 3 4 3 3" xfId="21512" xr:uid="{00000000-0005-0000-0000-000093520000}"/>
    <cellStyle name="Obično 3 2 7 2 3 4 3 3 2" xfId="21513" xr:uid="{00000000-0005-0000-0000-000094520000}"/>
    <cellStyle name="Obično 3 2 7 2 3 4 3 4" xfId="21514" xr:uid="{00000000-0005-0000-0000-000095520000}"/>
    <cellStyle name="Obično 3 2 7 2 3 4 3 5" xfId="21515" xr:uid="{00000000-0005-0000-0000-000096520000}"/>
    <cellStyle name="Obično 3 2 7 2 3 4 3 6" xfId="21516" xr:uid="{00000000-0005-0000-0000-000097520000}"/>
    <cellStyle name="Obično 3 2 7 2 3 4 4" xfId="21517" xr:uid="{00000000-0005-0000-0000-000098520000}"/>
    <cellStyle name="Obično 3 2 7 2 3 4 5" xfId="21518" xr:uid="{00000000-0005-0000-0000-000099520000}"/>
    <cellStyle name="Obično 3 2 7 2 3 4 5 2" xfId="21519" xr:uid="{00000000-0005-0000-0000-00009A520000}"/>
    <cellStyle name="Obično 3 2 7 2 3 4 6" xfId="21520" xr:uid="{00000000-0005-0000-0000-00009B520000}"/>
    <cellStyle name="Obično 3 2 7 2 3 4 6 2" xfId="21521" xr:uid="{00000000-0005-0000-0000-00009C520000}"/>
    <cellStyle name="Obično 3 2 7 2 3 4 7" xfId="21522" xr:uid="{00000000-0005-0000-0000-00009D520000}"/>
    <cellStyle name="Obično 3 2 7 2 3 4 8" xfId="21523" xr:uid="{00000000-0005-0000-0000-00009E520000}"/>
    <cellStyle name="Obično 3 2 7 2 3 4 9" xfId="21524" xr:uid="{00000000-0005-0000-0000-00009F520000}"/>
    <cellStyle name="Obično 3 2 7 2 3 5" xfId="21525" xr:uid="{00000000-0005-0000-0000-0000A0520000}"/>
    <cellStyle name="Obično 3 2 7 2 3 5 2" xfId="21526" xr:uid="{00000000-0005-0000-0000-0000A1520000}"/>
    <cellStyle name="Obično 3 2 7 2 3 5 2 2" xfId="21527" xr:uid="{00000000-0005-0000-0000-0000A2520000}"/>
    <cellStyle name="Obično 3 2 7 2 3 5 3" xfId="21528" xr:uid="{00000000-0005-0000-0000-0000A3520000}"/>
    <cellStyle name="Obično 3 2 7 2 3 5 3 2" xfId="21529" xr:uid="{00000000-0005-0000-0000-0000A4520000}"/>
    <cellStyle name="Obično 3 2 7 2 3 5 3 2 2" xfId="21530" xr:uid="{00000000-0005-0000-0000-0000A5520000}"/>
    <cellStyle name="Obično 3 2 7 2 3 5 3 3" xfId="21531" xr:uid="{00000000-0005-0000-0000-0000A6520000}"/>
    <cellStyle name="Obično 3 2 7 2 3 5 3 3 2" xfId="21532" xr:uid="{00000000-0005-0000-0000-0000A7520000}"/>
    <cellStyle name="Obično 3 2 7 2 3 5 3 4" xfId="21533" xr:uid="{00000000-0005-0000-0000-0000A8520000}"/>
    <cellStyle name="Obično 3 2 7 2 3 5 3 5" xfId="21534" xr:uid="{00000000-0005-0000-0000-0000A9520000}"/>
    <cellStyle name="Obično 3 2 7 2 3 5 3 6" xfId="21535" xr:uid="{00000000-0005-0000-0000-0000AA520000}"/>
    <cellStyle name="Obično 3 2 7 2 3 5 4" xfId="21536" xr:uid="{00000000-0005-0000-0000-0000AB520000}"/>
    <cellStyle name="Obično 3 2 7 2 3 5 5" xfId="21537" xr:uid="{00000000-0005-0000-0000-0000AC520000}"/>
    <cellStyle name="Obično 3 2 7 2 3 5 5 2" xfId="21538" xr:uid="{00000000-0005-0000-0000-0000AD520000}"/>
    <cellStyle name="Obično 3 2 7 2 3 5 6" xfId="21539" xr:uid="{00000000-0005-0000-0000-0000AE520000}"/>
    <cellStyle name="Obično 3 2 7 2 3 5 6 2" xfId="21540" xr:uid="{00000000-0005-0000-0000-0000AF520000}"/>
    <cellStyle name="Obično 3 2 7 2 3 5 7" xfId="21541" xr:uid="{00000000-0005-0000-0000-0000B0520000}"/>
    <cellStyle name="Obično 3 2 7 2 3 5 8" xfId="21542" xr:uid="{00000000-0005-0000-0000-0000B1520000}"/>
    <cellStyle name="Obično 3 2 7 2 3 5 9" xfId="21543" xr:uid="{00000000-0005-0000-0000-0000B2520000}"/>
    <cellStyle name="Obično 3 2 7 2 3 6" xfId="21544" xr:uid="{00000000-0005-0000-0000-0000B3520000}"/>
    <cellStyle name="Obično 3 2 7 2 3 6 2" xfId="21545" xr:uid="{00000000-0005-0000-0000-0000B4520000}"/>
    <cellStyle name="Obično 3 2 7 2 3 6 2 2" xfId="21546" xr:uid="{00000000-0005-0000-0000-0000B5520000}"/>
    <cellStyle name="Obično 3 2 7 2 3 6 3" xfId="21547" xr:uid="{00000000-0005-0000-0000-0000B6520000}"/>
    <cellStyle name="Obično 3 2 7 2 3 6 3 2" xfId="21548" xr:uid="{00000000-0005-0000-0000-0000B7520000}"/>
    <cellStyle name="Obično 3 2 7 2 3 6 3 2 2" xfId="21549" xr:uid="{00000000-0005-0000-0000-0000B8520000}"/>
    <cellStyle name="Obično 3 2 7 2 3 6 3 3" xfId="21550" xr:uid="{00000000-0005-0000-0000-0000B9520000}"/>
    <cellStyle name="Obično 3 2 7 2 3 6 3 3 2" xfId="21551" xr:uid="{00000000-0005-0000-0000-0000BA520000}"/>
    <cellStyle name="Obično 3 2 7 2 3 6 3 4" xfId="21552" xr:uid="{00000000-0005-0000-0000-0000BB520000}"/>
    <cellStyle name="Obično 3 2 7 2 3 6 3 5" xfId="21553" xr:uid="{00000000-0005-0000-0000-0000BC520000}"/>
    <cellStyle name="Obično 3 2 7 2 3 6 3 6" xfId="21554" xr:uid="{00000000-0005-0000-0000-0000BD520000}"/>
    <cellStyle name="Obično 3 2 7 2 3 6 4" xfId="21555" xr:uid="{00000000-0005-0000-0000-0000BE520000}"/>
    <cellStyle name="Obično 3 2 7 2 3 6 4 2" xfId="21556" xr:uid="{00000000-0005-0000-0000-0000BF520000}"/>
    <cellStyle name="Obično 3 2 7 2 3 6 5" xfId="21557" xr:uid="{00000000-0005-0000-0000-0000C0520000}"/>
    <cellStyle name="Obično 3 2 7 2 3 6 5 2" xfId="21558" xr:uid="{00000000-0005-0000-0000-0000C1520000}"/>
    <cellStyle name="Obično 3 2 7 2 3 6 6" xfId="21559" xr:uid="{00000000-0005-0000-0000-0000C2520000}"/>
    <cellStyle name="Obično 3 2 7 2 3 6 7" xfId="21560" xr:uid="{00000000-0005-0000-0000-0000C3520000}"/>
    <cellStyle name="Obično 3 2 7 2 3 6 8" xfId="21561" xr:uid="{00000000-0005-0000-0000-0000C4520000}"/>
    <cellStyle name="Obično 3 2 7 2 3 7" xfId="21562" xr:uid="{00000000-0005-0000-0000-0000C5520000}"/>
    <cellStyle name="Obično 3 2 7 2 3 7 2" xfId="21563" xr:uid="{00000000-0005-0000-0000-0000C6520000}"/>
    <cellStyle name="Obično 3 2 7 2 3 7 2 2" xfId="21564" xr:uid="{00000000-0005-0000-0000-0000C7520000}"/>
    <cellStyle name="Obično 3 2 7 2 3 7 2 2 2" xfId="21565" xr:uid="{00000000-0005-0000-0000-0000C8520000}"/>
    <cellStyle name="Obično 3 2 7 2 3 7 2 3" xfId="21566" xr:uid="{00000000-0005-0000-0000-0000C9520000}"/>
    <cellStyle name="Obično 3 2 7 2 3 7 2 3 2" xfId="21567" xr:uid="{00000000-0005-0000-0000-0000CA520000}"/>
    <cellStyle name="Obično 3 2 7 2 3 7 2 3 2 2" xfId="21568" xr:uid="{00000000-0005-0000-0000-0000CB520000}"/>
    <cellStyle name="Obično 3 2 7 2 3 7 2 3 3" xfId="21569" xr:uid="{00000000-0005-0000-0000-0000CC520000}"/>
    <cellStyle name="Obično 3 2 7 2 3 7 2 3 3 2" xfId="21570" xr:uid="{00000000-0005-0000-0000-0000CD520000}"/>
    <cellStyle name="Obično 3 2 7 2 3 7 2 3 4" xfId="21571" xr:uid="{00000000-0005-0000-0000-0000CE520000}"/>
    <cellStyle name="Obično 3 2 7 2 3 7 2 3 5" xfId="21572" xr:uid="{00000000-0005-0000-0000-0000CF520000}"/>
    <cellStyle name="Obično 3 2 7 2 3 7 2 3 6" xfId="21573" xr:uid="{00000000-0005-0000-0000-0000D0520000}"/>
    <cellStyle name="Obično 3 2 7 2 3 7 2 4" xfId="21574" xr:uid="{00000000-0005-0000-0000-0000D1520000}"/>
    <cellStyle name="Obično 3 2 7 2 3 7 2 4 2" xfId="21575" xr:uid="{00000000-0005-0000-0000-0000D2520000}"/>
    <cellStyle name="Obično 3 2 7 2 3 7 2 5" xfId="21576" xr:uid="{00000000-0005-0000-0000-0000D3520000}"/>
    <cellStyle name="Obično 3 2 7 2 3 7 2 5 2" xfId="21577" xr:uid="{00000000-0005-0000-0000-0000D4520000}"/>
    <cellStyle name="Obično 3 2 7 2 3 7 2 6" xfId="21578" xr:uid="{00000000-0005-0000-0000-0000D5520000}"/>
    <cellStyle name="Obično 3 2 7 2 3 7 2 7" xfId="21579" xr:uid="{00000000-0005-0000-0000-0000D6520000}"/>
    <cellStyle name="Obično 3 2 7 2 3 7 2 8" xfId="21580" xr:uid="{00000000-0005-0000-0000-0000D7520000}"/>
    <cellStyle name="Obično 3 2 7 2 3 7 3" xfId="21581" xr:uid="{00000000-0005-0000-0000-0000D8520000}"/>
    <cellStyle name="Obično 3 2 7 2 3 7 3 2" xfId="21582" xr:uid="{00000000-0005-0000-0000-0000D9520000}"/>
    <cellStyle name="Obično 3 2 7 2 3 7 3 2 2" xfId="21583" xr:uid="{00000000-0005-0000-0000-0000DA520000}"/>
    <cellStyle name="Obično 3 2 7 2 3 7 3 3" xfId="21584" xr:uid="{00000000-0005-0000-0000-0000DB520000}"/>
    <cellStyle name="Obično 3 2 7 2 3 7 3 3 2" xfId="21585" xr:uid="{00000000-0005-0000-0000-0000DC520000}"/>
    <cellStyle name="Obično 3 2 7 2 3 7 3 3 2 2" xfId="21586" xr:uid="{00000000-0005-0000-0000-0000DD520000}"/>
    <cellStyle name="Obično 3 2 7 2 3 7 3 3 3" xfId="21587" xr:uid="{00000000-0005-0000-0000-0000DE520000}"/>
    <cellStyle name="Obično 3 2 7 2 3 7 3 3 3 2" xfId="21588" xr:uid="{00000000-0005-0000-0000-0000DF520000}"/>
    <cellStyle name="Obično 3 2 7 2 3 7 3 3 4" xfId="21589" xr:uid="{00000000-0005-0000-0000-0000E0520000}"/>
    <cellStyle name="Obično 3 2 7 2 3 7 3 3 5" xfId="21590" xr:uid="{00000000-0005-0000-0000-0000E1520000}"/>
    <cellStyle name="Obično 3 2 7 2 3 7 3 3 6" xfId="21591" xr:uid="{00000000-0005-0000-0000-0000E2520000}"/>
    <cellStyle name="Obično 3 2 7 2 3 7 3 4" xfId="21592" xr:uid="{00000000-0005-0000-0000-0000E3520000}"/>
    <cellStyle name="Obično 3 2 7 2 3 7 3 4 2" xfId="21593" xr:uid="{00000000-0005-0000-0000-0000E4520000}"/>
    <cellStyle name="Obično 3 2 7 2 3 7 3 5" xfId="21594" xr:uid="{00000000-0005-0000-0000-0000E5520000}"/>
    <cellStyle name="Obično 3 2 7 2 3 7 3 5 2" xfId="21595" xr:uid="{00000000-0005-0000-0000-0000E6520000}"/>
    <cellStyle name="Obično 3 2 7 2 3 7 3 6" xfId="21596" xr:uid="{00000000-0005-0000-0000-0000E7520000}"/>
    <cellStyle name="Obično 3 2 7 2 3 7 3 7" xfId="21597" xr:uid="{00000000-0005-0000-0000-0000E8520000}"/>
    <cellStyle name="Obično 3 2 7 2 3 7 3 8" xfId="21598" xr:uid="{00000000-0005-0000-0000-0000E9520000}"/>
    <cellStyle name="Obično 3 2 7 2 3 7 4" xfId="21599" xr:uid="{00000000-0005-0000-0000-0000EA520000}"/>
    <cellStyle name="Obično 3 2 7 2 3 7 4 2" xfId="21600" xr:uid="{00000000-0005-0000-0000-0000EB520000}"/>
    <cellStyle name="Obično 3 2 7 2 3 7 4 2 2" xfId="21601" xr:uid="{00000000-0005-0000-0000-0000EC520000}"/>
    <cellStyle name="Obično 3 2 7 2 3 7 4 3" xfId="21602" xr:uid="{00000000-0005-0000-0000-0000ED520000}"/>
    <cellStyle name="Obično 3 2 7 2 3 7 4 3 2" xfId="21603" xr:uid="{00000000-0005-0000-0000-0000EE520000}"/>
    <cellStyle name="Obično 3 2 7 2 3 7 4 3 2 2" xfId="21604" xr:uid="{00000000-0005-0000-0000-0000EF520000}"/>
    <cellStyle name="Obično 3 2 7 2 3 7 4 3 3" xfId="21605" xr:uid="{00000000-0005-0000-0000-0000F0520000}"/>
    <cellStyle name="Obično 3 2 7 2 3 7 4 3 3 2" xfId="21606" xr:uid="{00000000-0005-0000-0000-0000F1520000}"/>
    <cellStyle name="Obično 3 2 7 2 3 7 4 3 4" xfId="21607" xr:uid="{00000000-0005-0000-0000-0000F2520000}"/>
    <cellStyle name="Obično 3 2 7 2 3 7 4 3 5" xfId="21608" xr:uid="{00000000-0005-0000-0000-0000F3520000}"/>
    <cellStyle name="Obično 3 2 7 2 3 7 4 3 6" xfId="21609" xr:uid="{00000000-0005-0000-0000-0000F4520000}"/>
    <cellStyle name="Obično 3 2 7 2 3 7 4 4" xfId="21610" xr:uid="{00000000-0005-0000-0000-0000F5520000}"/>
    <cellStyle name="Obično 3 2 7 2 3 7 4 4 2" xfId="21611" xr:uid="{00000000-0005-0000-0000-0000F6520000}"/>
    <cellStyle name="Obično 3 2 7 2 3 7 4 5" xfId="21612" xr:uid="{00000000-0005-0000-0000-0000F7520000}"/>
    <cellStyle name="Obično 3 2 7 2 3 7 4 5 2" xfId="21613" xr:uid="{00000000-0005-0000-0000-0000F8520000}"/>
    <cellStyle name="Obično 3 2 7 2 3 7 4 6" xfId="21614" xr:uid="{00000000-0005-0000-0000-0000F9520000}"/>
    <cellStyle name="Obično 3 2 7 2 3 7 4 7" xfId="21615" xr:uid="{00000000-0005-0000-0000-0000FA520000}"/>
    <cellStyle name="Obično 3 2 7 2 3 7 4 8" xfId="21616" xr:uid="{00000000-0005-0000-0000-0000FB520000}"/>
    <cellStyle name="Obično 3 2 7 2 3 7 5" xfId="21617" xr:uid="{00000000-0005-0000-0000-0000FC520000}"/>
    <cellStyle name="Obično 3 2 7 2 3 7 5 2" xfId="21618" xr:uid="{00000000-0005-0000-0000-0000FD520000}"/>
    <cellStyle name="Obično 3 2 7 2 3 7 6" xfId="21619" xr:uid="{00000000-0005-0000-0000-0000FE520000}"/>
    <cellStyle name="Obično 3 2 7 2 3 7 6 2" xfId="21620" xr:uid="{00000000-0005-0000-0000-0000FF520000}"/>
    <cellStyle name="Obično 3 2 7 2 3 7 7" xfId="21621" xr:uid="{00000000-0005-0000-0000-000000530000}"/>
    <cellStyle name="Obično 3 2 7 2 3 8" xfId="21622" xr:uid="{00000000-0005-0000-0000-000001530000}"/>
    <cellStyle name="Obično 3 2 7 2 3 8 2" xfId="21623" xr:uid="{00000000-0005-0000-0000-000002530000}"/>
    <cellStyle name="Obično 3 2 7 2 3 8 2 2" xfId="21624" xr:uid="{00000000-0005-0000-0000-000003530000}"/>
    <cellStyle name="Obično 3 2 7 2 3 8 3" xfId="21625" xr:uid="{00000000-0005-0000-0000-000004530000}"/>
    <cellStyle name="Obično 3 2 7 2 3 9" xfId="21626" xr:uid="{00000000-0005-0000-0000-000005530000}"/>
    <cellStyle name="Obično 3 2 7 2 3 9 2" xfId="21627" xr:uid="{00000000-0005-0000-0000-000006530000}"/>
    <cellStyle name="Obično 3 2 7 2 3 9 2 2" xfId="21628" xr:uid="{00000000-0005-0000-0000-000007530000}"/>
    <cellStyle name="Obično 3 2 7 2 3 9 3" xfId="21629" xr:uid="{00000000-0005-0000-0000-000008530000}"/>
    <cellStyle name="Obično 3 2 7 2 4" xfId="2427" xr:uid="{00000000-0005-0000-0000-000009530000}"/>
    <cellStyle name="Obično 3 2 7 2 4 10" xfId="21630" xr:uid="{00000000-0005-0000-0000-00000A530000}"/>
    <cellStyle name="Obično 3 2 7 2 4 2" xfId="21631" xr:uid="{00000000-0005-0000-0000-00000B530000}"/>
    <cellStyle name="Obično 3 2 7 2 4 2 2" xfId="21632" xr:uid="{00000000-0005-0000-0000-00000C530000}"/>
    <cellStyle name="Obično 3 2 7 2 4 2 2 2" xfId="21633" xr:uid="{00000000-0005-0000-0000-00000D530000}"/>
    <cellStyle name="Obično 3 2 7 2 4 2 3" xfId="21634" xr:uid="{00000000-0005-0000-0000-00000E530000}"/>
    <cellStyle name="Obično 3 2 7 2 4 3" xfId="21635" xr:uid="{00000000-0005-0000-0000-00000F530000}"/>
    <cellStyle name="Obično 3 2 7 2 4 3 2" xfId="21636" xr:uid="{00000000-0005-0000-0000-000010530000}"/>
    <cellStyle name="Obično 3 2 7 2 4 3 2 2" xfId="21637" xr:uid="{00000000-0005-0000-0000-000011530000}"/>
    <cellStyle name="Obično 3 2 7 2 4 3 3" xfId="21638" xr:uid="{00000000-0005-0000-0000-000012530000}"/>
    <cellStyle name="Obično 3 2 7 2 4 4" xfId="21639" xr:uid="{00000000-0005-0000-0000-000013530000}"/>
    <cellStyle name="Obično 3 2 7 2 4 4 2" xfId="21640" xr:uid="{00000000-0005-0000-0000-000014530000}"/>
    <cellStyle name="Obično 3 2 7 2 4 4 2 2" xfId="21641" xr:uid="{00000000-0005-0000-0000-000015530000}"/>
    <cellStyle name="Obično 3 2 7 2 4 4 3" xfId="21642" xr:uid="{00000000-0005-0000-0000-000016530000}"/>
    <cellStyle name="Obično 3 2 7 2 4 5" xfId="21643" xr:uid="{00000000-0005-0000-0000-000017530000}"/>
    <cellStyle name="Obično 3 2 7 2 4 5 2" xfId="21644" xr:uid="{00000000-0005-0000-0000-000018530000}"/>
    <cellStyle name="Obično 3 2 7 2 4 5 2 2" xfId="21645" xr:uid="{00000000-0005-0000-0000-000019530000}"/>
    <cellStyle name="Obično 3 2 7 2 4 5 3" xfId="21646" xr:uid="{00000000-0005-0000-0000-00001A530000}"/>
    <cellStyle name="Obično 3 2 7 2 4 6" xfId="21647" xr:uid="{00000000-0005-0000-0000-00001B530000}"/>
    <cellStyle name="Obično 3 2 7 2 4 6 2" xfId="21648" xr:uid="{00000000-0005-0000-0000-00001C530000}"/>
    <cellStyle name="Obično 3 2 7 2 4 6 2 2" xfId="21649" xr:uid="{00000000-0005-0000-0000-00001D530000}"/>
    <cellStyle name="Obično 3 2 7 2 4 6 3" xfId="21650" xr:uid="{00000000-0005-0000-0000-00001E530000}"/>
    <cellStyle name="Obično 3 2 7 2 4 7" xfId="21651" xr:uid="{00000000-0005-0000-0000-00001F530000}"/>
    <cellStyle name="Obično 3 2 7 2 4 7 2" xfId="21652" xr:uid="{00000000-0005-0000-0000-000020530000}"/>
    <cellStyle name="Obično 3 2 7 2 4 7 2 2" xfId="21653" xr:uid="{00000000-0005-0000-0000-000021530000}"/>
    <cellStyle name="Obično 3 2 7 2 4 7 3" xfId="21654" xr:uid="{00000000-0005-0000-0000-000022530000}"/>
    <cellStyle name="Obično 3 2 7 2 4 8" xfId="21655" xr:uid="{00000000-0005-0000-0000-000023530000}"/>
    <cellStyle name="Obično 3 2 7 2 4 8 2" xfId="21656" xr:uid="{00000000-0005-0000-0000-000024530000}"/>
    <cellStyle name="Obično 3 2 7 2 4 9" xfId="21657" xr:uid="{00000000-0005-0000-0000-000025530000}"/>
    <cellStyle name="Obično 3 2 7 2 5" xfId="2765" xr:uid="{00000000-0005-0000-0000-000026530000}"/>
    <cellStyle name="Obično 3 2 7 2 5 10" xfId="21659" xr:uid="{00000000-0005-0000-0000-000027530000}"/>
    <cellStyle name="Obično 3 2 7 2 5 11" xfId="21660" xr:uid="{00000000-0005-0000-0000-000028530000}"/>
    <cellStyle name="Obično 3 2 7 2 5 12" xfId="21661" xr:uid="{00000000-0005-0000-0000-000029530000}"/>
    <cellStyle name="Obično 3 2 7 2 5 13" xfId="21658" xr:uid="{00000000-0005-0000-0000-00002A530000}"/>
    <cellStyle name="Obično 3 2 7 2 5 2" xfId="21662" xr:uid="{00000000-0005-0000-0000-00002B530000}"/>
    <cellStyle name="Obično 3 2 7 2 5 2 2" xfId="21663" xr:uid="{00000000-0005-0000-0000-00002C530000}"/>
    <cellStyle name="Obično 3 2 7 2 5 2 2 10" xfId="21664" xr:uid="{00000000-0005-0000-0000-00002D530000}"/>
    <cellStyle name="Obično 3 2 7 2 5 2 2 11" xfId="21665" xr:uid="{00000000-0005-0000-0000-00002E530000}"/>
    <cellStyle name="Obično 3 2 7 2 5 2 2 12" xfId="21666" xr:uid="{00000000-0005-0000-0000-00002F530000}"/>
    <cellStyle name="Obično 3 2 7 2 5 2 2 2" xfId="21667" xr:uid="{00000000-0005-0000-0000-000030530000}"/>
    <cellStyle name="Obično 3 2 7 2 5 2 2 2 2" xfId="21668" xr:uid="{00000000-0005-0000-0000-000031530000}"/>
    <cellStyle name="Obično 3 2 7 2 5 2 2 2 2 2" xfId="21669" xr:uid="{00000000-0005-0000-0000-000032530000}"/>
    <cellStyle name="Obično 3 2 7 2 5 2 2 2 3" xfId="21670" xr:uid="{00000000-0005-0000-0000-000033530000}"/>
    <cellStyle name="Obično 3 2 7 2 5 2 2 3" xfId="21671" xr:uid="{00000000-0005-0000-0000-000034530000}"/>
    <cellStyle name="Obično 3 2 7 2 5 2 2 3 2" xfId="21672" xr:uid="{00000000-0005-0000-0000-000035530000}"/>
    <cellStyle name="Obično 3 2 7 2 5 2 2 3 2 2" xfId="21673" xr:uid="{00000000-0005-0000-0000-000036530000}"/>
    <cellStyle name="Obično 3 2 7 2 5 2 2 3 3" xfId="21674" xr:uid="{00000000-0005-0000-0000-000037530000}"/>
    <cellStyle name="Obično 3 2 7 2 5 2 2 4" xfId="21675" xr:uid="{00000000-0005-0000-0000-000038530000}"/>
    <cellStyle name="Obično 3 2 7 2 5 2 2 4 2" xfId="21676" xr:uid="{00000000-0005-0000-0000-000039530000}"/>
    <cellStyle name="Obično 3 2 7 2 5 2 2 4 2 2" xfId="21677" xr:uid="{00000000-0005-0000-0000-00003A530000}"/>
    <cellStyle name="Obično 3 2 7 2 5 2 2 4 3" xfId="21678" xr:uid="{00000000-0005-0000-0000-00003B530000}"/>
    <cellStyle name="Obično 3 2 7 2 5 2 2 5" xfId="21679" xr:uid="{00000000-0005-0000-0000-00003C530000}"/>
    <cellStyle name="Obično 3 2 7 2 5 2 2 5 2" xfId="21680" xr:uid="{00000000-0005-0000-0000-00003D530000}"/>
    <cellStyle name="Obično 3 2 7 2 5 2 2 6" xfId="21681" xr:uid="{00000000-0005-0000-0000-00003E530000}"/>
    <cellStyle name="Obično 3 2 7 2 5 2 2 6 2" xfId="21682" xr:uid="{00000000-0005-0000-0000-00003F530000}"/>
    <cellStyle name="Obično 3 2 7 2 5 2 2 7" xfId="21683" xr:uid="{00000000-0005-0000-0000-000040530000}"/>
    <cellStyle name="Obično 3 2 7 2 5 2 2 7 2" xfId="21684" xr:uid="{00000000-0005-0000-0000-000041530000}"/>
    <cellStyle name="Obično 3 2 7 2 5 2 2 7 2 2" xfId="21685" xr:uid="{00000000-0005-0000-0000-000042530000}"/>
    <cellStyle name="Obično 3 2 7 2 5 2 2 7 3" xfId="21686" xr:uid="{00000000-0005-0000-0000-000043530000}"/>
    <cellStyle name="Obično 3 2 7 2 5 2 2 7 3 2" xfId="21687" xr:uid="{00000000-0005-0000-0000-000044530000}"/>
    <cellStyle name="Obično 3 2 7 2 5 2 2 7 4" xfId="21688" xr:uid="{00000000-0005-0000-0000-000045530000}"/>
    <cellStyle name="Obično 3 2 7 2 5 2 2 7 5" xfId="21689" xr:uid="{00000000-0005-0000-0000-000046530000}"/>
    <cellStyle name="Obično 3 2 7 2 5 2 2 7 6" xfId="21690" xr:uid="{00000000-0005-0000-0000-000047530000}"/>
    <cellStyle name="Obično 3 2 7 2 5 2 2 8" xfId="21691" xr:uid="{00000000-0005-0000-0000-000048530000}"/>
    <cellStyle name="Obično 3 2 7 2 5 2 2 8 2" xfId="21692" xr:uid="{00000000-0005-0000-0000-000049530000}"/>
    <cellStyle name="Obično 3 2 7 2 5 2 2 9" xfId="21693" xr:uid="{00000000-0005-0000-0000-00004A530000}"/>
    <cellStyle name="Obično 3 2 7 2 5 2 2 9 2" xfId="21694" xr:uid="{00000000-0005-0000-0000-00004B530000}"/>
    <cellStyle name="Obično 3 2 7 2 5 2 3" xfId="21695" xr:uid="{00000000-0005-0000-0000-00004C530000}"/>
    <cellStyle name="Obično 3 2 7 2 5 2 3 2" xfId="21696" xr:uid="{00000000-0005-0000-0000-00004D530000}"/>
    <cellStyle name="Obično 3 2 7 2 5 2 3 2 2" xfId="21697" xr:uid="{00000000-0005-0000-0000-00004E530000}"/>
    <cellStyle name="Obično 3 2 7 2 5 2 3 3" xfId="21698" xr:uid="{00000000-0005-0000-0000-00004F530000}"/>
    <cellStyle name="Obično 3 2 7 2 5 2 3 3 2" xfId="21699" xr:uid="{00000000-0005-0000-0000-000050530000}"/>
    <cellStyle name="Obično 3 2 7 2 5 2 3 3 2 2" xfId="21700" xr:uid="{00000000-0005-0000-0000-000051530000}"/>
    <cellStyle name="Obično 3 2 7 2 5 2 3 3 3" xfId="21701" xr:uid="{00000000-0005-0000-0000-000052530000}"/>
    <cellStyle name="Obično 3 2 7 2 5 2 3 3 3 2" xfId="21702" xr:uid="{00000000-0005-0000-0000-000053530000}"/>
    <cellStyle name="Obično 3 2 7 2 5 2 3 3 4" xfId="21703" xr:uid="{00000000-0005-0000-0000-000054530000}"/>
    <cellStyle name="Obično 3 2 7 2 5 2 3 3 5" xfId="21704" xr:uid="{00000000-0005-0000-0000-000055530000}"/>
    <cellStyle name="Obično 3 2 7 2 5 2 3 3 6" xfId="21705" xr:uid="{00000000-0005-0000-0000-000056530000}"/>
    <cellStyle name="Obično 3 2 7 2 5 2 3 4" xfId="21706" xr:uid="{00000000-0005-0000-0000-000057530000}"/>
    <cellStyle name="Obično 3 2 7 2 5 2 3 4 2" xfId="21707" xr:uid="{00000000-0005-0000-0000-000058530000}"/>
    <cellStyle name="Obično 3 2 7 2 5 2 3 5" xfId="21708" xr:uid="{00000000-0005-0000-0000-000059530000}"/>
    <cellStyle name="Obično 3 2 7 2 5 2 3 5 2" xfId="21709" xr:uid="{00000000-0005-0000-0000-00005A530000}"/>
    <cellStyle name="Obično 3 2 7 2 5 2 3 6" xfId="21710" xr:uid="{00000000-0005-0000-0000-00005B530000}"/>
    <cellStyle name="Obično 3 2 7 2 5 2 3 7" xfId="21711" xr:uid="{00000000-0005-0000-0000-00005C530000}"/>
    <cellStyle name="Obično 3 2 7 2 5 2 3 8" xfId="21712" xr:uid="{00000000-0005-0000-0000-00005D530000}"/>
    <cellStyle name="Obično 3 2 7 2 5 2 4" xfId="21713" xr:uid="{00000000-0005-0000-0000-00005E530000}"/>
    <cellStyle name="Obično 3 2 7 2 5 2 4 2" xfId="21714" xr:uid="{00000000-0005-0000-0000-00005F530000}"/>
    <cellStyle name="Obično 3 2 7 2 5 2 4 2 2" xfId="21715" xr:uid="{00000000-0005-0000-0000-000060530000}"/>
    <cellStyle name="Obično 3 2 7 2 5 2 4 3" xfId="21716" xr:uid="{00000000-0005-0000-0000-000061530000}"/>
    <cellStyle name="Obično 3 2 7 2 5 2 4 3 2" xfId="21717" xr:uid="{00000000-0005-0000-0000-000062530000}"/>
    <cellStyle name="Obično 3 2 7 2 5 2 4 3 2 2" xfId="21718" xr:uid="{00000000-0005-0000-0000-000063530000}"/>
    <cellStyle name="Obično 3 2 7 2 5 2 4 3 3" xfId="21719" xr:uid="{00000000-0005-0000-0000-000064530000}"/>
    <cellStyle name="Obično 3 2 7 2 5 2 4 3 3 2" xfId="21720" xr:uid="{00000000-0005-0000-0000-000065530000}"/>
    <cellStyle name="Obično 3 2 7 2 5 2 4 3 4" xfId="21721" xr:uid="{00000000-0005-0000-0000-000066530000}"/>
    <cellStyle name="Obično 3 2 7 2 5 2 4 3 5" xfId="21722" xr:uid="{00000000-0005-0000-0000-000067530000}"/>
    <cellStyle name="Obično 3 2 7 2 5 2 4 3 6" xfId="21723" xr:uid="{00000000-0005-0000-0000-000068530000}"/>
    <cellStyle name="Obično 3 2 7 2 5 2 4 4" xfId="21724" xr:uid="{00000000-0005-0000-0000-000069530000}"/>
    <cellStyle name="Obično 3 2 7 2 5 2 4 4 2" xfId="21725" xr:uid="{00000000-0005-0000-0000-00006A530000}"/>
    <cellStyle name="Obično 3 2 7 2 5 2 4 5" xfId="21726" xr:uid="{00000000-0005-0000-0000-00006B530000}"/>
    <cellStyle name="Obično 3 2 7 2 5 2 4 5 2" xfId="21727" xr:uid="{00000000-0005-0000-0000-00006C530000}"/>
    <cellStyle name="Obično 3 2 7 2 5 2 4 6" xfId="21728" xr:uid="{00000000-0005-0000-0000-00006D530000}"/>
    <cellStyle name="Obično 3 2 7 2 5 2 4 7" xfId="21729" xr:uid="{00000000-0005-0000-0000-00006E530000}"/>
    <cellStyle name="Obično 3 2 7 2 5 2 4 8" xfId="21730" xr:uid="{00000000-0005-0000-0000-00006F530000}"/>
    <cellStyle name="Obično 3 2 7 2 5 2 5" xfId="21731" xr:uid="{00000000-0005-0000-0000-000070530000}"/>
    <cellStyle name="Obično 3 2 7 2 5 2 5 2" xfId="21732" xr:uid="{00000000-0005-0000-0000-000071530000}"/>
    <cellStyle name="Obično 3 2 7 2 5 2 6" xfId="21733" xr:uid="{00000000-0005-0000-0000-000072530000}"/>
    <cellStyle name="Obično 3 2 7 2 5 3" xfId="21734" xr:uid="{00000000-0005-0000-0000-000073530000}"/>
    <cellStyle name="Obično 3 2 7 2 5 3 2" xfId="21735" xr:uid="{00000000-0005-0000-0000-000074530000}"/>
    <cellStyle name="Obično 3 2 7 2 5 3 2 2" xfId="21736" xr:uid="{00000000-0005-0000-0000-000075530000}"/>
    <cellStyle name="Obično 3 2 7 2 5 3 3" xfId="21737" xr:uid="{00000000-0005-0000-0000-000076530000}"/>
    <cellStyle name="Obično 3 2 7 2 5 4" xfId="21738" xr:uid="{00000000-0005-0000-0000-000077530000}"/>
    <cellStyle name="Obično 3 2 7 2 5 4 2" xfId="21739" xr:uid="{00000000-0005-0000-0000-000078530000}"/>
    <cellStyle name="Obično 3 2 7 2 5 4 2 2" xfId="21740" xr:uid="{00000000-0005-0000-0000-000079530000}"/>
    <cellStyle name="Obično 3 2 7 2 5 4 3" xfId="21741" xr:uid="{00000000-0005-0000-0000-00007A530000}"/>
    <cellStyle name="Obično 3 2 7 2 5 5" xfId="21742" xr:uid="{00000000-0005-0000-0000-00007B530000}"/>
    <cellStyle name="Obično 3 2 7 2 5 5 2" xfId="21743" xr:uid="{00000000-0005-0000-0000-00007C530000}"/>
    <cellStyle name="Obično 3 2 7 2 5 5 2 2" xfId="21744" xr:uid="{00000000-0005-0000-0000-00007D530000}"/>
    <cellStyle name="Obično 3 2 7 2 5 5 3" xfId="21745" xr:uid="{00000000-0005-0000-0000-00007E530000}"/>
    <cellStyle name="Obično 3 2 7 2 5 6" xfId="21746" xr:uid="{00000000-0005-0000-0000-00007F530000}"/>
    <cellStyle name="Obično 3 2 7 2 5 6 2" xfId="21747" xr:uid="{00000000-0005-0000-0000-000080530000}"/>
    <cellStyle name="Obično 3 2 7 2 5 7" xfId="21748" xr:uid="{00000000-0005-0000-0000-000081530000}"/>
    <cellStyle name="Obično 3 2 7 2 5 7 2" xfId="21749" xr:uid="{00000000-0005-0000-0000-000082530000}"/>
    <cellStyle name="Obično 3 2 7 2 5 7 2 2" xfId="21750" xr:uid="{00000000-0005-0000-0000-000083530000}"/>
    <cellStyle name="Obično 3 2 7 2 5 7 3" xfId="21751" xr:uid="{00000000-0005-0000-0000-000084530000}"/>
    <cellStyle name="Obično 3 2 7 2 5 7 3 2" xfId="21752" xr:uid="{00000000-0005-0000-0000-000085530000}"/>
    <cellStyle name="Obično 3 2 7 2 5 7 4" xfId="21753" xr:uid="{00000000-0005-0000-0000-000086530000}"/>
    <cellStyle name="Obično 3 2 7 2 5 7 5" xfId="21754" xr:uid="{00000000-0005-0000-0000-000087530000}"/>
    <cellStyle name="Obično 3 2 7 2 5 7 6" xfId="21755" xr:uid="{00000000-0005-0000-0000-000088530000}"/>
    <cellStyle name="Obično 3 2 7 2 5 8" xfId="21756" xr:uid="{00000000-0005-0000-0000-000089530000}"/>
    <cellStyle name="Obično 3 2 7 2 5 8 2" xfId="21757" xr:uid="{00000000-0005-0000-0000-00008A530000}"/>
    <cellStyle name="Obično 3 2 7 2 5 9" xfId="21758" xr:uid="{00000000-0005-0000-0000-00008B530000}"/>
    <cellStyle name="Obično 3 2 7 2 5 9 2" xfId="21759" xr:uid="{00000000-0005-0000-0000-00008C530000}"/>
    <cellStyle name="Obično 3 2 7 2 6" xfId="21760" xr:uid="{00000000-0005-0000-0000-00008D530000}"/>
    <cellStyle name="Obično 3 2 7 2 6 2" xfId="21761" xr:uid="{00000000-0005-0000-0000-00008E530000}"/>
    <cellStyle name="Obično 3 2 7 2 6 2 2" xfId="21762" xr:uid="{00000000-0005-0000-0000-00008F530000}"/>
    <cellStyle name="Obično 3 2 7 2 6 3" xfId="21763" xr:uid="{00000000-0005-0000-0000-000090530000}"/>
    <cellStyle name="Obično 3 2 7 2 7" xfId="21764" xr:uid="{00000000-0005-0000-0000-000091530000}"/>
    <cellStyle name="Obično 3 2 7 2 7 2" xfId="21765" xr:uid="{00000000-0005-0000-0000-000092530000}"/>
    <cellStyle name="Obično 3 2 7 2 7 2 2" xfId="21766" xr:uid="{00000000-0005-0000-0000-000093530000}"/>
    <cellStyle name="Obično 3 2 7 2 7 3" xfId="21767" xr:uid="{00000000-0005-0000-0000-000094530000}"/>
    <cellStyle name="Obično 3 2 7 2 8" xfId="21768" xr:uid="{00000000-0005-0000-0000-000095530000}"/>
    <cellStyle name="Obično 3 2 7 2 8 2" xfId="21769" xr:uid="{00000000-0005-0000-0000-000096530000}"/>
    <cellStyle name="Obično 3 2 7 2 8 2 2" xfId="21770" xr:uid="{00000000-0005-0000-0000-000097530000}"/>
    <cellStyle name="Obično 3 2 7 2 8 3" xfId="21771" xr:uid="{00000000-0005-0000-0000-000098530000}"/>
    <cellStyle name="Obično 3 2 7 2 9" xfId="21772" xr:uid="{00000000-0005-0000-0000-000099530000}"/>
    <cellStyle name="Obično 3 2 7 2 9 2" xfId="21773" xr:uid="{00000000-0005-0000-0000-00009A530000}"/>
    <cellStyle name="Obično 3 2 7 2 9 2 2" xfId="21774" xr:uid="{00000000-0005-0000-0000-00009B530000}"/>
    <cellStyle name="Obično 3 2 7 2 9 3" xfId="21775" xr:uid="{00000000-0005-0000-0000-00009C530000}"/>
    <cellStyle name="Obično 3 2 7 20" xfId="21776" xr:uid="{00000000-0005-0000-0000-00009D530000}"/>
    <cellStyle name="Obično 3 2 7 21" xfId="21777" xr:uid="{00000000-0005-0000-0000-00009E530000}"/>
    <cellStyle name="Obično 3 2 7 22" xfId="21778" xr:uid="{00000000-0005-0000-0000-00009F530000}"/>
    <cellStyle name="Obično 3 2 7 23" xfId="42458" xr:uid="{00000000-0005-0000-0000-0000A0530000}"/>
    <cellStyle name="Obično 3 2 7 24" xfId="3466" xr:uid="{00000000-0005-0000-0000-0000A1530000}"/>
    <cellStyle name="Obično 3 2 7 25" xfId="42549" xr:uid="{00000000-0005-0000-0000-0000A2530000}"/>
    <cellStyle name="Obično 3 2 7 26" xfId="42615" xr:uid="{00000000-0005-0000-0000-0000A3530000}"/>
    <cellStyle name="Obično 3 2 7 27" xfId="42955" xr:uid="{00000000-0005-0000-0000-0000A4530000}"/>
    <cellStyle name="Obično 3 2 7 28" xfId="43268" xr:uid="{00000000-0005-0000-0000-0000A5530000}"/>
    <cellStyle name="Obično 3 2 7 3" xfId="1349" xr:uid="{00000000-0005-0000-0000-0000A6530000}"/>
    <cellStyle name="Obično 3 2 7 3 10" xfId="21780" xr:uid="{00000000-0005-0000-0000-0000A7530000}"/>
    <cellStyle name="Obično 3 2 7 3 10 2" xfId="21781" xr:uid="{00000000-0005-0000-0000-0000A8530000}"/>
    <cellStyle name="Obično 3 2 7 3 11" xfId="21782" xr:uid="{00000000-0005-0000-0000-0000A9530000}"/>
    <cellStyle name="Obično 3 2 7 3 12" xfId="21783" xr:uid="{00000000-0005-0000-0000-0000AA530000}"/>
    <cellStyle name="Obično 3 2 7 3 13" xfId="21779" xr:uid="{00000000-0005-0000-0000-0000AB530000}"/>
    <cellStyle name="Obično 3 2 7 3 14" xfId="42779" xr:uid="{00000000-0005-0000-0000-0000AC530000}"/>
    <cellStyle name="Obično 3 2 7 3 15" xfId="43124" xr:uid="{00000000-0005-0000-0000-0000AD530000}"/>
    <cellStyle name="Obično 3 2 7 3 16" xfId="43431" xr:uid="{00000000-0005-0000-0000-0000AE530000}"/>
    <cellStyle name="Obično 3 2 7 3 2" xfId="1885" xr:uid="{00000000-0005-0000-0000-0000AF530000}"/>
    <cellStyle name="Obično 3 2 7 3 2 10" xfId="21785" xr:uid="{00000000-0005-0000-0000-0000B0530000}"/>
    <cellStyle name="Obično 3 2 7 3 2 10 2" xfId="21786" xr:uid="{00000000-0005-0000-0000-0000B1530000}"/>
    <cellStyle name="Obično 3 2 7 3 2 11" xfId="21787" xr:uid="{00000000-0005-0000-0000-0000B2530000}"/>
    <cellStyle name="Obično 3 2 7 3 2 11 2" xfId="21788" xr:uid="{00000000-0005-0000-0000-0000B3530000}"/>
    <cellStyle name="Obično 3 2 7 3 2 11 2 2" xfId="21789" xr:uid="{00000000-0005-0000-0000-0000B4530000}"/>
    <cellStyle name="Obično 3 2 7 3 2 11 3" xfId="21790" xr:uid="{00000000-0005-0000-0000-0000B5530000}"/>
    <cellStyle name="Obično 3 2 7 3 2 11 3 2" xfId="21791" xr:uid="{00000000-0005-0000-0000-0000B6530000}"/>
    <cellStyle name="Obično 3 2 7 3 2 11 4" xfId="21792" xr:uid="{00000000-0005-0000-0000-0000B7530000}"/>
    <cellStyle name="Obično 3 2 7 3 2 11 5" xfId="21793" xr:uid="{00000000-0005-0000-0000-0000B8530000}"/>
    <cellStyle name="Obično 3 2 7 3 2 11 6" xfId="21794" xr:uid="{00000000-0005-0000-0000-0000B9530000}"/>
    <cellStyle name="Obično 3 2 7 3 2 12" xfId="21795" xr:uid="{00000000-0005-0000-0000-0000BA530000}"/>
    <cellStyle name="Obično 3 2 7 3 2 12 2" xfId="21796" xr:uid="{00000000-0005-0000-0000-0000BB530000}"/>
    <cellStyle name="Obično 3 2 7 3 2 13" xfId="21797" xr:uid="{00000000-0005-0000-0000-0000BC530000}"/>
    <cellStyle name="Obično 3 2 7 3 2 13 2" xfId="21798" xr:uid="{00000000-0005-0000-0000-0000BD530000}"/>
    <cellStyle name="Obično 3 2 7 3 2 14" xfId="21799" xr:uid="{00000000-0005-0000-0000-0000BE530000}"/>
    <cellStyle name="Obično 3 2 7 3 2 15" xfId="21800" xr:uid="{00000000-0005-0000-0000-0000BF530000}"/>
    <cellStyle name="Obično 3 2 7 3 2 16" xfId="21801" xr:uid="{00000000-0005-0000-0000-0000C0530000}"/>
    <cellStyle name="Obično 3 2 7 3 2 17" xfId="21784" xr:uid="{00000000-0005-0000-0000-0000C1530000}"/>
    <cellStyle name="Obično 3 2 7 3 2 2" xfId="21802" xr:uid="{00000000-0005-0000-0000-0000C2530000}"/>
    <cellStyle name="Obično 3 2 7 3 2 2 2" xfId="21803" xr:uid="{00000000-0005-0000-0000-0000C3530000}"/>
    <cellStyle name="Obično 3 2 7 3 2 2 2 10" xfId="21804" xr:uid="{00000000-0005-0000-0000-0000C4530000}"/>
    <cellStyle name="Obično 3 2 7 3 2 2 2 11" xfId="21805" xr:uid="{00000000-0005-0000-0000-0000C5530000}"/>
    <cellStyle name="Obično 3 2 7 3 2 2 2 2" xfId="21806" xr:uid="{00000000-0005-0000-0000-0000C6530000}"/>
    <cellStyle name="Obično 3 2 7 3 2 2 2 2 2" xfId="21807" xr:uid="{00000000-0005-0000-0000-0000C7530000}"/>
    <cellStyle name="Obično 3 2 7 3 2 2 2 2 2 2" xfId="21808" xr:uid="{00000000-0005-0000-0000-0000C8530000}"/>
    <cellStyle name="Obično 3 2 7 3 2 2 2 2 2 2 2" xfId="21809" xr:uid="{00000000-0005-0000-0000-0000C9530000}"/>
    <cellStyle name="Obično 3 2 7 3 2 2 2 2 2 3" xfId="21810" xr:uid="{00000000-0005-0000-0000-0000CA530000}"/>
    <cellStyle name="Obično 3 2 7 3 2 2 2 2 2 3 2" xfId="21811" xr:uid="{00000000-0005-0000-0000-0000CB530000}"/>
    <cellStyle name="Obično 3 2 7 3 2 2 2 2 2 3 2 2" xfId="21812" xr:uid="{00000000-0005-0000-0000-0000CC530000}"/>
    <cellStyle name="Obično 3 2 7 3 2 2 2 2 2 3 3" xfId="21813" xr:uid="{00000000-0005-0000-0000-0000CD530000}"/>
    <cellStyle name="Obično 3 2 7 3 2 2 2 2 2 3 3 2" xfId="21814" xr:uid="{00000000-0005-0000-0000-0000CE530000}"/>
    <cellStyle name="Obično 3 2 7 3 2 2 2 2 2 3 4" xfId="21815" xr:uid="{00000000-0005-0000-0000-0000CF530000}"/>
    <cellStyle name="Obično 3 2 7 3 2 2 2 2 2 3 5" xfId="21816" xr:uid="{00000000-0005-0000-0000-0000D0530000}"/>
    <cellStyle name="Obično 3 2 7 3 2 2 2 2 2 3 6" xfId="21817" xr:uid="{00000000-0005-0000-0000-0000D1530000}"/>
    <cellStyle name="Obično 3 2 7 3 2 2 2 2 2 4" xfId="21818" xr:uid="{00000000-0005-0000-0000-0000D2530000}"/>
    <cellStyle name="Obično 3 2 7 3 2 2 2 2 2 4 2" xfId="21819" xr:uid="{00000000-0005-0000-0000-0000D3530000}"/>
    <cellStyle name="Obično 3 2 7 3 2 2 2 2 2 5" xfId="21820" xr:uid="{00000000-0005-0000-0000-0000D4530000}"/>
    <cellStyle name="Obično 3 2 7 3 2 2 2 2 2 5 2" xfId="21821" xr:uid="{00000000-0005-0000-0000-0000D5530000}"/>
    <cellStyle name="Obično 3 2 7 3 2 2 2 2 2 6" xfId="21822" xr:uid="{00000000-0005-0000-0000-0000D6530000}"/>
    <cellStyle name="Obično 3 2 7 3 2 2 2 2 2 7" xfId="21823" xr:uid="{00000000-0005-0000-0000-0000D7530000}"/>
    <cellStyle name="Obično 3 2 7 3 2 2 2 2 2 8" xfId="21824" xr:uid="{00000000-0005-0000-0000-0000D8530000}"/>
    <cellStyle name="Obično 3 2 7 3 2 2 2 2 3" xfId="21825" xr:uid="{00000000-0005-0000-0000-0000D9530000}"/>
    <cellStyle name="Obično 3 2 7 3 2 2 2 2 3 2" xfId="21826" xr:uid="{00000000-0005-0000-0000-0000DA530000}"/>
    <cellStyle name="Obično 3 2 7 3 2 2 2 2 3 2 2" xfId="21827" xr:uid="{00000000-0005-0000-0000-0000DB530000}"/>
    <cellStyle name="Obično 3 2 7 3 2 2 2 2 3 3" xfId="21828" xr:uid="{00000000-0005-0000-0000-0000DC530000}"/>
    <cellStyle name="Obično 3 2 7 3 2 2 2 2 3 3 2" xfId="21829" xr:uid="{00000000-0005-0000-0000-0000DD530000}"/>
    <cellStyle name="Obično 3 2 7 3 2 2 2 2 3 3 2 2" xfId="21830" xr:uid="{00000000-0005-0000-0000-0000DE530000}"/>
    <cellStyle name="Obično 3 2 7 3 2 2 2 2 3 3 3" xfId="21831" xr:uid="{00000000-0005-0000-0000-0000DF530000}"/>
    <cellStyle name="Obično 3 2 7 3 2 2 2 2 3 3 3 2" xfId="21832" xr:uid="{00000000-0005-0000-0000-0000E0530000}"/>
    <cellStyle name="Obično 3 2 7 3 2 2 2 2 3 3 4" xfId="21833" xr:uid="{00000000-0005-0000-0000-0000E1530000}"/>
    <cellStyle name="Obično 3 2 7 3 2 2 2 2 3 3 5" xfId="21834" xr:uid="{00000000-0005-0000-0000-0000E2530000}"/>
    <cellStyle name="Obično 3 2 7 3 2 2 2 2 3 3 6" xfId="21835" xr:uid="{00000000-0005-0000-0000-0000E3530000}"/>
    <cellStyle name="Obično 3 2 7 3 2 2 2 2 3 4" xfId="21836" xr:uid="{00000000-0005-0000-0000-0000E4530000}"/>
    <cellStyle name="Obično 3 2 7 3 2 2 2 2 3 4 2" xfId="21837" xr:uid="{00000000-0005-0000-0000-0000E5530000}"/>
    <cellStyle name="Obično 3 2 7 3 2 2 2 2 3 5" xfId="21838" xr:uid="{00000000-0005-0000-0000-0000E6530000}"/>
    <cellStyle name="Obično 3 2 7 3 2 2 2 2 3 5 2" xfId="21839" xr:uid="{00000000-0005-0000-0000-0000E7530000}"/>
    <cellStyle name="Obično 3 2 7 3 2 2 2 2 3 6" xfId="21840" xr:uid="{00000000-0005-0000-0000-0000E8530000}"/>
    <cellStyle name="Obično 3 2 7 3 2 2 2 2 3 7" xfId="21841" xr:uid="{00000000-0005-0000-0000-0000E9530000}"/>
    <cellStyle name="Obično 3 2 7 3 2 2 2 2 3 8" xfId="21842" xr:uid="{00000000-0005-0000-0000-0000EA530000}"/>
    <cellStyle name="Obično 3 2 7 3 2 2 2 2 4" xfId="21843" xr:uid="{00000000-0005-0000-0000-0000EB530000}"/>
    <cellStyle name="Obično 3 2 7 3 2 2 2 2 4 2" xfId="21844" xr:uid="{00000000-0005-0000-0000-0000EC530000}"/>
    <cellStyle name="Obično 3 2 7 3 2 2 2 2 4 2 2" xfId="21845" xr:uid="{00000000-0005-0000-0000-0000ED530000}"/>
    <cellStyle name="Obično 3 2 7 3 2 2 2 2 4 3" xfId="21846" xr:uid="{00000000-0005-0000-0000-0000EE530000}"/>
    <cellStyle name="Obično 3 2 7 3 2 2 2 2 4 3 2" xfId="21847" xr:uid="{00000000-0005-0000-0000-0000EF530000}"/>
    <cellStyle name="Obično 3 2 7 3 2 2 2 2 4 3 2 2" xfId="21848" xr:uid="{00000000-0005-0000-0000-0000F0530000}"/>
    <cellStyle name="Obično 3 2 7 3 2 2 2 2 4 3 3" xfId="21849" xr:uid="{00000000-0005-0000-0000-0000F1530000}"/>
    <cellStyle name="Obično 3 2 7 3 2 2 2 2 4 3 3 2" xfId="21850" xr:uid="{00000000-0005-0000-0000-0000F2530000}"/>
    <cellStyle name="Obično 3 2 7 3 2 2 2 2 4 3 4" xfId="21851" xr:uid="{00000000-0005-0000-0000-0000F3530000}"/>
    <cellStyle name="Obično 3 2 7 3 2 2 2 2 4 3 5" xfId="21852" xr:uid="{00000000-0005-0000-0000-0000F4530000}"/>
    <cellStyle name="Obično 3 2 7 3 2 2 2 2 4 3 6" xfId="21853" xr:uid="{00000000-0005-0000-0000-0000F5530000}"/>
    <cellStyle name="Obično 3 2 7 3 2 2 2 2 4 4" xfId="21854" xr:uid="{00000000-0005-0000-0000-0000F6530000}"/>
    <cellStyle name="Obično 3 2 7 3 2 2 2 2 4 4 2" xfId="21855" xr:uid="{00000000-0005-0000-0000-0000F7530000}"/>
    <cellStyle name="Obično 3 2 7 3 2 2 2 2 4 5" xfId="21856" xr:uid="{00000000-0005-0000-0000-0000F8530000}"/>
    <cellStyle name="Obično 3 2 7 3 2 2 2 2 4 5 2" xfId="21857" xr:uid="{00000000-0005-0000-0000-0000F9530000}"/>
    <cellStyle name="Obično 3 2 7 3 2 2 2 2 4 6" xfId="21858" xr:uid="{00000000-0005-0000-0000-0000FA530000}"/>
    <cellStyle name="Obično 3 2 7 3 2 2 2 2 4 7" xfId="21859" xr:uid="{00000000-0005-0000-0000-0000FB530000}"/>
    <cellStyle name="Obično 3 2 7 3 2 2 2 2 4 8" xfId="21860" xr:uid="{00000000-0005-0000-0000-0000FC530000}"/>
    <cellStyle name="Obično 3 2 7 3 2 2 2 2 5" xfId="21861" xr:uid="{00000000-0005-0000-0000-0000FD530000}"/>
    <cellStyle name="Obično 3 2 7 3 2 2 2 2 5 2" xfId="21862" xr:uid="{00000000-0005-0000-0000-0000FE530000}"/>
    <cellStyle name="Obično 3 2 7 3 2 2 2 2 6" xfId="21863" xr:uid="{00000000-0005-0000-0000-0000FF530000}"/>
    <cellStyle name="Obično 3 2 7 3 2 2 2 2 6 2" xfId="21864" xr:uid="{00000000-0005-0000-0000-000000540000}"/>
    <cellStyle name="Obično 3 2 7 3 2 2 2 2 7" xfId="21865" xr:uid="{00000000-0005-0000-0000-000001540000}"/>
    <cellStyle name="Obično 3 2 7 3 2 2 2 3" xfId="21866" xr:uid="{00000000-0005-0000-0000-000002540000}"/>
    <cellStyle name="Obično 3 2 7 3 2 2 2 3 2" xfId="21867" xr:uid="{00000000-0005-0000-0000-000003540000}"/>
    <cellStyle name="Obično 3 2 7 3 2 2 2 3 2 2" xfId="21868" xr:uid="{00000000-0005-0000-0000-000004540000}"/>
    <cellStyle name="Obično 3 2 7 3 2 2 2 3 3" xfId="21869" xr:uid="{00000000-0005-0000-0000-000005540000}"/>
    <cellStyle name="Obično 3 2 7 3 2 2 2 4" xfId="21870" xr:uid="{00000000-0005-0000-0000-000006540000}"/>
    <cellStyle name="Obično 3 2 7 3 2 2 2 4 2" xfId="21871" xr:uid="{00000000-0005-0000-0000-000007540000}"/>
    <cellStyle name="Obično 3 2 7 3 2 2 2 4 2 2" xfId="21872" xr:uid="{00000000-0005-0000-0000-000008540000}"/>
    <cellStyle name="Obično 3 2 7 3 2 2 2 4 3" xfId="21873" xr:uid="{00000000-0005-0000-0000-000009540000}"/>
    <cellStyle name="Obično 3 2 7 3 2 2 2 5" xfId="21874" xr:uid="{00000000-0005-0000-0000-00000A540000}"/>
    <cellStyle name="Obično 3 2 7 3 2 2 2 5 2" xfId="21875" xr:uid="{00000000-0005-0000-0000-00000B540000}"/>
    <cellStyle name="Obično 3 2 7 3 2 2 2 6" xfId="21876" xr:uid="{00000000-0005-0000-0000-00000C540000}"/>
    <cellStyle name="Obično 3 2 7 3 2 2 2 6 2" xfId="21877" xr:uid="{00000000-0005-0000-0000-00000D540000}"/>
    <cellStyle name="Obično 3 2 7 3 2 2 2 6 2 2" xfId="21878" xr:uid="{00000000-0005-0000-0000-00000E540000}"/>
    <cellStyle name="Obično 3 2 7 3 2 2 2 6 3" xfId="21879" xr:uid="{00000000-0005-0000-0000-00000F540000}"/>
    <cellStyle name="Obično 3 2 7 3 2 2 2 6 3 2" xfId="21880" xr:uid="{00000000-0005-0000-0000-000010540000}"/>
    <cellStyle name="Obično 3 2 7 3 2 2 2 6 4" xfId="21881" xr:uid="{00000000-0005-0000-0000-000011540000}"/>
    <cellStyle name="Obično 3 2 7 3 2 2 2 6 5" xfId="21882" xr:uid="{00000000-0005-0000-0000-000012540000}"/>
    <cellStyle name="Obično 3 2 7 3 2 2 2 6 6" xfId="21883" xr:uid="{00000000-0005-0000-0000-000013540000}"/>
    <cellStyle name="Obično 3 2 7 3 2 2 2 7" xfId="21884" xr:uid="{00000000-0005-0000-0000-000014540000}"/>
    <cellStyle name="Obično 3 2 7 3 2 2 2 7 2" xfId="21885" xr:uid="{00000000-0005-0000-0000-000015540000}"/>
    <cellStyle name="Obično 3 2 7 3 2 2 2 8" xfId="21886" xr:uid="{00000000-0005-0000-0000-000016540000}"/>
    <cellStyle name="Obično 3 2 7 3 2 2 2 8 2" xfId="21887" xr:uid="{00000000-0005-0000-0000-000017540000}"/>
    <cellStyle name="Obično 3 2 7 3 2 2 2 9" xfId="21888" xr:uid="{00000000-0005-0000-0000-000018540000}"/>
    <cellStyle name="Obično 3 2 7 3 2 2 3" xfId="21889" xr:uid="{00000000-0005-0000-0000-000019540000}"/>
    <cellStyle name="Obično 3 2 7 3 2 2 3 2" xfId="21890" xr:uid="{00000000-0005-0000-0000-00001A540000}"/>
    <cellStyle name="Obično 3 2 7 3 2 2 3 2 2" xfId="21891" xr:uid="{00000000-0005-0000-0000-00001B540000}"/>
    <cellStyle name="Obično 3 2 7 3 2 2 3 3" xfId="21892" xr:uid="{00000000-0005-0000-0000-00001C540000}"/>
    <cellStyle name="Obično 3 2 7 3 2 2 3 3 2" xfId="21893" xr:uid="{00000000-0005-0000-0000-00001D540000}"/>
    <cellStyle name="Obično 3 2 7 3 2 2 3 3 2 2" xfId="21894" xr:uid="{00000000-0005-0000-0000-00001E540000}"/>
    <cellStyle name="Obično 3 2 7 3 2 2 3 3 3" xfId="21895" xr:uid="{00000000-0005-0000-0000-00001F540000}"/>
    <cellStyle name="Obično 3 2 7 3 2 2 3 3 3 2" xfId="21896" xr:uid="{00000000-0005-0000-0000-000020540000}"/>
    <cellStyle name="Obično 3 2 7 3 2 2 3 3 4" xfId="21897" xr:uid="{00000000-0005-0000-0000-000021540000}"/>
    <cellStyle name="Obično 3 2 7 3 2 2 3 3 5" xfId="21898" xr:uid="{00000000-0005-0000-0000-000022540000}"/>
    <cellStyle name="Obično 3 2 7 3 2 2 3 3 6" xfId="21899" xr:uid="{00000000-0005-0000-0000-000023540000}"/>
    <cellStyle name="Obično 3 2 7 3 2 2 3 4" xfId="21900" xr:uid="{00000000-0005-0000-0000-000024540000}"/>
    <cellStyle name="Obično 3 2 7 3 2 2 3 4 2" xfId="21901" xr:uid="{00000000-0005-0000-0000-000025540000}"/>
    <cellStyle name="Obično 3 2 7 3 2 2 3 5" xfId="21902" xr:uid="{00000000-0005-0000-0000-000026540000}"/>
    <cellStyle name="Obično 3 2 7 3 2 2 3 5 2" xfId="21903" xr:uid="{00000000-0005-0000-0000-000027540000}"/>
    <cellStyle name="Obično 3 2 7 3 2 2 3 6" xfId="21904" xr:uid="{00000000-0005-0000-0000-000028540000}"/>
    <cellStyle name="Obično 3 2 7 3 2 2 3 7" xfId="21905" xr:uid="{00000000-0005-0000-0000-000029540000}"/>
    <cellStyle name="Obično 3 2 7 3 2 2 3 8" xfId="21906" xr:uid="{00000000-0005-0000-0000-00002A540000}"/>
    <cellStyle name="Obično 3 2 7 3 2 2 4" xfId="21907" xr:uid="{00000000-0005-0000-0000-00002B540000}"/>
    <cellStyle name="Obično 3 2 7 3 2 2 4 2" xfId="21908" xr:uid="{00000000-0005-0000-0000-00002C540000}"/>
    <cellStyle name="Obično 3 2 7 3 2 2 4 2 2" xfId="21909" xr:uid="{00000000-0005-0000-0000-00002D540000}"/>
    <cellStyle name="Obično 3 2 7 3 2 2 4 3" xfId="21910" xr:uid="{00000000-0005-0000-0000-00002E540000}"/>
    <cellStyle name="Obično 3 2 7 3 2 2 4 3 2" xfId="21911" xr:uid="{00000000-0005-0000-0000-00002F540000}"/>
    <cellStyle name="Obično 3 2 7 3 2 2 4 3 2 2" xfId="21912" xr:uid="{00000000-0005-0000-0000-000030540000}"/>
    <cellStyle name="Obično 3 2 7 3 2 2 4 3 3" xfId="21913" xr:uid="{00000000-0005-0000-0000-000031540000}"/>
    <cellStyle name="Obično 3 2 7 3 2 2 4 3 3 2" xfId="21914" xr:uid="{00000000-0005-0000-0000-000032540000}"/>
    <cellStyle name="Obično 3 2 7 3 2 2 4 3 4" xfId="21915" xr:uid="{00000000-0005-0000-0000-000033540000}"/>
    <cellStyle name="Obično 3 2 7 3 2 2 4 3 5" xfId="21916" xr:uid="{00000000-0005-0000-0000-000034540000}"/>
    <cellStyle name="Obično 3 2 7 3 2 2 4 3 6" xfId="21917" xr:uid="{00000000-0005-0000-0000-000035540000}"/>
    <cellStyle name="Obično 3 2 7 3 2 2 4 4" xfId="21918" xr:uid="{00000000-0005-0000-0000-000036540000}"/>
    <cellStyle name="Obično 3 2 7 3 2 2 4 4 2" xfId="21919" xr:uid="{00000000-0005-0000-0000-000037540000}"/>
    <cellStyle name="Obično 3 2 7 3 2 2 4 5" xfId="21920" xr:uid="{00000000-0005-0000-0000-000038540000}"/>
    <cellStyle name="Obično 3 2 7 3 2 2 4 5 2" xfId="21921" xr:uid="{00000000-0005-0000-0000-000039540000}"/>
    <cellStyle name="Obično 3 2 7 3 2 2 4 6" xfId="21922" xr:uid="{00000000-0005-0000-0000-00003A540000}"/>
    <cellStyle name="Obično 3 2 7 3 2 2 4 7" xfId="21923" xr:uid="{00000000-0005-0000-0000-00003B540000}"/>
    <cellStyle name="Obično 3 2 7 3 2 2 4 8" xfId="21924" xr:uid="{00000000-0005-0000-0000-00003C540000}"/>
    <cellStyle name="Obično 3 2 7 3 2 2 5" xfId="21925" xr:uid="{00000000-0005-0000-0000-00003D540000}"/>
    <cellStyle name="Obično 3 2 7 3 2 2 5 2" xfId="21926" xr:uid="{00000000-0005-0000-0000-00003E540000}"/>
    <cellStyle name="Obično 3 2 7 3 2 2 5 2 2" xfId="21927" xr:uid="{00000000-0005-0000-0000-00003F540000}"/>
    <cellStyle name="Obično 3 2 7 3 2 2 5 3" xfId="21928" xr:uid="{00000000-0005-0000-0000-000040540000}"/>
    <cellStyle name="Obično 3 2 7 3 2 2 5 3 2" xfId="21929" xr:uid="{00000000-0005-0000-0000-000041540000}"/>
    <cellStyle name="Obično 3 2 7 3 2 2 5 3 2 2" xfId="21930" xr:uid="{00000000-0005-0000-0000-000042540000}"/>
    <cellStyle name="Obično 3 2 7 3 2 2 5 3 3" xfId="21931" xr:uid="{00000000-0005-0000-0000-000043540000}"/>
    <cellStyle name="Obično 3 2 7 3 2 2 5 3 3 2" xfId="21932" xr:uid="{00000000-0005-0000-0000-000044540000}"/>
    <cellStyle name="Obično 3 2 7 3 2 2 5 3 4" xfId="21933" xr:uid="{00000000-0005-0000-0000-000045540000}"/>
    <cellStyle name="Obično 3 2 7 3 2 2 5 3 5" xfId="21934" xr:uid="{00000000-0005-0000-0000-000046540000}"/>
    <cellStyle name="Obično 3 2 7 3 2 2 5 3 6" xfId="21935" xr:uid="{00000000-0005-0000-0000-000047540000}"/>
    <cellStyle name="Obično 3 2 7 3 2 2 5 4" xfId="21936" xr:uid="{00000000-0005-0000-0000-000048540000}"/>
    <cellStyle name="Obično 3 2 7 3 2 2 5 4 2" xfId="21937" xr:uid="{00000000-0005-0000-0000-000049540000}"/>
    <cellStyle name="Obično 3 2 7 3 2 2 5 5" xfId="21938" xr:uid="{00000000-0005-0000-0000-00004A540000}"/>
    <cellStyle name="Obično 3 2 7 3 2 2 5 5 2" xfId="21939" xr:uid="{00000000-0005-0000-0000-00004B540000}"/>
    <cellStyle name="Obično 3 2 7 3 2 2 5 6" xfId="21940" xr:uid="{00000000-0005-0000-0000-00004C540000}"/>
    <cellStyle name="Obično 3 2 7 3 2 2 5 7" xfId="21941" xr:uid="{00000000-0005-0000-0000-00004D540000}"/>
    <cellStyle name="Obično 3 2 7 3 2 2 5 8" xfId="21942" xr:uid="{00000000-0005-0000-0000-00004E540000}"/>
    <cellStyle name="Obično 3 2 7 3 2 2 6" xfId="21943" xr:uid="{00000000-0005-0000-0000-00004F540000}"/>
    <cellStyle name="Obično 3 2 7 3 2 2 6 2" xfId="21944" xr:uid="{00000000-0005-0000-0000-000050540000}"/>
    <cellStyle name="Obično 3 2 7 3 2 2 7" xfId="21945" xr:uid="{00000000-0005-0000-0000-000051540000}"/>
    <cellStyle name="Obično 3 2 7 3 2 2 8" xfId="21946" xr:uid="{00000000-0005-0000-0000-000052540000}"/>
    <cellStyle name="Obično 3 2 7 3 2 3" xfId="21947" xr:uid="{00000000-0005-0000-0000-000053540000}"/>
    <cellStyle name="Obično 3 2 7 3 2 3 2" xfId="21948" xr:uid="{00000000-0005-0000-0000-000054540000}"/>
    <cellStyle name="Obično 3 2 7 3 2 3 2 2" xfId="21949" xr:uid="{00000000-0005-0000-0000-000055540000}"/>
    <cellStyle name="Obično 3 2 7 3 2 3 3" xfId="21950" xr:uid="{00000000-0005-0000-0000-000056540000}"/>
    <cellStyle name="Obično 3 2 7 3 2 3 3 2" xfId="21951" xr:uid="{00000000-0005-0000-0000-000057540000}"/>
    <cellStyle name="Obično 3 2 7 3 2 3 3 2 2" xfId="21952" xr:uid="{00000000-0005-0000-0000-000058540000}"/>
    <cellStyle name="Obično 3 2 7 3 2 3 3 3" xfId="21953" xr:uid="{00000000-0005-0000-0000-000059540000}"/>
    <cellStyle name="Obično 3 2 7 3 2 3 3 3 2" xfId="21954" xr:uid="{00000000-0005-0000-0000-00005A540000}"/>
    <cellStyle name="Obično 3 2 7 3 2 3 3 4" xfId="21955" xr:uid="{00000000-0005-0000-0000-00005B540000}"/>
    <cellStyle name="Obično 3 2 7 3 2 3 3 5" xfId="21956" xr:uid="{00000000-0005-0000-0000-00005C540000}"/>
    <cellStyle name="Obično 3 2 7 3 2 3 3 6" xfId="21957" xr:uid="{00000000-0005-0000-0000-00005D540000}"/>
    <cellStyle name="Obično 3 2 7 3 2 3 4" xfId="21958" xr:uid="{00000000-0005-0000-0000-00005E540000}"/>
    <cellStyle name="Obično 3 2 7 3 2 3 5" xfId="21959" xr:uid="{00000000-0005-0000-0000-00005F540000}"/>
    <cellStyle name="Obično 3 2 7 3 2 3 5 2" xfId="21960" xr:uid="{00000000-0005-0000-0000-000060540000}"/>
    <cellStyle name="Obično 3 2 7 3 2 3 6" xfId="21961" xr:uid="{00000000-0005-0000-0000-000061540000}"/>
    <cellStyle name="Obično 3 2 7 3 2 3 6 2" xfId="21962" xr:uid="{00000000-0005-0000-0000-000062540000}"/>
    <cellStyle name="Obično 3 2 7 3 2 3 7" xfId="21963" xr:uid="{00000000-0005-0000-0000-000063540000}"/>
    <cellStyle name="Obično 3 2 7 3 2 3 8" xfId="21964" xr:uid="{00000000-0005-0000-0000-000064540000}"/>
    <cellStyle name="Obično 3 2 7 3 2 3 9" xfId="21965" xr:uid="{00000000-0005-0000-0000-000065540000}"/>
    <cellStyle name="Obično 3 2 7 3 2 4" xfId="21966" xr:uid="{00000000-0005-0000-0000-000066540000}"/>
    <cellStyle name="Obično 3 2 7 3 2 4 2" xfId="21967" xr:uid="{00000000-0005-0000-0000-000067540000}"/>
    <cellStyle name="Obično 3 2 7 3 2 4 2 2" xfId="21968" xr:uid="{00000000-0005-0000-0000-000068540000}"/>
    <cellStyle name="Obično 3 2 7 3 2 4 3" xfId="21969" xr:uid="{00000000-0005-0000-0000-000069540000}"/>
    <cellStyle name="Obično 3 2 7 3 2 4 3 2" xfId="21970" xr:uid="{00000000-0005-0000-0000-00006A540000}"/>
    <cellStyle name="Obično 3 2 7 3 2 4 3 2 2" xfId="21971" xr:uid="{00000000-0005-0000-0000-00006B540000}"/>
    <cellStyle name="Obično 3 2 7 3 2 4 3 3" xfId="21972" xr:uid="{00000000-0005-0000-0000-00006C540000}"/>
    <cellStyle name="Obično 3 2 7 3 2 4 3 3 2" xfId="21973" xr:uid="{00000000-0005-0000-0000-00006D540000}"/>
    <cellStyle name="Obično 3 2 7 3 2 4 3 4" xfId="21974" xr:uid="{00000000-0005-0000-0000-00006E540000}"/>
    <cellStyle name="Obično 3 2 7 3 2 4 3 5" xfId="21975" xr:uid="{00000000-0005-0000-0000-00006F540000}"/>
    <cellStyle name="Obično 3 2 7 3 2 4 3 6" xfId="21976" xr:uid="{00000000-0005-0000-0000-000070540000}"/>
    <cellStyle name="Obično 3 2 7 3 2 4 4" xfId="21977" xr:uid="{00000000-0005-0000-0000-000071540000}"/>
    <cellStyle name="Obično 3 2 7 3 2 4 5" xfId="21978" xr:uid="{00000000-0005-0000-0000-000072540000}"/>
    <cellStyle name="Obično 3 2 7 3 2 4 5 2" xfId="21979" xr:uid="{00000000-0005-0000-0000-000073540000}"/>
    <cellStyle name="Obično 3 2 7 3 2 4 6" xfId="21980" xr:uid="{00000000-0005-0000-0000-000074540000}"/>
    <cellStyle name="Obično 3 2 7 3 2 4 6 2" xfId="21981" xr:uid="{00000000-0005-0000-0000-000075540000}"/>
    <cellStyle name="Obično 3 2 7 3 2 4 7" xfId="21982" xr:uid="{00000000-0005-0000-0000-000076540000}"/>
    <cellStyle name="Obično 3 2 7 3 2 4 8" xfId="21983" xr:uid="{00000000-0005-0000-0000-000077540000}"/>
    <cellStyle name="Obično 3 2 7 3 2 4 9" xfId="21984" xr:uid="{00000000-0005-0000-0000-000078540000}"/>
    <cellStyle name="Obično 3 2 7 3 2 5" xfId="21985" xr:uid="{00000000-0005-0000-0000-000079540000}"/>
    <cellStyle name="Obično 3 2 7 3 2 5 2" xfId="21986" xr:uid="{00000000-0005-0000-0000-00007A540000}"/>
    <cellStyle name="Obično 3 2 7 3 2 5 2 2" xfId="21987" xr:uid="{00000000-0005-0000-0000-00007B540000}"/>
    <cellStyle name="Obično 3 2 7 3 2 5 3" xfId="21988" xr:uid="{00000000-0005-0000-0000-00007C540000}"/>
    <cellStyle name="Obično 3 2 7 3 2 5 3 2" xfId="21989" xr:uid="{00000000-0005-0000-0000-00007D540000}"/>
    <cellStyle name="Obično 3 2 7 3 2 5 3 2 2" xfId="21990" xr:uid="{00000000-0005-0000-0000-00007E540000}"/>
    <cellStyle name="Obično 3 2 7 3 2 5 3 3" xfId="21991" xr:uid="{00000000-0005-0000-0000-00007F540000}"/>
    <cellStyle name="Obično 3 2 7 3 2 5 3 3 2" xfId="21992" xr:uid="{00000000-0005-0000-0000-000080540000}"/>
    <cellStyle name="Obično 3 2 7 3 2 5 3 4" xfId="21993" xr:uid="{00000000-0005-0000-0000-000081540000}"/>
    <cellStyle name="Obično 3 2 7 3 2 5 3 5" xfId="21994" xr:uid="{00000000-0005-0000-0000-000082540000}"/>
    <cellStyle name="Obično 3 2 7 3 2 5 3 6" xfId="21995" xr:uid="{00000000-0005-0000-0000-000083540000}"/>
    <cellStyle name="Obično 3 2 7 3 2 5 4" xfId="21996" xr:uid="{00000000-0005-0000-0000-000084540000}"/>
    <cellStyle name="Obično 3 2 7 3 2 5 5" xfId="21997" xr:uid="{00000000-0005-0000-0000-000085540000}"/>
    <cellStyle name="Obično 3 2 7 3 2 5 5 2" xfId="21998" xr:uid="{00000000-0005-0000-0000-000086540000}"/>
    <cellStyle name="Obično 3 2 7 3 2 5 6" xfId="21999" xr:uid="{00000000-0005-0000-0000-000087540000}"/>
    <cellStyle name="Obično 3 2 7 3 2 5 6 2" xfId="22000" xr:uid="{00000000-0005-0000-0000-000088540000}"/>
    <cellStyle name="Obično 3 2 7 3 2 5 7" xfId="22001" xr:uid="{00000000-0005-0000-0000-000089540000}"/>
    <cellStyle name="Obično 3 2 7 3 2 5 8" xfId="22002" xr:uid="{00000000-0005-0000-0000-00008A540000}"/>
    <cellStyle name="Obično 3 2 7 3 2 5 9" xfId="22003" xr:uid="{00000000-0005-0000-0000-00008B540000}"/>
    <cellStyle name="Obično 3 2 7 3 2 6" xfId="22004" xr:uid="{00000000-0005-0000-0000-00008C540000}"/>
    <cellStyle name="Obično 3 2 7 3 2 6 2" xfId="22005" xr:uid="{00000000-0005-0000-0000-00008D540000}"/>
    <cellStyle name="Obično 3 2 7 3 2 6 2 2" xfId="22006" xr:uid="{00000000-0005-0000-0000-00008E540000}"/>
    <cellStyle name="Obično 3 2 7 3 2 6 3" xfId="22007" xr:uid="{00000000-0005-0000-0000-00008F540000}"/>
    <cellStyle name="Obično 3 2 7 3 2 6 3 2" xfId="22008" xr:uid="{00000000-0005-0000-0000-000090540000}"/>
    <cellStyle name="Obično 3 2 7 3 2 6 3 2 2" xfId="22009" xr:uid="{00000000-0005-0000-0000-000091540000}"/>
    <cellStyle name="Obično 3 2 7 3 2 6 3 3" xfId="22010" xr:uid="{00000000-0005-0000-0000-000092540000}"/>
    <cellStyle name="Obično 3 2 7 3 2 6 3 3 2" xfId="22011" xr:uid="{00000000-0005-0000-0000-000093540000}"/>
    <cellStyle name="Obično 3 2 7 3 2 6 3 4" xfId="22012" xr:uid="{00000000-0005-0000-0000-000094540000}"/>
    <cellStyle name="Obično 3 2 7 3 2 6 3 5" xfId="22013" xr:uid="{00000000-0005-0000-0000-000095540000}"/>
    <cellStyle name="Obično 3 2 7 3 2 6 3 6" xfId="22014" xr:uid="{00000000-0005-0000-0000-000096540000}"/>
    <cellStyle name="Obično 3 2 7 3 2 6 4" xfId="22015" xr:uid="{00000000-0005-0000-0000-000097540000}"/>
    <cellStyle name="Obično 3 2 7 3 2 6 4 2" xfId="22016" xr:uid="{00000000-0005-0000-0000-000098540000}"/>
    <cellStyle name="Obično 3 2 7 3 2 6 5" xfId="22017" xr:uid="{00000000-0005-0000-0000-000099540000}"/>
    <cellStyle name="Obično 3 2 7 3 2 6 5 2" xfId="22018" xr:uid="{00000000-0005-0000-0000-00009A540000}"/>
    <cellStyle name="Obično 3 2 7 3 2 6 6" xfId="22019" xr:uid="{00000000-0005-0000-0000-00009B540000}"/>
    <cellStyle name="Obično 3 2 7 3 2 6 7" xfId="22020" xr:uid="{00000000-0005-0000-0000-00009C540000}"/>
    <cellStyle name="Obično 3 2 7 3 2 6 8" xfId="22021" xr:uid="{00000000-0005-0000-0000-00009D540000}"/>
    <cellStyle name="Obično 3 2 7 3 2 7" xfId="22022" xr:uid="{00000000-0005-0000-0000-00009E540000}"/>
    <cellStyle name="Obično 3 2 7 3 2 7 2" xfId="22023" xr:uid="{00000000-0005-0000-0000-00009F540000}"/>
    <cellStyle name="Obično 3 2 7 3 2 7 2 2" xfId="22024" xr:uid="{00000000-0005-0000-0000-0000A0540000}"/>
    <cellStyle name="Obično 3 2 7 3 2 7 2 2 2" xfId="22025" xr:uid="{00000000-0005-0000-0000-0000A1540000}"/>
    <cellStyle name="Obično 3 2 7 3 2 7 2 3" xfId="22026" xr:uid="{00000000-0005-0000-0000-0000A2540000}"/>
    <cellStyle name="Obično 3 2 7 3 2 7 2 3 2" xfId="22027" xr:uid="{00000000-0005-0000-0000-0000A3540000}"/>
    <cellStyle name="Obično 3 2 7 3 2 7 2 3 2 2" xfId="22028" xr:uid="{00000000-0005-0000-0000-0000A4540000}"/>
    <cellStyle name="Obično 3 2 7 3 2 7 2 3 3" xfId="22029" xr:uid="{00000000-0005-0000-0000-0000A5540000}"/>
    <cellStyle name="Obično 3 2 7 3 2 7 2 3 3 2" xfId="22030" xr:uid="{00000000-0005-0000-0000-0000A6540000}"/>
    <cellStyle name="Obično 3 2 7 3 2 7 2 3 4" xfId="22031" xr:uid="{00000000-0005-0000-0000-0000A7540000}"/>
    <cellStyle name="Obično 3 2 7 3 2 7 2 3 5" xfId="22032" xr:uid="{00000000-0005-0000-0000-0000A8540000}"/>
    <cellStyle name="Obično 3 2 7 3 2 7 2 3 6" xfId="22033" xr:uid="{00000000-0005-0000-0000-0000A9540000}"/>
    <cellStyle name="Obično 3 2 7 3 2 7 2 4" xfId="22034" xr:uid="{00000000-0005-0000-0000-0000AA540000}"/>
    <cellStyle name="Obično 3 2 7 3 2 7 2 4 2" xfId="22035" xr:uid="{00000000-0005-0000-0000-0000AB540000}"/>
    <cellStyle name="Obično 3 2 7 3 2 7 2 5" xfId="22036" xr:uid="{00000000-0005-0000-0000-0000AC540000}"/>
    <cellStyle name="Obično 3 2 7 3 2 7 2 5 2" xfId="22037" xr:uid="{00000000-0005-0000-0000-0000AD540000}"/>
    <cellStyle name="Obično 3 2 7 3 2 7 2 6" xfId="22038" xr:uid="{00000000-0005-0000-0000-0000AE540000}"/>
    <cellStyle name="Obično 3 2 7 3 2 7 2 7" xfId="22039" xr:uid="{00000000-0005-0000-0000-0000AF540000}"/>
    <cellStyle name="Obično 3 2 7 3 2 7 2 8" xfId="22040" xr:uid="{00000000-0005-0000-0000-0000B0540000}"/>
    <cellStyle name="Obično 3 2 7 3 2 7 3" xfId="22041" xr:uid="{00000000-0005-0000-0000-0000B1540000}"/>
    <cellStyle name="Obično 3 2 7 3 2 7 3 2" xfId="22042" xr:uid="{00000000-0005-0000-0000-0000B2540000}"/>
    <cellStyle name="Obično 3 2 7 3 2 7 3 2 2" xfId="22043" xr:uid="{00000000-0005-0000-0000-0000B3540000}"/>
    <cellStyle name="Obično 3 2 7 3 2 7 3 3" xfId="22044" xr:uid="{00000000-0005-0000-0000-0000B4540000}"/>
    <cellStyle name="Obično 3 2 7 3 2 7 3 3 2" xfId="22045" xr:uid="{00000000-0005-0000-0000-0000B5540000}"/>
    <cellStyle name="Obično 3 2 7 3 2 7 3 3 2 2" xfId="22046" xr:uid="{00000000-0005-0000-0000-0000B6540000}"/>
    <cellStyle name="Obično 3 2 7 3 2 7 3 3 3" xfId="22047" xr:uid="{00000000-0005-0000-0000-0000B7540000}"/>
    <cellStyle name="Obično 3 2 7 3 2 7 3 3 3 2" xfId="22048" xr:uid="{00000000-0005-0000-0000-0000B8540000}"/>
    <cellStyle name="Obično 3 2 7 3 2 7 3 3 4" xfId="22049" xr:uid="{00000000-0005-0000-0000-0000B9540000}"/>
    <cellStyle name="Obično 3 2 7 3 2 7 3 3 5" xfId="22050" xr:uid="{00000000-0005-0000-0000-0000BA540000}"/>
    <cellStyle name="Obično 3 2 7 3 2 7 3 3 6" xfId="22051" xr:uid="{00000000-0005-0000-0000-0000BB540000}"/>
    <cellStyle name="Obično 3 2 7 3 2 7 3 4" xfId="22052" xr:uid="{00000000-0005-0000-0000-0000BC540000}"/>
    <cellStyle name="Obično 3 2 7 3 2 7 3 4 2" xfId="22053" xr:uid="{00000000-0005-0000-0000-0000BD540000}"/>
    <cellStyle name="Obično 3 2 7 3 2 7 3 5" xfId="22054" xr:uid="{00000000-0005-0000-0000-0000BE540000}"/>
    <cellStyle name="Obično 3 2 7 3 2 7 3 5 2" xfId="22055" xr:uid="{00000000-0005-0000-0000-0000BF540000}"/>
    <cellStyle name="Obično 3 2 7 3 2 7 3 6" xfId="22056" xr:uid="{00000000-0005-0000-0000-0000C0540000}"/>
    <cellStyle name="Obično 3 2 7 3 2 7 3 7" xfId="22057" xr:uid="{00000000-0005-0000-0000-0000C1540000}"/>
    <cellStyle name="Obično 3 2 7 3 2 7 3 8" xfId="22058" xr:uid="{00000000-0005-0000-0000-0000C2540000}"/>
    <cellStyle name="Obično 3 2 7 3 2 7 4" xfId="22059" xr:uid="{00000000-0005-0000-0000-0000C3540000}"/>
    <cellStyle name="Obično 3 2 7 3 2 7 4 2" xfId="22060" xr:uid="{00000000-0005-0000-0000-0000C4540000}"/>
    <cellStyle name="Obično 3 2 7 3 2 7 4 2 2" xfId="22061" xr:uid="{00000000-0005-0000-0000-0000C5540000}"/>
    <cellStyle name="Obično 3 2 7 3 2 7 4 3" xfId="22062" xr:uid="{00000000-0005-0000-0000-0000C6540000}"/>
    <cellStyle name="Obično 3 2 7 3 2 7 4 3 2" xfId="22063" xr:uid="{00000000-0005-0000-0000-0000C7540000}"/>
    <cellStyle name="Obično 3 2 7 3 2 7 4 3 2 2" xfId="22064" xr:uid="{00000000-0005-0000-0000-0000C8540000}"/>
    <cellStyle name="Obično 3 2 7 3 2 7 4 3 3" xfId="22065" xr:uid="{00000000-0005-0000-0000-0000C9540000}"/>
    <cellStyle name="Obično 3 2 7 3 2 7 4 3 3 2" xfId="22066" xr:uid="{00000000-0005-0000-0000-0000CA540000}"/>
    <cellStyle name="Obično 3 2 7 3 2 7 4 3 4" xfId="22067" xr:uid="{00000000-0005-0000-0000-0000CB540000}"/>
    <cellStyle name="Obično 3 2 7 3 2 7 4 3 5" xfId="22068" xr:uid="{00000000-0005-0000-0000-0000CC540000}"/>
    <cellStyle name="Obično 3 2 7 3 2 7 4 3 6" xfId="22069" xr:uid="{00000000-0005-0000-0000-0000CD540000}"/>
    <cellStyle name="Obično 3 2 7 3 2 7 4 4" xfId="22070" xr:uid="{00000000-0005-0000-0000-0000CE540000}"/>
    <cellStyle name="Obično 3 2 7 3 2 7 4 4 2" xfId="22071" xr:uid="{00000000-0005-0000-0000-0000CF540000}"/>
    <cellStyle name="Obično 3 2 7 3 2 7 4 5" xfId="22072" xr:uid="{00000000-0005-0000-0000-0000D0540000}"/>
    <cellStyle name="Obično 3 2 7 3 2 7 4 5 2" xfId="22073" xr:uid="{00000000-0005-0000-0000-0000D1540000}"/>
    <cellStyle name="Obično 3 2 7 3 2 7 4 6" xfId="22074" xr:uid="{00000000-0005-0000-0000-0000D2540000}"/>
    <cellStyle name="Obično 3 2 7 3 2 7 4 7" xfId="22075" xr:uid="{00000000-0005-0000-0000-0000D3540000}"/>
    <cellStyle name="Obično 3 2 7 3 2 7 4 8" xfId="22076" xr:uid="{00000000-0005-0000-0000-0000D4540000}"/>
    <cellStyle name="Obično 3 2 7 3 2 7 5" xfId="22077" xr:uid="{00000000-0005-0000-0000-0000D5540000}"/>
    <cellStyle name="Obično 3 2 7 3 2 7 5 2" xfId="22078" xr:uid="{00000000-0005-0000-0000-0000D6540000}"/>
    <cellStyle name="Obično 3 2 7 3 2 7 6" xfId="22079" xr:uid="{00000000-0005-0000-0000-0000D7540000}"/>
    <cellStyle name="Obično 3 2 7 3 2 7 6 2" xfId="22080" xr:uid="{00000000-0005-0000-0000-0000D8540000}"/>
    <cellStyle name="Obično 3 2 7 3 2 7 7" xfId="22081" xr:uid="{00000000-0005-0000-0000-0000D9540000}"/>
    <cellStyle name="Obično 3 2 7 3 2 8" xfId="22082" xr:uid="{00000000-0005-0000-0000-0000DA540000}"/>
    <cellStyle name="Obično 3 2 7 3 2 8 2" xfId="22083" xr:uid="{00000000-0005-0000-0000-0000DB540000}"/>
    <cellStyle name="Obično 3 2 7 3 2 8 2 2" xfId="22084" xr:uid="{00000000-0005-0000-0000-0000DC540000}"/>
    <cellStyle name="Obično 3 2 7 3 2 8 3" xfId="22085" xr:uid="{00000000-0005-0000-0000-0000DD540000}"/>
    <cellStyle name="Obično 3 2 7 3 2 9" xfId="22086" xr:uid="{00000000-0005-0000-0000-0000DE540000}"/>
    <cellStyle name="Obično 3 2 7 3 2 9 2" xfId="22087" xr:uid="{00000000-0005-0000-0000-0000DF540000}"/>
    <cellStyle name="Obično 3 2 7 3 2 9 2 2" xfId="22088" xr:uid="{00000000-0005-0000-0000-0000E0540000}"/>
    <cellStyle name="Obično 3 2 7 3 2 9 3" xfId="22089" xr:uid="{00000000-0005-0000-0000-0000E1540000}"/>
    <cellStyle name="Obično 3 2 7 3 3" xfId="2200" xr:uid="{00000000-0005-0000-0000-0000E2540000}"/>
    <cellStyle name="Obično 3 2 7 3 3 10" xfId="22091" xr:uid="{00000000-0005-0000-0000-0000E3540000}"/>
    <cellStyle name="Obično 3 2 7 3 3 11" xfId="22092" xr:uid="{00000000-0005-0000-0000-0000E4540000}"/>
    <cellStyle name="Obično 3 2 7 3 3 12" xfId="22093" xr:uid="{00000000-0005-0000-0000-0000E5540000}"/>
    <cellStyle name="Obično 3 2 7 3 3 13" xfId="22090" xr:uid="{00000000-0005-0000-0000-0000E6540000}"/>
    <cellStyle name="Obično 3 2 7 3 3 2" xfId="22094" xr:uid="{00000000-0005-0000-0000-0000E7540000}"/>
    <cellStyle name="Obično 3 2 7 3 3 2 2" xfId="22095" xr:uid="{00000000-0005-0000-0000-0000E8540000}"/>
    <cellStyle name="Obično 3 2 7 3 3 2 2 10" xfId="22096" xr:uid="{00000000-0005-0000-0000-0000E9540000}"/>
    <cellStyle name="Obično 3 2 7 3 3 2 2 11" xfId="22097" xr:uid="{00000000-0005-0000-0000-0000EA540000}"/>
    <cellStyle name="Obično 3 2 7 3 3 2 2 12" xfId="22098" xr:uid="{00000000-0005-0000-0000-0000EB540000}"/>
    <cellStyle name="Obično 3 2 7 3 3 2 2 2" xfId="22099" xr:uid="{00000000-0005-0000-0000-0000EC540000}"/>
    <cellStyle name="Obično 3 2 7 3 3 2 2 2 2" xfId="22100" xr:uid="{00000000-0005-0000-0000-0000ED540000}"/>
    <cellStyle name="Obično 3 2 7 3 3 2 2 2 2 2" xfId="22101" xr:uid="{00000000-0005-0000-0000-0000EE540000}"/>
    <cellStyle name="Obično 3 2 7 3 3 2 2 2 3" xfId="22102" xr:uid="{00000000-0005-0000-0000-0000EF540000}"/>
    <cellStyle name="Obično 3 2 7 3 3 2 2 3" xfId="22103" xr:uid="{00000000-0005-0000-0000-0000F0540000}"/>
    <cellStyle name="Obično 3 2 7 3 3 2 2 3 2" xfId="22104" xr:uid="{00000000-0005-0000-0000-0000F1540000}"/>
    <cellStyle name="Obično 3 2 7 3 3 2 2 3 2 2" xfId="22105" xr:uid="{00000000-0005-0000-0000-0000F2540000}"/>
    <cellStyle name="Obično 3 2 7 3 3 2 2 3 3" xfId="22106" xr:uid="{00000000-0005-0000-0000-0000F3540000}"/>
    <cellStyle name="Obično 3 2 7 3 3 2 2 4" xfId="22107" xr:uid="{00000000-0005-0000-0000-0000F4540000}"/>
    <cellStyle name="Obično 3 2 7 3 3 2 2 4 2" xfId="22108" xr:uid="{00000000-0005-0000-0000-0000F5540000}"/>
    <cellStyle name="Obično 3 2 7 3 3 2 2 4 2 2" xfId="22109" xr:uid="{00000000-0005-0000-0000-0000F6540000}"/>
    <cellStyle name="Obično 3 2 7 3 3 2 2 4 3" xfId="22110" xr:uid="{00000000-0005-0000-0000-0000F7540000}"/>
    <cellStyle name="Obično 3 2 7 3 3 2 2 5" xfId="22111" xr:uid="{00000000-0005-0000-0000-0000F8540000}"/>
    <cellStyle name="Obično 3 2 7 3 3 2 2 5 2" xfId="22112" xr:uid="{00000000-0005-0000-0000-0000F9540000}"/>
    <cellStyle name="Obično 3 2 7 3 3 2 2 6" xfId="22113" xr:uid="{00000000-0005-0000-0000-0000FA540000}"/>
    <cellStyle name="Obično 3 2 7 3 3 2 2 6 2" xfId="22114" xr:uid="{00000000-0005-0000-0000-0000FB540000}"/>
    <cellStyle name="Obično 3 2 7 3 3 2 2 7" xfId="22115" xr:uid="{00000000-0005-0000-0000-0000FC540000}"/>
    <cellStyle name="Obično 3 2 7 3 3 2 2 7 2" xfId="22116" xr:uid="{00000000-0005-0000-0000-0000FD540000}"/>
    <cellStyle name="Obično 3 2 7 3 3 2 2 7 2 2" xfId="22117" xr:uid="{00000000-0005-0000-0000-0000FE540000}"/>
    <cellStyle name="Obično 3 2 7 3 3 2 2 7 3" xfId="22118" xr:uid="{00000000-0005-0000-0000-0000FF540000}"/>
    <cellStyle name="Obično 3 2 7 3 3 2 2 7 3 2" xfId="22119" xr:uid="{00000000-0005-0000-0000-000000550000}"/>
    <cellStyle name="Obično 3 2 7 3 3 2 2 7 4" xfId="22120" xr:uid="{00000000-0005-0000-0000-000001550000}"/>
    <cellStyle name="Obično 3 2 7 3 3 2 2 7 5" xfId="22121" xr:uid="{00000000-0005-0000-0000-000002550000}"/>
    <cellStyle name="Obično 3 2 7 3 3 2 2 7 6" xfId="22122" xr:uid="{00000000-0005-0000-0000-000003550000}"/>
    <cellStyle name="Obično 3 2 7 3 3 2 2 8" xfId="22123" xr:uid="{00000000-0005-0000-0000-000004550000}"/>
    <cellStyle name="Obično 3 2 7 3 3 2 2 8 2" xfId="22124" xr:uid="{00000000-0005-0000-0000-000005550000}"/>
    <cellStyle name="Obično 3 2 7 3 3 2 2 9" xfId="22125" xr:uid="{00000000-0005-0000-0000-000006550000}"/>
    <cellStyle name="Obično 3 2 7 3 3 2 2 9 2" xfId="22126" xr:uid="{00000000-0005-0000-0000-000007550000}"/>
    <cellStyle name="Obično 3 2 7 3 3 2 3" xfId="22127" xr:uid="{00000000-0005-0000-0000-000008550000}"/>
    <cellStyle name="Obično 3 2 7 3 3 2 3 2" xfId="22128" xr:uid="{00000000-0005-0000-0000-000009550000}"/>
    <cellStyle name="Obično 3 2 7 3 3 2 3 2 2" xfId="22129" xr:uid="{00000000-0005-0000-0000-00000A550000}"/>
    <cellStyle name="Obično 3 2 7 3 3 2 3 3" xfId="22130" xr:uid="{00000000-0005-0000-0000-00000B550000}"/>
    <cellStyle name="Obično 3 2 7 3 3 2 3 3 2" xfId="22131" xr:uid="{00000000-0005-0000-0000-00000C550000}"/>
    <cellStyle name="Obično 3 2 7 3 3 2 3 3 2 2" xfId="22132" xr:uid="{00000000-0005-0000-0000-00000D550000}"/>
    <cellStyle name="Obično 3 2 7 3 3 2 3 3 3" xfId="22133" xr:uid="{00000000-0005-0000-0000-00000E550000}"/>
    <cellStyle name="Obično 3 2 7 3 3 2 3 3 3 2" xfId="22134" xr:uid="{00000000-0005-0000-0000-00000F550000}"/>
    <cellStyle name="Obično 3 2 7 3 3 2 3 3 4" xfId="22135" xr:uid="{00000000-0005-0000-0000-000010550000}"/>
    <cellStyle name="Obično 3 2 7 3 3 2 3 3 5" xfId="22136" xr:uid="{00000000-0005-0000-0000-000011550000}"/>
    <cellStyle name="Obično 3 2 7 3 3 2 3 3 6" xfId="22137" xr:uid="{00000000-0005-0000-0000-000012550000}"/>
    <cellStyle name="Obično 3 2 7 3 3 2 3 4" xfId="22138" xr:uid="{00000000-0005-0000-0000-000013550000}"/>
    <cellStyle name="Obično 3 2 7 3 3 2 3 4 2" xfId="22139" xr:uid="{00000000-0005-0000-0000-000014550000}"/>
    <cellStyle name="Obično 3 2 7 3 3 2 3 5" xfId="22140" xr:uid="{00000000-0005-0000-0000-000015550000}"/>
    <cellStyle name="Obično 3 2 7 3 3 2 3 5 2" xfId="22141" xr:uid="{00000000-0005-0000-0000-000016550000}"/>
    <cellStyle name="Obično 3 2 7 3 3 2 3 6" xfId="22142" xr:uid="{00000000-0005-0000-0000-000017550000}"/>
    <cellStyle name="Obično 3 2 7 3 3 2 3 7" xfId="22143" xr:uid="{00000000-0005-0000-0000-000018550000}"/>
    <cellStyle name="Obično 3 2 7 3 3 2 3 8" xfId="22144" xr:uid="{00000000-0005-0000-0000-000019550000}"/>
    <cellStyle name="Obično 3 2 7 3 3 2 4" xfId="22145" xr:uid="{00000000-0005-0000-0000-00001A550000}"/>
    <cellStyle name="Obično 3 2 7 3 3 2 4 2" xfId="22146" xr:uid="{00000000-0005-0000-0000-00001B550000}"/>
    <cellStyle name="Obično 3 2 7 3 3 2 4 2 2" xfId="22147" xr:uid="{00000000-0005-0000-0000-00001C550000}"/>
    <cellStyle name="Obično 3 2 7 3 3 2 4 3" xfId="22148" xr:uid="{00000000-0005-0000-0000-00001D550000}"/>
    <cellStyle name="Obično 3 2 7 3 3 2 4 3 2" xfId="22149" xr:uid="{00000000-0005-0000-0000-00001E550000}"/>
    <cellStyle name="Obično 3 2 7 3 3 2 4 3 2 2" xfId="22150" xr:uid="{00000000-0005-0000-0000-00001F550000}"/>
    <cellStyle name="Obično 3 2 7 3 3 2 4 3 3" xfId="22151" xr:uid="{00000000-0005-0000-0000-000020550000}"/>
    <cellStyle name="Obično 3 2 7 3 3 2 4 3 3 2" xfId="22152" xr:uid="{00000000-0005-0000-0000-000021550000}"/>
    <cellStyle name="Obično 3 2 7 3 3 2 4 3 4" xfId="22153" xr:uid="{00000000-0005-0000-0000-000022550000}"/>
    <cellStyle name="Obično 3 2 7 3 3 2 4 3 5" xfId="22154" xr:uid="{00000000-0005-0000-0000-000023550000}"/>
    <cellStyle name="Obično 3 2 7 3 3 2 4 3 6" xfId="22155" xr:uid="{00000000-0005-0000-0000-000024550000}"/>
    <cellStyle name="Obično 3 2 7 3 3 2 4 4" xfId="22156" xr:uid="{00000000-0005-0000-0000-000025550000}"/>
    <cellStyle name="Obično 3 2 7 3 3 2 4 4 2" xfId="22157" xr:uid="{00000000-0005-0000-0000-000026550000}"/>
    <cellStyle name="Obično 3 2 7 3 3 2 4 5" xfId="22158" xr:uid="{00000000-0005-0000-0000-000027550000}"/>
    <cellStyle name="Obično 3 2 7 3 3 2 4 5 2" xfId="22159" xr:uid="{00000000-0005-0000-0000-000028550000}"/>
    <cellStyle name="Obično 3 2 7 3 3 2 4 6" xfId="22160" xr:uid="{00000000-0005-0000-0000-000029550000}"/>
    <cellStyle name="Obično 3 2 7 3 3 2 4 7" xfId="22161" xr:uid="{00000000-0005-0000-0000-00002A550000}"/>
    <cellStyle name="Obično 3 2 7 3 3 2 4 8" xfId="22162" xr:uid="{00000000-0005-0000-0000-00002B550000}"/>
    <cellStyle name="Obično 3 2 7 3 3 2 5" xfId="22163" xr:uid="{00000000-0005-0000-0000-00002C550000}"/>
    <cellStyle name="Obično 3 2 7 3 3 2 5 2" xfId="22164" xr:uid="{00000000-0005-0000-0000-00002D550000}"/>
    <cellStyle name="Obično 3 2 7 3 3 2 6" xfId="22165" xr:uid="{00000000-0005-0000-0000-00002E550000}"/>
    <cellStyle name="Obično 3 2 7 3 3 3" xfId="22166" xr:uid="{00000000-0005-0000-0000-00002F550000}"/>
    <cellStyle name="Obično 3 2 7 3 3 3 2" xfId="22167" xr:uid="{00000000-0005-0000-0000-000030550000}"/>
    <cellStyle name="Obično 3 2 7 3 3 3 2 2" xfId="22168" xr:uid="{00000000-0005-0000-0000-000031550000}"/>
    <cellStyle name="Obično 3 2 7 3 3 3 3" xfId="22169" xr:uid="{00000000-0005-0000-0000-000032550000}"/>
    <cellStyle name="Obično 3 2 7 3 3 4" xfId="22170" xr:uid="{00000000-0005-0000-0000-000033550000}"/>
    <cellStyle name="Obično 3 2 7 3 3 4 2" xfId="22171" xr:uid="{00000000-0005-0000-0000-000034550000}"/>
    <cellStyle name="Obično 3 2 7 3 3 4 2 2" xfId="22172" xr:uid="{00000000-0005-0000-0000-000035550000}"/>
    <cellStyle name="Obično 3 2 7 3 3 4 3" xfId="22173" xr:uid="{00000000-0005-0000-0000-000036550000}"/>
    <cellStyle name="Obično 3 2 7 3 3 5" xfId="22174" xr:uid="{00000000-0005-0000-0000-000037550000}"/>
    <cellStyle name="Obično 3 2 7 3 3 5 2" xfId="22175" xr:uid="{00000000-0005-0000-0000-000038550000}"/>
    <cellStyle name="Obično 3 2 7 3 3 5 2 2" xfId="22176" xr:uid="{00000000-0005-0000-0000-000039550000}"/>
    <cellStyle name="Obično 3 2 7 3 3 5 3" xfId="22177" xr:uid="{00000000-0005-0000-0000-00003A550000}"/>
    <cellStyle name="Obično 3 2 7 3 3 6" xfId="22178" xr:uid="{00000000-0005-0000-0000-00003B550000}"/>
    <cellStyle name="Obično 3 2 7 3 3 6 2" xfId="22179" xr:uid="{00000000-0005-0000-0000-00003C550000}"/>
    <cellStyle name="Obično 3 2 7 3 3 7" xfId="22180" xr:uid="{00000000-0005-0000-0000-00003D550000}"/>
    <cellStyle name="Obično 3 2 7 3 3 7 2" xfId="22181" xr:uid="{00000000-0005-0000-0000-00003E550000}"/>
    <cellStyle name="Obično 3 2 7 3 3 7 2 2" xfId="22182" xr:uid="{00000000-0005-0000-0000-00003F550000}"/>
    <cellStyle name="Obično 3 2 7 3 3 7 3" xfId="22183" xr:uid="{00000000-0005-0000-0000-000040550000}"/>
    <cellStyle name="Obično 3 2 7 3 3 7 3 2" xfId="22184" xr:uid="{00000000-0005-0000-0000-000041550000}"/>
    <cellStyle name="Obično 3 2 7 3 3 7 4" xfId="22185" xr:uid="{00000000-0005-0000-0000-000042550000}"/>
    <cellStyle name="Obično 3 2 7 3 3 7 5" xfId="22186" xr:uid="{00000000-0005-0000-0000-000043550000}"/>
    <cellStyle name="Obično 3 2 7 3 3 7 6" xfId="22187" xr:uid="{00000000-0005-0000-0000-000044550000}"/>
    <cellStyle name="Obično 3 2 7 3 3 8" xfId="22188" xr:uid="{00000000-0005-0000-0000-000045550000}"/>
    <cellStyle name="Obično 3 2 7 3 3 8 2" xfId="22189" xr:uid="{00000000-0005-0000-0000-000046550000}"/>
    <cellStyle name="Obično 3 2 7 3 3 9" xfId="22190" xr:uid="{00000000-0005-0000-0000-000047550000}"/>
    <cellStyle name="Obično 3 2 7 3 3 9 2" xfId="22191" xr:uid="{00000000-0005-0000-0000-000048550000}"/>
    <cellStyle name="Obično 3 2 7 3 4" xfId="2516" xr:uid="{00000000-0005-0000-0000-000049550000}"/>
    <cellStyle name="Obično 3 2 7 3 4 2" xfId="22193" xr:uid="{00000000-0005-0000-0000-00004A550000}"/>
    <cellStyle name="Obično 3 2 7 3 4 2 2" xfId="22194" xr:uid="{00000000-0005-0000-0000-00004B550000}"/>
    <cellStyle name="Obično 3 2 7 3 4 3" xfId="22195" xr:uid="{00000000-0005-0000-0000-00004C550000}"/>
    <cellStyle name="Obično 3 2 7 3 4 4" xfId="22192" xr:uid="{00000000-0005-0000-0000-00004D550000}"/>
    <cellStyle name="Obično 3 2 7 3 5" xfId="2854" xr:uid="{00000000-0005-0000-0000-00004E550000}"/>
    <cellStyle name="Obično 3 2 7 3 5 2" xfId="22197" xr:uid="{00000000-0005-0000-0000-00004F550000}"/>
    <cellStyle name="Obično 3 2 7 3 5 2 2" xfId="22198" xr:uid="{00000000-0005-0000-0000-000050550000}"/>
    <cellStyle name="Obično 3 2 7 3 5 3" xfId="22199" xr:uid="{00000000-0005-0000-0000-000051550000}"/>
    <cellStyle name="Obično 3 2 7 3 5 4" xfId="22196" xr:uid="{00000000-0005-0000-0000-000052550000}"/>
    <cellStyle name="Obično 3 2 7 3 6" xfId="22200" xr:uid="{00000000-0005-0000-0000-000053550000}"/>
    <cellStyle name="Obično 3 2 7 3 6 2" xfId="22201" xr:uid="{00000000-0005-0000-0000-000054550000}"/>
    <cellStyle name="Obično 3 2 7 3 6 2 2" xfId="22202" xr:uid="{00000000-0005-0000-0000-000055550000}"/>
    <cellStyle name="Obično 3 2 7 3 6 3" xfId="22203" xr:uid="{00000000-0005-0000-0000-000056550000}"/>
    <cellStyle name="Obično 3 2 7 3 7" xfId="22204" xr:uid="{00000000-0005-0000-0000-000057550000}"/>
    <cellStyle name="Obično 3 2 7 3 7 10" xfId="22205" xr:uid="{00000000-0005-0000-0000-000058550000}"/>
    <cellStyle name="Obično 3 2 7 3 7 11" xfId="22206" xr:uid="{00000000-0005-0000-0000-000059550000}"/>
    <cellStyle name="Obično 3 2 7 3 7 12" xfId="22207" xr:uid="{00000000-0005-0000-0000-00005A550000}"/>
    <cellStyle name="Obično 3 2 7 3 7 2" xfId="22208" xr:uid="{00000000-0005-0000-0000-00005B550000}"/>
    <cellStyle name="Obično 3 2 7 3 7 2 2" xfId="22209" xr:uid="{00000000-0005-0000-0000-00005C550000}"/>
    <cellStyle name="Obično 3 2 7 3 7 2 2 2" xfId="22210" xr:uid="{00000000-0005-0000-0000-00005D550000}"/>
    <cellStyle name="Obično 3 2 7 3 7 2 3" xfId="22211" xr:uid="{00000000-0005-0000-0000-00005E550000}"/>
    <cellStyle name="Obično 3 2 7 3 7 3" xfId="22212" xr:uid="{00000000-0005-0000-0000-00005F550000}"/>
    <cellStyle name="Obično 3 2 7 3 7 3 2" xfId="22213" xr:uid="{00000000-0005-0000-0000-000060550000}"/>
    <cellStyle name="Obično 3 2 7 3 7 3 2 2" xfId="22214" xr:uid="{00000000-0005-0000-0000-000061550000}"/>
    <cellStyle name="Obično 3 2 7 3 7 3 3" xfId="22215" xr:uid="{00000000-0005-0000-0000-000062550000}"/>
    <cellStyle name="Obično 3 2 7 3 7 4" xfId="22216" xr:uid="{00000000-0005-0000-0000-000063550000}"/>
    <cellStyle name="Obično 3 2 7 3 7 4 2" xfId="22217" xr:uid="{00000000-0005-0000-0000-000064550000}"/>
    <cellStyle name="Obično 3 2 7 3 7 4 2 2" xfId="22218" xr:uid="{00000000-0005-0000-0000-000065550000}"/>
    <cellStyle name="Obično 3 2 7 3 7 4 3" xfId="22219" xr:uid="{00000000-0005-0000-0000-000066550000}"/>
    <cellStyle name="Obično 3 2 7 3 7 5" xfId="22220" xr:uid="{00000000-0005-0000-0000-000067550000}"/>
    <cellStyle name="Obično 3 2 7 3 7 5 2" xfId="22221" xr:uid="{00000000-0005-0000-0000-000068550000}"/>
    <cellStyle name="Obično 3 2 7 3 7 6" xfId="22222" xr:uid="{00000000-0005-0000-0000-000069550000}"/>
    <cellStyle name="Obično 3 2 7 3 7 6 2" xfId="22223" xr:uid="{00000000-0005-0000-0000-00006A550000}"/>
    <cellStyle name="Obično 3 2 7 3 7 7" xfId="22224" xr:uid="{00000000-0005-0000-0000-00006B550000}"/>
    <cellStyle name="Obično 3 2 7 3 7 7 2" xfId="22225" xr:uid="{00000000-0005-0000-0000-00006C550000}"/>
    <cellStyle name="Obično 3 2 7 3 7 7 2 2" xfId="22226" xr:uid="{00000000-0005-0000-0000-00006D550000}"/>
    <cellStyle name="Obično 3 2 7 3 7 7 3" xfId="22227" xr:uid="{00000000-0005-0000-0000-00006E550000}"/>
    <cellStyle name="Obično 3 2 7 3 7 7 3 2" xfId="22228" xr:uid="{00000000-0005-0000-0000-00006F550000}"/>
    <cellStyle name="Obično 3 2 7 3 7 7 4" xfId="22229" xr:uid="{00000000-0005-0000-0000-000070550000}"/>
    <cellStyle name="Obično 3 2 7 3 7 7 5" xfId="22230" xr:uid="{00000000-0005-0000-0000-000071550000}"/>
    <cellStyle name="Obično 3 2 7 3 7 7 6" xfId="22231" xr:uid="{00000000-0005-0000-0000-000072550000}"/>
    <cellStyle name="Obično 3 2 7 3 7 8" xfId="22232" xr:uid="{00000000-0005-0000-0000-000073550000}"/>
    <cellStyle name="Obično 3 2 7 3 7 8 2" xfId="22233" xr:uid="{00000000-0005-0000-0000-000074550000}"/>
    <cellStyle name="Obično 3 2 7 3 7 9" xfId="22234" xr:uid="{00000000-0005-0000-0000-000075550000}"/>
    <cellStyle name="Obično 3 2 7 3 7 9 2" xfId="22235" xr:uid="{00000000-0005-0000-0000-000076550000}"/>
    <cellStyle name="Obično 3 2 7 3 8" xfId="22236" xr:uid="{00000000-0005-0000-0000-000077550000}"/>
    <cellStyle name="Obično 3 2 7 3 8 2" xfId="22237" xr:uid="{00000000-0005-0000-0000-000078550000}"/>
    <cellStyle name="Obično 3 2 7 3 8 2 2" xfId="22238" xr:uid="{00000000-0005-0000-0000-000079550000}"/>
    <cellStyle name="Obično 3 2 7 3 8 3" xfId="22239" xr:uid="{00000000-0005-0000-0000-00007A550000}"/>
    <cellStyle name="Obično 3 2 7 3 8 3 2" xfId="22240" xr:uid="{00000000-0005-0000-0000-00007B550000}"/>
    <cellStyle name="Obično 3 2 7 3 8 3 2 2" xfId="22241" xr:uid="{00000000-0005-0000-0000-00007C550000}"/>
    <cellStyle name="Obično 3 2 7 3 8 3 3" xfId="22242" xr:uid="{00000000-0005-0000-0000-00007D550000}"/>
    <cellStyle name="Obično 3 2 7 3 8 3 3 2" xfId="22243" xr:uid="{00000000-0005-0000-0000-00007E550000}"/>
    <cellStyle name="Obično 3 2 7 3 8 3 4" xfId="22244" xr:uid="{00000000-0005-0000-0000-00007F550000}"/>
    <cellStyle name="Obično 3 2 7 3 8 3 5" xfId="22245" xr:uid="{00000000-0005-0000-0000-000080550000}"/>
    <cellStyle name="Obično 3 2 7 3 8 3 6" xfId="22246" xr:uid="{00000000-0005-0000-0000-000081550000}"/>
    <cellStyle name="Obično 3 2 7 3 8 4" xfId="22247" xr:uid="{00000000-0005-0000-0000-000082550000}"/>
    <cellStyle name="Obično 3 2 7 3 8 4 2" xfId="22248" xr:uid="{00000000-0005-0000-0000-000083550000}"/>
    <cellStyle name="Obično 3 2 7 3 8 5" xfId="22249" xr:uid="{00000000-0005-0000-0000-000084550000}"/>
    <cellStyle name="Obično 3 2 7 3 8 5 2" xfId="22250" xr:uid="{00000000-0005-0000-0000-000085550000}"/>
    <cellStyle name="Obično 3 2 7 3 8 6" xfId="22251" xr:uid="{00000000-0005-0000-0000-000086550000}"/>
    <cellStyle name="Obično 3 2 7 3 8 7" xfId="22252" xr:uid="{00000000-0005-0000-0000-000087550000}"/>
    <cellStyle name="Obično 3 2 7 3 8 8" xfId="22253" xr:uid="{00000000-0005-0000-0000-000088550000}"/>
    <cellStyle name="Obično 3 2 7 3 9" xfId="22254" xr:uid="{00000000-0005-0000-0000-000089550000}"/>
    <cellStyle name="Obično 3 2 7 3 9 2" xfId="22255" xr:uid="{00000000-0005-0000-0000-00008A550000}"/>
    <cellStyle name="Obično 3 2 7 3 9 2 2" xfId="22256" xr:uid="{00000000-0005-0000-0000-00008B550000}"/>
    <cellStyle name="Obično 3 2 7 3 9 3" xfId="22257" xr:uid="{00000000-0005-0000-0000-00008C550000}"/>
    <cellStyle name="Obično 3 2 7 3 9 3 2" xfId="22258" xr:uid="{00000000-0005-0000-0000-00008D550000}"/>
    <cellStyle name="Obično 3 2 7 3 9 3 2 2" xfId="22259" xr:uid="{00000000-0005-0000-0000-00008E550000}"/>
    <cellStyle name="Obično 3 2 7 3 9 3 3" xfId="22260" xr:uid="{00000000-0005-0000-0000-00008F550000}"/>
    <cellStyle name="Obično 3 2 7 3 9 3 3 2" xfId="22261" xr:uid="{00000000-0005-0000-0000-000090550000}"/>
    <cellStyle name="Obično 3 2 7 3 9 3 4" xfId="22262" xr:uid="{00000000-0005-0000-0000-000091550000}"/>
    <cellStyle name="Obično 3 2 7 3 9 3 5" xfId="22263" xr:uid="{00000000-0005-0000-0000-000092550000}"/>
    <cellStyle name="Obično 3 2 7 3 9 3 6" xfId="22264" xr:uid="{00000000-0005-0000-0000-000093550000}"/>
    <cellStyle name="Obično 3 2 7 3 9 4" xfId="22265" xr:uid="{00000000-0005-0000-0000-000094550000}"/>
    <cellStyle name="Obično 3 2 7 3 9 4 2" xfId="22266" xr:uid="{00000000-0005-0000-0000-000095550000}"/>
    <cellStyle name="Obično 3 2 7 3 9 5" xfId="22267" xr:uid="{00000000-0005-0000-0000-000096550000}"/>
    <cellStyle name="Obično 3 2 7 3 9 5 2" xfId="22268" xr:uid="{00000000-0005-0000-0000-000097550000}"/>
    <cellStyle name="Obično 3 2 7 3 9 6" xfId="22269" xr:uid="{00000000-0005-0000-0000-000098550000}"/>
    <cellStyle name="Obično 3 2 7 3 9 7" xfId="22270" xr:uid="{00000000-0005-0000-0000-000099550000}"/>
    <cellStyle name="Obično 3 2 7 3 9 8" xfId="22271" xr:uid="{00000000-0005-0000-0000-00009A550000}"/>
    <cellStyle name="Obično 3 2 7 4" xfId="1522" xr:uid="{00000000-0005-0000-0000-00009B550000}"/>
    <cellStyle name="Obično 3 2 7 4 10" xfId="22273" xr:uid="{00000000-0005-0000-0000-00009C550000}"/>
    <cellStyle name="Obično 3 2 7 4 11" xfId="22272" xr:uid="{00000000-0005-0000-0000-00009D550000}"/>
    <cellStyle name="Obično 3 2 7 4 12" xfId="42859" xr:uid="{00000000-0005-0000-0000-00009E550000}"/>
    <cellStyle name="Obično 3 2 7 4 13" xfId="43204" xr:uid="{00000000-0005-0000-0000-00009F550000}"/>
    <cellStyle name="Obično 3 2 7 4 14" xfId="43511" xr:uid="{00000000-0005-0000-0000-0000A0550000}"/>
    <cellStyle name="Obično 3 2 7 4 2" xfId="1966" xr:uid="{00000000-0005-0000-0000-0000A1550000}"/>
    <cellStyle name="Obično 3 2 7 4 2 2" xfId="22275" xr:uid="{00000000-0005-0000-0000-0000A2550000}"/>
    <cellStyle name="Obično 3 2 7 4 2 3" xfId="22274" xr:uid="{00000000-0005-0000-0000-0000A3550000}"/>
    <cellStyle name="Obično 3 2 7 4 3" xfId="2280" xr:uid="{00000000-0005-0000-0000-0000A4550000}"/>
    <cellStyle name="Obično 3 2 7 4 3 2" xfId="22277" xr:uid="{00000000-0005-0000-0000-0000A5550000}"/>
    <cellStyle name="Obično 3 2 7 4 3 2 2" xfId="22278" xr:uid="{00000000-0005-0000-0000-0000A6550000}"/>
    <cellStyle name="Obično 3 2 7 4 3 3" xfId="22279" xr:uid="{00000000-0005-0000-0000-0000A7550000}"/>
    <cellStyle name="Obično 3 2 7 4 3 3 2" xfId="22280" xr:uid="{00000000-0005-0000-0000-0000A8550000}"/>
    <cellStyle name="Obično 3 2 7 4 3 4" xfId="22281" xr:uid="{00000000-0005-0000-0000-0000A9550000}"/>
    <cellStyle name="Obično 3 2 7 4 3 5" xfId="22282" xr:uid="{00000000-0005-0000-0000-0000AA550000}"/>
    <cellStyle name="Obično 3 2 7 4 3 6" xfId="22283" xr:uid="{00000000-0005-0000-0000-0000AB550000}"/>
    <cellStyle name="Obično 3 2 7 4 3 7" xfId="22276" xr:uid="{00000000-0005-0000-0000-0000AC550000}"/>
    <cellStyle name="Obično 3 2 7 4 4" xfId="2596" xr:uid="{00000000-0005-0000-0000-0000AD550000}"/>
    <cellStyle name="Obično 3 2 7 4 4 2" xfId="22284" xr:uid="{00000000-0005-0000-0000-0000AE550000}"/>
    <cellStyle name="Obično 3 2 7 4 5" xfId="2937" xr:uid="{00000000-0005-0000-0000-0000AF550000}"/>
    <cellStyle name="Obično 3 2 7 4 5 2" xfId="22286" xr:uid="{00000000-0005-0000-0000-0000B0550000}"/>
    <cellStyle name="Obično 3 2 7 4 5 3" xfId="22285" xr:uid="{00000000-0005-0000-0000-0000B1550000}"/>
    <cellStyle name="Obično 3 2 7 4 6" xfId="22287" xr:uid="{00000000-0005-0000-0000-0000B2550000}"/>
    <cellStyle name="Obično 3 2 7 4 6 2" xfId="22288" xr:uid="{00000000-0005-0000-0000-0000B3550000}"/>
    <cellStyle name="Obično 3 2 7 4 7" xfId="22289" xr:uid="{00000000-0005-0000-0000-0000B4550000}"/>
    <cellStyle name="Obično 3 2 7 4 8" xfId="22290" xr:uid="{00000000-0005-0000-0000-0000B5550000}"/>
    <cellStyle name="Obično 3 2 7 4 9" xfId="22291" xr:uid="{00000000-0005-0000-0000-0000B6550000}"/>
    <cellStyle name="Obično 3 2 7 5" xfId="1720" xr:uid="{00000000-0005-0000-0000-0000B7550000}"/>
    <cellStyle name="Obično 3 2 7 5 10" xfId="22292" xr:uid="{00000000-0005-0000-0000-0000B8550000}"/>
    <cellStyle name="Obično 3 2 7 5 2" xfId="22293" xr:uid="{00000000-0005-0000-0000-0000B9550000}"/>
    <cellStyle name="Obično 3 2 7 5 2 2" xfId="22294" xr:uid="{00000000-0005-0000-0000-0000BA550000}"/>
    <cellStyle name="Obično 3 2 7 5 3" xfId="22295" xr:uid="{00000000-0005-0000-0000-0000BB550000}"/>
    <cellStyle name="Obično 3 2 7 5 3 2" xfId="22296" xr:uid="{00000000-0005-0000-0000-0000BC550000}"/>
    <cellStyle name="Obično 3 2 7 5 3 2 2" xfId="22297" xr:uid="{00000000-0005-0000-0000-0000BD550000}"/>
    <cellStyle name="Obično 3 2 7 5 3 3" xfId="22298" xr:uid="{00000000-0005-0000-0000-0000BE550000}"/>
    <cellStyle name="Obično 3 2 7 5 3 3 2" xfId="22299" xr:uid="{00000000-0005-0000-0000-0000BF550000}"/>
    <cellStyle name="Obično 3 2 7 5 3 4" xfId="22300" xr:uid="{00000000-0005-0000-0000-0000C0550000}"/>
    <cellStyle name="Obično 3 2 7 5 3 5" xfId="22301" xr:uid="{00000000-0005-0000-0000-0000C1550000}"/>
    <cellStyle name="Obično 3 2 7 5 3 6" xfId="22302" xr:uid="{00000000-0005-0000-0000-0000C2550000}"/>
    <cellStyle name="Obično 3 2 7 5 4" xfId="22303" xr:uid="{00000000-0005-0000-0000-0000C3550000}"/>
    <cellStyle name="Obično 3 2 7 5 5" xfId="22304" xr:uid="{00000000-0005-0000-0000-0000C4550000}"/>
    <cellStyle name="Obično 3 2 7 5 5 2" xfId="22305" xr:uid="{00000000-0005-0000-0000-0000C5550000}"/>
    <cellStyle name="Obično 3 2 7 5 6" xfId="22306" xr:uid="{00000000-0005-0000-0000-0000C6550000}"/>
    <cellStyle name="Obično 3 2 7 5 6 2" xfId="22307" xr:uid="{00000000-0005-0000-0000-0000C7550000}"/>
    <cellStyle name="Obično 3 2 7 5 7" xfId="22308" xr:uid="{00000000-0005-0000-0000-0000C8550000}"/>
    <cellStyle name="Obično 3 2 7 5 8" xfId="22309" xr:uid="{00000000-0005-0000-0000-0000C9550000}"/>
    <cellStyle name="Obično 3 2 7 5 9" xfId="22310" xr:uid="{00000000-0005-0000-0000-0000CA550000}"/>
    <cellStyle name="Obično 3 2 7 6" xfId="2037" xr:uid="{00000000-0005-0000-0000-0000CB550000}"/>
    <cellStyle name="Obično 3 2 7 6 2" xfId="22312" xr:uid="{00000000-0005-0000-0000-0000CC550000}"/>
    <cellStyle name="Obično 3 2 7 6 2 10" xfId="22313" xr:uid="{00000000-0005-0000-0000-0000CD550000}"/>
    <cellStyle name="Obično 3 2 7 6 2 11" xfId="22314" xr:uid="{00000000-0005-0000-0000-0000CE550000}"/>
    <cellStyle name="Obično 3 2 7 6 2 2" xfId="22315" xr:uid="{00000000-0005-0000-0000-0000CF550000}"/>
    <cellStyle name="Obično 3 2 7 6 2 2 2" xfId="22316" xr:uid="{00000000-0005-0000-0000-0000D0550000}"/>
    <cellStyle name="Obično 3 2 7 6 2 2 2 2" xfId="22317" xr:uid="{00000000-0005-0000-0000-0000D1550000}"/>
    <cellStyle name="Obično 3 2 7 6 2 2 2 2 2" xfId="22318" xr:uid="{00000000-0005-0000-0000-0000D2550000}"/>
    <cellStyle name="Obično 3 2 7 6 2 2 2 3" xfId="22319" xr:uid="{00000000-0005-0000-0000-0000D3550000}"/>
    <cellStyle name="Obično 3 2 7 6 2 2 2 3 2" xfId="22320" xr:uid="{00000000-0005-0000-0000-0000D4550000}"/>
    <cellStyle name="Obično 3 2 7 6 2 2 2 3 2 2" xfId="22321" xr:uid="{00000000-0005-0000-0000-0000D5550000}"/>
    <cellStyle name="Obično 3 2 7 6 2 2 2 3 3" xfId="22322" xr:uid="{00000000-0005-0000-0000-0000D6550000}"/>
    <cellStyle name="Obično 3 2 7 6 2 2 2 3 3 2" xfId="22323" xr:uid="{00000000-0005-0000-0000-0000D7550000}"/>
    <cellStyle name="Obično 3 2 7 6 2 2 2 3 4" xfId="22324" xr:uid="{00000000-0005-0000-0000-0000D8550000}"/>
    <cellStyle name="Obično 3 2 7 6 2 2 2 3 5" xfId="22325" xr:uid="{00000000-0005-0000-0000-0000D9550000}"/>
    <cellStyle name="Obično 3 2 7 6 2 2 2 3 6" xfId="22326" xr:uid="{00000000-0005-0000-0000-0000DA550000}"/>
    <cellStyle name="Obično 3 2 7 6 2 2 2 4" xfId="22327" xr:uid="{00000000-0005-0000-0000-0000DB550000}"/>
    <cellStyle name="Obično 3 2 7 6 2 2 2 4 2" xfId="22328" xr:uid="{00000000-0005-0000-0000-0000DC550000}"/>
    <cellStyle name="Obično 3 2 7 6 2 2 2 5" xfId="22329" xr:uid="{00000000-0005-0000-0000-0000DD550000}"/>
    <cellStyle name="Obično 3 2 7 6 2 2 2 5 2" xfId="22330" xr:uid="{00000000-0005-0000-0000-0000DE550000}"/>
    <cellStyle name="Obično 3 2 7 6 2 2 2 6" xfId="22331" xr:uid="{00000000-0005-0000-0000-0000DF550000}"/>
    <cellStyle name="Obično 3 2 7 6 2 2 2 7" xfId="22332" xr:uid="{00000000-0005-0000-0000-0000E0550000}"/>
    <cellStyle name="Obično 3 2 7 6 2 2 2 8" xfId="22333" xr:uid="{00000000-0005-0000-0000-0000E1550000}"/>
    <cellStyle name="Obično 3 2 7 6 2 2 3" xfId="22334" xr:uid="{00000000-0005-0000-0000-0000E2550000}"/>
    <cellStyle name="Obično 3 2 7 6 2 2 3 2" xfId="22335" xr:uid="{00000000-0005-0000-0000-0000E3550000}"/>
    <cellStyle name="Obično 3 2 7 6 2 2 3 2 2" xfId="22336" xr:uid="{00000000-0005-0000-0000-0000E4550000}"/>
    <cellStyle name="Obično 3 2 7 6 2 2 3 3" xfId="22337" xr:uid="{00000000-0005-0000-0000-0000E5550000}"/>
    <cellStyle name="Obično 3 2 7 6 2 2 3 3 2" xfId="22338" xr:uid="{00000000-0005-0000-0000-0000E6550000}"/>
    <cellStyle name="Obično 3 2 7 6 2 2 3 3 2 2" xfId="22339" xr:uid="{00000000-0005-0000-0000-0000E7550000}"/>
    <cellStyle name="Obično 3 2 7 6 2 2 3 3 3" xfId="22340" xr:uid="{00000000-0005-0000-0000-0000E8550000}"/>
    <cellStyle name="Obično 3 2 7 6 2 2 3 3 3 2" xfId="22341" xr:uid="{00000000-0005-0000-0000-0000E9550000}"/>
    <cellStyle name="Obično 3 2 7 6 2 2 3 3 4" xfId="22342" xr:uid="{00000000-0005-0000-0000-0000EA550000}"/>
    <cellStyle name="Obično 3 2 7 6 2 2 3 3 5" xfId="22343" xr:uid="{00000000-0005-0000-0000-0000EB550000}"/>
    <cellStyle name="Obično 3 2 7 6 2 2 3 3 6" xfId="22344" xr:uid="{00000000-0005-0000-0000-0000EC550000}"/>
    <cellStyle name="Obično 3 2 7 6 2 2 3 4" xfId="22345" xr:uid="{00000000-0005-0000-0000-0000ED550000}"/>
    <cellStyle name="Obično 3 2 7 6 2 2 3 4 2" xfId="22346" xr:uid="{00000000-0005-0000-0000-0000EE550000}"/>
    <cellStyle name="Obično 3 2 7 6 2 2 3 5" xfId="22347" xr:uid="{00000000-0005-0000-0000-0000EF550000}"/>
    <cellStyle name="Obično 3 2 7 6 2 2 3 5 2" xfId="22348" xr:uid="{00000000-0005-0000-0000-0000F0550000}"/>
    <cellStyle name="Obično 3 2 7 6 2 2 3 6" xfId="22349" xr:uid="{00000000-0005-0000-0000-0000F1550000}"/>
    <cellStyle name="Obično 3 2 7 6 2 2 3 7" xfId="22350" xr:uid="{00000000-0005-0000-0000-0000F2550000}"/>
    <cellStyle name="Obično 3 2 7 6 2 2 3 8" xfId="22351" xr:uid="{00000000-0005-0000-0000-0000F3550000}"/>
    <cellStyle name="Obično 3 2 7 6 2 2 4" xfId="22352" xr:uid="{00000000-0005-0000-0000-0000F4550000}"/>
    <cellStyle name="Obično 3 2 7 6 2 2 4 2" xfId="22353" xr:uid="{00000000-0005-0000-0000-0000F5550000}"/>
    <cellStyle name="Obično 3 2 7 6 2 2 4 2 2" xfId="22354" xr:uid="{00000000-0005-0000-0000-0000F6550000}"/>
    <cellStyle name="Obično 3 2 7 6 2 2 4 3" xfId="22355" xr:uid="{00000000-0005-0000-0000-0000F7550000}"/>
    <cellStyle name="Obično 3 2 7 6 2 2 4 3 2" xfId="22356" xr:uid="{00000000-0005-0000-0000-0000F8550000}"/>
    <cellStyle name="Obično 3 2 7 6 2 2 4 3 2 2" xfId="22357" xr:uid="{00000000-0005-0000-0000-0000F9550000}"/>
    <cellStyle name="Obično 3 2 7 6 2 2 4 3 3" xfId="22358" xr:uid="{00000000-0005-0000-0000-0000FA550000}"/>
    <cellStyle name="Obično 3 2 7 6 2 2 4 3 3 2" xfId="22359" xr:uid="{00000000-0005-0000-0000-0000FB550000}"/>
    <cellStyle name="Obično 3 2 7 6 2 2 4 3 4" xfId="22360" xr:uid="{00000000-0005-0000-0000-0000FC550000}"/>
    <cellStyle name="Obično 3 2 7 6 2 2 4 3 5" xfId="22361" xr:uid="{00000000-0005-0000-0000-0000FD550000}"/>
    <cellStyle name="Obično 3 2 7 6 2 2 4 3 6" xfId="22362" xr:uid="{00000000-0005-0000-0000-0000FE550000}"/>
    <cellStyle name="Obično 3 2 7 6 2 2 4 4" xfId="22363" xr:uid="{00000000-0005-0000-0000-0000FF550000}"/>
    <cellStyle name="Obično 3 2 7 6 2 2 4 4 2" xfId="22364" xr:uid="{00000000-0005-0000-0000-000000560000}"/>
    <cellStyle name="Obično 3 2 7 6 2 2 4 5" xfId="22365" xr:uid="{00000000-0005-0000-0000-000001560000}"/>
    <cellStyle name="Obično 3 2 7 6 2 2 4 5 2" xfId="22366" xr:uid="{00000000-0005-0000-0000-000002560000}"/>
    <cellStyle name="Obično 3 2 7 6 2 2 4 6" xfId="22367" xr:uid="{00000000-0005-0000-0000-000003560000}"/>
    <cellStyle name="Obično 3 2 7 6 2 2 4 7" xfId="22368" xr:uid="{00000000-0005-0000-0000-000004560000}"/>
    <cellStyle name="Obično 3 2 7 6 2 2 4 8" xfId="22369" xr:uid="{00000000-0005-0000-0000-000005560000}"/>
    <cellStyle name="Obično 3 2 7 6 2 2 5" xfId="22370" xr:uid="{00000000-0005-0000-0000-000006560000}"/>
    <cellStyle name="Obično 3 2 7 6 2 2 5 2" xfId="22371" xr:uid="{00000000-0005-0000-0000-000007560000}"/>
    <cellStyle name="Obično 3 2 7 6 2 2 6" xfId="22372" xr:uid="{00000000-0005-0000-0000-000008560000}"/>
    <cellStyle name="Obično 3 2 7 6 2 2 6 2" xfId="22373" xr:uid="{00000000-0005-0000-0000-000009560000}"/>
    <cellStyle name="Obično 3 2 7 6 2 2 7" xfId="22374" xr:uid="{00000000-0005-0000-0000-00000A560000}"/>
    <cellStyle name="Obično 3 2 7 6 2 3" xfId="22375" xr:uid="{00000000-0005-0000-0000-00000B560000}"/>
    <cellStyle name="Obično 3 2 7 6 2 3 2" xfId="22376" xr:uid="{00000000-0005-0000-0000-00000C560000}"/>
    <cellStyle name="Obično 3 2 7 6 2 3 2 2" xfId="22377" xr:uid="{00000000-0005-0000-0000-00000D560000}"/>
    <cellStyle name="Obično 3 2 7 6 2 3 3" xfId="22378" xr:uid="{00000000-0005-0000-0000-00000E560000}"/>
    <cellStyle name="Obično 3 2 7 6 2 4" xfId="22379" xr:uid="{00000000-0005-0000-0000-00000F560000}"/>
    <cellStyle name="Obično 3 2 7 6 2 4 2" xfId="22380" xr:uid="{00000000-0005-0000-0000-000010560000}"/>
    <cellStyle name="Obično 3 2 7 6 2 4 2 2" xfId="22381" xr:uid="{00000000-0005-0000-0000-000011560000}"/>
    <cellStyle name="Obično 3 2 7 6 2 4 3" xfId="22382" xr:uid="{00000000-0005-0000-0000-000012560000}"/>
    <cellStyle name="Obično 3 2 7 6 2 5" xfId="22383" xr:uid="{00000000-0005-0000-0000-000013560000}"/>
    <cellStyle name="Obično 3 2 7 6 2 5 2" xfId="22384" xr:uid="{00000000-0005-0000-0000-000014560000}"/>
    <cellStyle name="Obično 3 2 7 6 2 6" xfId="22385" xr:uid="{00000000-0005-0000-0000-000015560000}"/>
    <cellStyle name="Obično 3 2 7 6 2 6 2" xfId="22386" xr:uid="{00000000-0005-0000-0000-000016560000}"/>
    <cellStyle name="Obično 3 2 7 6 2 6 2 2" xfId="22387" xr:uid="{00000000-0005-0000-0000-000017560000}"/>
    <cellStyle name="Obično 3 2 7 6 2 6 3" xfId="22388" xr:uid="{00000000-0005-0000-0000-000018560000}"/>
    <cellStyle name="Obično 3 2 7 6 2 6 3 2" xfId="22389" xr:uid="{00000000-0005-0000-0000-000019560000}"/>
    <cellStyle name="Obično 3 2 7 6 2 6 4" xfId="22390" xr:uid="{00000000-0005-0000-0000-00001A560000}"/>
    <cellStyle name="Obično 3 2 7 6 2 6 5" xfId="22391" xr:uid="{00000000-0005-0000-0000-00001B560000}"/>
    <cellStyle name="Obično 3 2 7 6 2 6 6" xfId="22392" xr:uid="{00000000-0005-0000-0000-00001C560000}"/>
    <cellStyle name="Obično 3 2 7 6 2 7" xfId="22393" xr:uid="{00000000-0005-0000-0000-00001D560000}"/>
    <cellStyle name="Obično 3 2 7 6 2 7 2" xfId="22394" xr:uid="{00000000-0005-0000-0000-00001E560000}"/>
    <cellStyle name="Obično 3 2 7 6 2 8" xfId="22395" xr:uid="{00000000-0005-0000-0000-00001F560000}"/>
    <cellStyle name="Obično 3 2 7 6 2 8 2" xfId="22396" xr:uid="{00000000-0005-0000-0000-000020560000}"/>
    <cellStyle name="Obično 3 2 7 6 2 9" xfId="22397" xr:uid="{00000000-0005-0000-0000-000021560000}"/>
    <cellStyle name="Obično 3 2 7 6 3" xfId="22398" xr:uid="{00000000-0005-0000-0000-000022560000}"/>
    <cellStyle name="Obično 3 2 7 6 3 2" xfId="22399" xr:uid="{00000000-0005-0000-0000-000023560000}"/>
    <cellStyle name="Obično 3 2 7 6 3 2 2" xfId="22400" xr:uid="{00000000-0005-0000-0000-000024560000}"/>
    <cellStyle name="Obično 3 2 7 6 3 3" xfId="22401" xr:uid="{00000000-0005-0000-0000-000025560000}"/>
    <cellStyle name="Obično 3 2 7 6 3 3 2" xfId="22402" xr:uid="{00000000-0005-0000-0000-000026560000}"/>
    <cellStyle name="Obično 3 2 7 6 3 3 2 2" xfId="22403" xr:uid="{00000000-0005-0000-0000-000027560000}"/>
    <cellStyle name="Obično 3 2 7 6 3 3 3" xfId="22404" xr:uid="{00000000-0005-0000-0000-000028560000}"/>
    <cellStyle name="Obično 3 2 7 6 3 3 3 2" xfId="22405" xr:uid="{00000000-0005-0000-0000-000029560000}"/>
    <cellStyle name="Obično 3 2 7 6 3 3 4" xfId="22406" xr:uid="{00000000-0005-0000-0000-00002A560000}"/>
    <cellStyle name="Obično 3 2 7 6 3 3 5" xfId="22407" xr:uid="{00000000-0005-0000-0000-00002B560000}"/>
    <cellStyle name="Obično 3 2 7 6 3 3 6" xfId="22408" xr:uid="{00000000-0005-0000-0000-00002C560000}"/>
    <cellStyle name="Obično 3 2 7 6 3 4" xfId="22409" xr:uid="{00000000-0005-0000-0000-00002D560000}"/>
    <cellStyle name="Obično 3 2 7 6 3 4 2" xfId="22410" xr:uid="{00000000-0005-0000-0000-00002E560000}"/>
    <cellStyle name="Obično 3 2 7 6 3 5" xfId="22411" xr:uid="{00000000-0005-0000-0000-00002F560000}"/>
    <cellStyle name="Obično 3 2 7 6 3 5 2" xfId="22412" xr:uid="{00000000-0005-0000-0000-000030560000}"/>
    <cellStyle name="Obično 3 2 7 6 3 6" xfId="22413" xr:uid="{00000000-0005-0000-0000-000031560000}"/>
    <cellStyle name="Obično 3 2 7 6 3 7" xfId="22414" xr:uid="{00000000-0005-0000-0000-000032560000}"/>
    <cellStyle name="Obično 3 2 7 6 3 8" xfId="22415" xr:uid="{00000000-0005-0000-0000-000033560000}"/>
    <cellStyle name="Obično 3 2 7 6 4" xfId="22416" xr:uid="{00000000-0005-0000-0000-000034560000}"/>
    <cellStyle name="Obično 3 2 7 6 4 2" xfId="22417" xr:uid="{00000000-0005-0000-0000-000035560000}"/>
    <cellStyle name="Obično 3 2 7 6 4 2 2" xfId="22418" xr:uid="{00000000-0005-0000-0000-000036560000}"/>
    <cellStyle name="Obično 3 2 7 6 4 3" xfId="22419" xr:uid="{00000000-0005-0000-0000-000037560000}"/>
    <cellStyle name="Obično 3 2 7 6 4 3 2" xfId="22420" xr:uid="{00000000-0005-0000-0000-000038560000}"/>
    <cellStyle name="Obično 3 2 7 6 4 3 2 2" xfId="22421" xr:uid="{00000000-0005-0000-0000-000039560000}"/>
    <cellStyle name="Obično 3 2 7 6 4 3 3" xfId="22422" xr:uid="{00000000-0005-0000-0000-00003A560000}"/>
    <cellStyle name="Obično 3 2 7 6 4 3 3 2" xfId="22423" xr:uid="{00000000-0005-0000-0000-00003B560000}"/>
    <cellStyle name="Obično 3 2 7 6 4 3 4" xfId="22424" xr:uid="{00000000-0005-0000-0000-00003C560000}"/>
    <cellStyle name="Obično 3 2 7 6 4 3 5" xfId="22425" xr:uid="{00000000-0005-0000-0000-00003D560000}"/>
    <cellStyle name="Obično 3 2 7 6 4 3 6" xfId="22426" xr:uid="{00000000-0005-0000-0000-00003E560000}"/>
    <cellStyle name="Obično 3 2 7 6 4 4" xfId="22427" xr:uid="{00000000-0005-0000-0000-00003F560000}"/>
    <cellStyle name="Obično 3 2 7 6 4 4 2" xfId="22428" xr:uid="{00000000-0005-0000-0000-000040560000}"/>
    <cellStyle name="Obično 3 2 7 6 4 5" xfId="22429" xr:uid="{00000000-0005-0000-0000-000041560000}"/>
    <cellStyle name="Obično 3 2 7 6 4 5 2" xfId="22430" xr:uid="{00000000-0005-0000-0000-000042560000}"/>
    <cellStyle name="Obično 3 2 7 6 4 6" xfId="22431" xr:uid="{00000000-0005-0000-0000-000043560000}"/>
    <cellStyle name="Obično 3 2 7 6 4 7" xfId="22432" xr:uid="{00000000-0005-0000-0000-000044560000}"/>
    <cellStyle name="Obično 3 2 7 6 4 8" xfId="22433" xr:uid="{00000000-0005-0000-0000-000045560000}"/>
    <cellStyle name="Obično 3 2 7 6 5" xfId="22434" xr:uid="{00000000-0005-0000-0000-000046560000}"/>
    <cellStyle name="Obično 3 2 7 6 5 2" xfId="22435" xr:uid="{00000000-0005-0000-0000-000047560000}"/>
    <cellStyle name="Obično 3 2 7 6 5 2 2" xfId="22436" xr:uid="{00000000-0005-0000-0000-000048560000}"/>
    <cellStyle name="Obično 3 2 7 6 5 3" xfId="22437" xr:uid="{00000000-0005-0000-0000-000049560000}"/>
    <cellStyle name="Obično 3 2 7 6 5 3 2" xfId="22438" xr:uid="{00000000-0005-0000-0000-00004A560000}"/>
    <cellStyle name="Obično 3 2 7 6 5 3 2 2" xfId="22439" xr:uid="{00000000-0005-0000-0000-00004B560000}"/>
    <cellStyle name="Obično 3 2 7 6 5 3 3" xfId="22440" xr:uid="{00000000-0005-0000-0000-00004C560000}"/>
    <cellStyle name="Obično 3 2 7 6 5 3 3 2" xfId="22441" xr:uid="{00000000-0005-0000-0000-00004D560000}"/>
    <cellStyle name="Obično 3 2 7 6 5 3 4" xfId="22442" xr:uid="{00000000-0005-0000-0000-00004E560000}"/>
    <cellStyle name="Obično 3 2 7 6 5 3 5" xfId="22443" xr:uid="{00000000-0005-0000-0000-00004F560000}"/>
    <cellStyle name="Obično 3 2 7 6 5 3 6" xfId="22444" xr:uid="{00000000-0005-0000-0000-000050560000}"/>
    <cellStyle name="Obično 3 2 7 6 5 4" xfId="22445" xr:uid="{00000000-0005-0000-0000-000051560000}"/>
    <cellStyle name="Obično 3 2 7 6 5 4 2" xfId="22446" xr:uid="{00000000-0005-0000-0000-000052560000}"/>
    <cellStyle name="Obično 3 2 7 6 5 5" xfId="22447" xr:uid="{00000000-0005-0000-0000-000053560000}"/>
    <cellStyle name="Obično 3 2 7 6 5 5 2" xfId="22448" xr:uid="{00000000-0005-0000-0000-000054560000}"/>
    <cellStyle name="Obično 3 2 7 6 5 6" xfId="22449" xr:uid="{00000000-0005-0000-0000-000055560000}"/>
    <cellStyle name="Obično 3 2 7 6 5 7" xfId="22450" xr:uid="{00000000-0005-0000-0000-000056560000}"/>
    <cellStyle name="Obično 3 2 7 6 5 8" xfId="22451" xr:uid="{00000000-0005-0000-0000-000057560000}"/>
    <cellStyle name="Obično 3 2 7 6 6" xfId="22452" xr:uid="{00000000-0005-0000-0000-000058560000}"/>
    <cellStyle name="Obično 3 2 7 6 6 2" xfId="22453" xr:uid="{00000000-0005-0000-0000-000059560000}"/>
    <cellStyle name="Obično 3 2 7 6 7" xfId="22454" xr:uid="{00000000-0005-0000-0000-00005A560000}"/>
    <cellStyle name="Obično 3 2 7 6 8" xfId="22455" xr:uid="{00000000-0005-0000-0000-00005B560000}"/>
    <cellStyle name="Obično 3 2 7 6 9" xfId="22311" xr:uid="{00000000-0005-0000-0000-00005C560000}"/>
    <cellStyle name="Obično 3 2 7 7" xfId="2350" xr:uid="{00000000-0005-0000-0000-00005D560000}"/>
    <cellStyle name="Obično 3 2 7 7 10" xfId="22456" xr:uid="{00000000-0005-0000-0000-00005E560000}"/>
    <cellStyle name="Obično 3 2 7 7 2" xfId="22457" xr:uid="{00000000-0005-0000-0000-00005F560000}"/>
    <cellStyle name="Obično 3 2 7 7 2 2" xfId="22458" xr:uid="{00000000-0005-0000-0000-000060560000}"/>
    <cellStyle name="Obično 3 2 7 7 3" xfId="22459" xr:uid="{00000000-0005-0000-0000-000061560000}"/>
    <cellStyle name="Obično 3 2 7 7 3 2" xfId="22460" xr:uid="{00000000-0005-0000-0000-000062560000}"/>
    <cellStyle name="Obično 3 2 7 7 3 2 2" xfId="22461" xr:uid="{00000000-0005-0000-0000-000063560000}"/>
    <cellStyle name="Obično 3 2 7 7 3 3" xfId="22462" xr:uid="{00000000-0005-0000-0000-000064560000}"/>
    <cellStyle name="Obično 3 2 7 7 3 3 2" xfId="22463" xr:uid="{00000000-0005-0000-0000-000065560000}"/>
    <cellStyle name="Obično 3 2 7 7 3 4" xfId="22464" xr:uid="{00000000-0005-0000-0000-000066560000}"/>
    <cellStyle name="Obično 3 2 7 7 3 5" xfId="22465" xr:uid="{00000000-0005-0000-0000-000067560000}"/>
    <cellStyle name="Obično 3 2 7 7 3 6" xfId="22466" xr:uid="{00000000-0005-0000-0000-000068560000}"/>
    <cellStyle name="Obično 3 2 7 7 4" xfId="22467" xr:uid="{00000000-0005-0000-0000-000069560000}"/>
    <cellStyle name="Obično 3 2 7 7 5" xfId="22468" xr:uid="{00000000-0005-0000-0000-00006A560000}"/>
    <cellStyle name="Obično 3 2 7 7 5 2" xfId="22469" xr:uid="{00000000-0005-0000-0000-00006B560000}"/>
    <cellStyle name="Obično 3 2 7 7 6" xfId="22470" xr:uid="{00000000-0005-0000-0000-00006C560000}"/>
    <cellStyle name="Obično 3 2 7 7 6 2" xfId="22471" xr:uid="{00000000-0005-0000-0000-00006D560000}"/>
    <cellStyle name="Obično 3 2 7 7 7" xfId="22472" xr:uid="{00000000-0005-0000-0000-00006E560000}"/>
    <cellStyle name="Obično 3 2 7 7 8" xfId="22473" xr:uid="{00000000-0005-0000-0000-00006F560000}"/>
    <cellStyle name="Obično 3 2 7 7 9" xfId="22474" xr:uid="{00000000-0005-0000-0000-000070560000}"/>
    <cellStyle name="Obično 3 2 7 8" xfId="2689" xr:uid="{00000000-0005-0000-0000-000071560000}"/>
    <cellStyle name="Obično 3 2 7 8 10" xfId="22475" xr:uid="{00000000-0005-0000-0000-000072560000}"/>
    <cellStyle name="Obično 3 2 7 8 2" xfId="22476" xr:uid="{00000000-0005-0000-0000-000073560000}"/>
    <cellStyle name="Obično 3 2 7 8 2 2" xfId="22477" xr:uid="{00000000-0005-0000-0000-000074560000}"/>
    <cellStyle name="Obično 3 2 7 8 3" xfId="22478" xr:uid="{00000000-0005-0000-0000-000075560000}"/>
    <cellStyle name="Obično 3 2 7 8 3 2" xfId="22479" xr:uid="{00000000-0005-0000-0000-000076560000}"/>
    <cellStyle name="Obično 3 2 7 8 3 2 2" xfId="22480" xr:uid="{00000000-0005-0000-0000-000077560000}"/>
    <cellStyle name="Obično 3 2 7 8 3 3" xfId="22481" xr:uid="{00000000-0005-0000-0000-000078560000}"/>
    <cellStyle name="Obično 3 2 7 8 3 3 2" xfId="22482" xr:uid="{00000000-0005-0000-0000-000079560000}"/>
    <cellStyle name="Obično 3 2 7 8 3 4" xfId="22483" xr:uid="{00000000-0005-0000-0000-00007A560000}"/>
    <cellStyle name="Obično 3 2 7 8 3 5" xfId="22484" xr:uid="{00000000-0005-0000-0000-00007B560000}"/>
    <cellStyle name="Obično 3 2 7 8 3 6" xfId="22485" xr:uid="{00000000-0005-0000-0000-00007C560000}"/>
    <cellStyle name="Obično 3 2 7 8 4" xfId="22486" xr:uid="{00000000-0005-0000-0000-00007D560000}"/>
    <cellStyle name="Obično 3 2 7 8 5" xfId="22487" xr:uid="{00000000-0005-0000-0000-00007E560000}"/>
    <cellStyle name="Obično 3 2 7 8 5 2" xfId="22488" xr:uid="{00000000-0005-0000-0000-00007F560000}"/>
    <cellStyle name="Obično 3 2 7 8 6" xfId="22489" xr:uid="{00000000-0005-0000-0000-000080560000}"/>
    <cellStyle name="Obično 3 2 7 8 6 2" xfId="22490" xr:uid="{00000000-0005-0000-0000-000081560000}"/>
    <cellStyle name="Obično 3 2 7 8 7" xfId="22491" xr:uid="{00000000-0005-0000-0000-000082560000}"/>
    <cellStyle name="Obično 3 2 7 8 8" xfId="22492" xr:uid="{00000000-0005-0000-0000-000083560000}"/>
    <cellStyle name="Obično 3 2 7 8 9" xfId="22493" xr:uid="{00000000-0005-0000-0000-000084560000}"/>
    <cellStyle name="Obično 3 2 7 9" xfId="22494" xr:uid="{00000000-0005-0000-0000-000085560000}"/>
    <cellStyle name="Obično 3 2 7 9 2" xfId="22495" xr:uid="{00000000-0005-0000-0000-000086560000}"/>
    <cellStyle name="Obično 3 2 7 9 2 2" xfId="22496" xr:uid="{00000000-0005-0000-0000-000087560000}"/>
    <cellStyle name="Obično 3 2 7 9 3" xfId="22497" xr:uid="{00000000-0005-0000-0000-000088560000}"/>
    <cellStyle name="Obično 3 2 7 9 3 2" xfId="22498" xr:uid="{00000000-0005-0000-0000-000089560000}"/>
    <cellStyle name="Obično 3 2 7 9 3 2 2" xfId="22499" xr:uid="{00000000-0005-0000-0000-00008A560000}"/>
    <cellStyle name="Obično 3 2 7 9 3 3" xfId="22500" xr:uid="{00000000-0005-0000-0000-00008B560000}"/>
    <cellStyle name="Obično 3 2 7 9 3 3 2" xfId="22501" xr:uid="{00000000-0005-0000-0000-00008C560000}"/>
    <cellStyle name="Obično 3 2 7 9 3 4" xfId="22502" xr:uid="{00000000-0005-0000-0000-00008D560000}"/>
    <cellStyle name="Obično 3 2 7 9 3 5" xfId="22503" xr:uid="{00000000-0005-0000-0000-00008E560000}"/>
    <cellStyle name="Obično 3 2 7 9 3 6" xfId="22504" xr:uid="{00000000-0005-0000-0000-00008F560000}"/>
    <cellStyle name="Obično 3 2 7 9 4" xfId="22505" xr:uid="{00000000-0005-0000-0000-000090560000}"/>
    <cellStyle name="Obično 3 2 7 9 5" xfId="22506" xr:uid="{00000000-0005-0000-0000-000091560000}"/>
    <cellStyle name="Obično 3 2 7 9 5 2" xfId="22507" xr:uid="{00000000-0005-0000-0000-000092560000}"/>
    <cellStyle name="Obično 3 2 7 9 6" xfId="22508" xr:uid="{00000000-0005-0000-0000-000093560000}"/>
    <cellStyle name="Obično 3 2 7 9 6 2" xfId="22509" xr:uid="{00000000-0005-0000-0000-000094560000}"/>
    <cellStyle name="Obično 3 2 7 9 7" xfId="22510" xr:uid="{00000000-0005-0000-0000-000095560000}"/>
    <cellStyle name="Obično 3 2 7 9 8" xfId="22511" xr:uid="{00000000-0005-0000-0000-000096560000}"/>
    <cellStyle name="Obično 3 2 7 9 9" xfId="22512" xr:uid="{00000000-0005-0000-0000-000097560000}"/>
    <cellStyle name="Obično 3 2 8" xfId="942" xr:uid="{00000000-0005-0000-0000-000098560000}"/>
    <cellStyle name="Obično 3 2 8 10" xfId="22514" xr:uid="{00000000-0005-0000-0000-000099560000}"/>
    <cellStyle name="Obično 3 2 8 10 2" xfId="22515" xr:uid="{00000000-0005-0000-0000-00009A560000}"/>
    <cellStyle name="Obično 3 2 8 10 2 2" xfId="22516" xr:uid="{00000000-0005-0000-0000-00009B560000}"/>
    <cellStyle name="Obično 3 2 8 10 2 2 2" xfId="22517" xr:uid="{00000000-0005-0000-0000-00009C560000}"/>
    <cellStyle name="Obično 3 2 8 10 2 3" xfId="22518" xr:uid="{00000000-0005-0000-0000-00009D560000}"/>
    <cellStyle name="Obično 3 2 8 10 2 3 2" xfId="22519" xr:uid="{00000000-0005-0000-0000-00009E560000}"/>
    <cellStyle name="Obično 3 2 8 10 2 3 2 2" xfId="22520" xr:uid="{00000000-0005-0000-0000-00009F560000}"/>
    <cellStyle name="Obično 3 2 8 10 2 3 3" xfId="22521" xr:uid="{00000000-0005-0000-0000-0000A0560000}"/>
    <cellStyle name="Obično 3 2 8 10 2 3 3 2" xfId="22522" xr:uid="{00000000-0005-0000-0000-0000A1560000}"/>
    <cellStyle name="Obično 3 2 8 10 2 3 4" xfId="22523" xr:uid="{00000000-0005-0000-0000-0000A2560000}"/>
    <cellStyle name="Obično 3 2 8 10 2 3 5" xfId="22524" xr:uid="{00000000-0005-0000-0000-0000A3560000}"/>
    <cellStyle name="Obično 3 2 8 10 2 3 6" xfId="22525" xr:uid="{00000000-0005-0000-0000-0000A4560000}"/>
    <cellStyle name="Obično 3 2 8 10 2 4" xfId="22526" xr:uid="{00000000-0005-0000-0000-0000A5560000}"/>
    <cellStyle name="Obično 3 2 8 10 2 4 2" xfId="22527" xr:uid="{00000000-0005-0000-0000-0000A6560000}"/>
    <cellStyle name="Obično 3 2 8 10 2 5" xfId="22528" xr:uid="{00000000-0005-0000-0000-0000A7560000}"/>
    <cellStyle name="Obično 3 2 8 10 2 5 2" xfId="22529" xr:uid="{00000000-0005-0000-0000-0000A8560000}"/>
    <cellStyle name="Obično 3 2 8 10 2 6" xfId="22530" xr:uid="{00000000-0005-0000-0000-0000A9560000}"/>
    <cellStyle name="Obično 3 2 8 10 2 7" xfId="22531" xr:uid="{00000000-0005-0000-0000-0000AA560000}"/>
    <cellStyle name="Obično 3 2 8 10 2 8" xfId="22532" xr:uid="{00000000-0005-0000-0000-0000AB560000}"/>
    <cellStyle name="Obično 3 2 8 10 3" xfId="22533" xr:uid="{00000000-0005-0000-0000-0000AC560000}"/>
    <cellStyle name="Obično 3 2 8 10 3 2" xfId="22534" xr:uid="{00000000-0005-0000-0000-0000AD560000}"/>
    <cellStyle name="Obično 3 2 8 10 3 2 2" xfId="22535" xr:uid="{00000000-0005-0000-0000-0000AE560000}"/>
    <cellStyle name="Obično 3 2 8 10 3 3" xfId="22536" xr:uid="{00000000-0005-0000-0000-0000AF560000}"/>
    <cellStyle name="Obično 3 2 8 10 3 3 2" xfId="22537" xr:uid="{00000000-0005-0000-0000-0000B0560000}"/>
    <cellStyle name="Obično 3 2 8 10 3 3 2 2" xfId="22538" xr:uid="{00000000-0005-0000-0000-0000B1560000}"/>
    <cellStyle name="Obično 3 2 8 10 3 3 3" xfId="22539" xr:uid="{00000000-0005-0000-0000-0000B2560000}"/>
    <cellStyle name="Obično 3 2 8 10 3 3 3 2" xfId="22540" xr:uid="{00000000-0005-0000-0000-0000B3560000}"/>
    <cellStyle name="Obično 3 2 8 10 3 3 4" xfId="22541" xr:uid="{00000000-0005-0000-0000-0000B4560000}"/>
    <cellStyle name="Obično 3 2 8 10 3 3 5" xfId="22542" xr:uid="{00000000-0005-0000-0000-0000B5560000}"/>
    <cellStyle name="Obično 3 2 8 10 3 3 6" xfId="22543" xr:uid="{00000000-0005-0000-0000-0000B6560000}"/>
    <cellStyle name="Obično 3 2 8 10 3 4" xfId="22544" xr:uid="{00000000-0005-0000-0000-0000B7560000}"/>
    <cellStyle name="Obično 3 2 8 10 3 4 2" xfId="22545" xr:uid="{00000000-0005-0000-0000-0000B8560000}"/>
    <cellStyle name="Obično 3 2 8 10 3 5" xfId="22546" xr:uid="{00000000-0005-0000-0000-0000B9560000}"/>
    <cellStyle name="Obično 3 2 8 10 3 5 2" xfId="22547" xr:uid="{00000000-0005-0000-0000-0000BA560000}"/>
    <cellStyle name="Obično 3 2 8 10 3 6" xfId="22548" xr:uid="{00000000-0005-0000-0000-0000BB560000}"/>
    <cellStyle name="Obično 3 2 8 10 3 7" xfId="22549" xr:uid="{00000000-0005-0000-0000-0000BC560000}"/>
    <cellStyle name="Obično 3 2 8 10 3 8" xfId="22550" xr:uid="{00000000-0005-0000-0000-0000BD560000}"/>
    <cellStyle name="Obično 3 2 8 10 4" xfId="22551" xr:uid="{00000000-0005-0000-0000-0000BE560000}"/>
    <cellStyle name="Obično 3 2 8 10 4 2" xfId="22552" xr:uid="{00000000-0005-0000-0000-0000BF560000}"/>
    <cellStyle name="Obično 3 2 8 10 4 2 2" xfId="22553" xr:uid="{00000000-0005-0000-0000-0000C0560000}"/>
    <cellStyle name="Obično 3 2 8 10 4 3" xfId="22554" xr:uid="{00000000-0005-0000-0000-0000C1560000}"/>
    <cellStyle name="Obično 3 2 8 10 4 3 2" xfId="22555" xr:uid="{00000000-0005-0000-0000-0000C2560000}"/>
    <cellStyle name="Obično 3 2 8 10 4 3 2 2" xfId="22556" xr:uid="{00000000-0005-0000-0000-0000C3560000}"/>
    <cellStyle name="Obično 3 2 8 10 4 3 3" xfId="22557" xr:uid="{00000000-0005-0000-0000-0000C4560000}"/>
    <cellStyle name="Obično 3 2 8 10 4 3 3 2" xfId="22558" xr:uid="{00000000-0005-0000-0000-0000C5560000}"/>
    <cellStyle name="Obično 3 2 8 10 4 3 4" xfId="22559" xr:uid="{00000000-0005-0000-0000-0000C6560000}"/>
    <cellStyle name="Obično 3 2 8 10 4 3 5" xfId="22560" xr:uid="{00000000-0005-0000-0000-0000C7560000}"/>
    <cellStyle name="Obično 3 2 8 10 4 3 6" xfId="22561" xr:uid="{00000000-0005-0000-0000-0000C8560000}"/>
    <cellStyle name="Obično 3 2 8 10 4 4" xfId="22562" xr:uid="{00000000-0005-0000-0000-0000C9560000}"/>
    <cellStyle name="Obično 3 2 8 10 4 4 2" xfId="22563" xr:uid="{00000000-0005-0000-0000-0000CA560000}"/>
    <cellStyle name="Obično 3 2 8 10 4 5" xfId="22564" xr:uid="{00000000-0005-0000-0000-0000CB560000}"/>
    <cellStyle name="Obično 3 2 8 10 4 5 2" xfId="22565" xr:uid="{00000000-0005-0000-0000-0000CC560000}"/>
    <cellStyle name="Obično 3 2 8 10 4 6" xfId="22566" xr:uid="{00000000-0005-0000-0000-0000CD560000}"/>
    <cellStyle name="Obično 3 2 8 10 4 7" xfId="22567" xr:uid="{00000000-0005-0000-0000-0000CE560000}"/>
    <cellStyle name="Obično 3 2 8 10 4 8" xfId="22568" xr:uid="{00000000-0005-0000-0000-0000CF560000}"/>
    <cellStyle name="Obično 3 2 8 10 5" xfId="22569" xr:uid="{00000000-0005-0000-0000-0000D0560000}"/>
    <cellStyle name="Obično 3 2 8 10 5 2" xfId="22570" xr:uid="{00000000-0005-0000-0000-0000D1560000}"/>
    <cellStyle name="Obično 3 2 8 10 6" xfId="22571" xr:uid="{00000000-0005-0000-0000-0000D2560000}"/>
    <cellStyle name="Obično 3 2 8 10 6 2" xfId="22572" xr:uid="{00000000-0005-0000-0000-0000D3560000}"/>
    <cellStyle name="Obično 3 2 8 10 7" xfId="22573" xr:uid="{00000000-0005-0000-0000-0000D4560000}"/>
    <cellStyle name="Obično 3 2 8 11" xfId="22574" xr:uid="{00000000-0005-0000-0000-0000D5560000}"/>
    <cellStyle name="Obično 3 2 8 11 2" xfId="22575" xr:uid="{00000000-0005-0000-0000-0000D6560000}"/>
    <cellStyle name="Obično 3 2 8 11 2 2" xfId="22576" xr:uid="{00000000-0005-0000-0000-0000D7560000}"/>
    <cellStyle name="Obično 3 2 8 11 3" xfId="22577" xr:uid="{00000000-0005-0000-0000-0000D8560000}"/>
    <cellStyle name="Obično 3 2 8 12" xfId="22578" xr:uid="{00000000-0005-0000-0000-0000D9560000}"/>
    <cellStyle name="Obično 3 2 8 12 2" xfId="22579" xr:uid="{00000000-0005-0000-0000-0000DA560000}"/>
    <cellStyle name="Obično 3 2 8 12 2 2" xfId="22580" xr:uid="{00000000-0005-0000-0000-0000DB560000}"/>
    <cellStyle name="Obično 3 2 8 12 3" xfId="22581" xr:uid="{00000000-0005-0000-0000-0000DC560000}"/>
    <cellStyle name="Obično 3 2 8 13" xfId="22582" xr:uid="{00000000-0005-0000-0000-0000DD560000}"/>
    <cellStyle name="Obično 3 2 8 13 2" xfId="22583" xr:uid="{00000000-0005-0000-0000-0000DE560000}"/>
    <cellStyle name="Obično 3 2 8 14" xfId="22584" xr:uid="{00000000-0005-0000-0000-0000DF560000}"/>
    <cellStyle name="Obično 3 2 8 14 2" xfId="22585" xr:uid="{00000000-0005-0000-0000-0000E0560000}"/>
    <cellStyle name="Obično 3 2 8 14 2 2" xfId="22586" xr:uid="{00000000-0005-0000-0000-0000E1560000}"/>
    <cellStyle name="Obično 3 2 8 14 3" xfId="22587" xr:uid="{00000000-0005-0000-0000-0000E2560000}"/>
    <cellStyle name="Obično 3 2 8 14 3 2" xfId="22588" xr:uid="{00000000-0005-0000-0000-0000E3560000}"/>
    <cellStyle name="Obično 3 2 8 14 4" xfId="22589" xr:uid="{00000000-0005-0000-0000-0000E4560000}"/>
    <cellStyle name="Obično 3 2 8 14 5" xfId="22590" xr:uid="{00000000-0005-0000-0000-0000E5560000}"/>
    <cellStyle name="Obično 3 2 8 14 6" xfId="22591" xr:uid="{00000000-0005-0000-0000-0000E6560000}"/>
    <cellStyle name="Obično 3 2 8 15" xfId="22592" xr:uid="{00000000-0005-0000-0000-0000E7560000}"/>
    <cellStyle name="Obično 3 2 8 15 2" xfId="22593" xr:uid="{00000000-0005-0000-0000-0000E8560000}"/>
    <cellStyle name="Obično 3 2 8 16" xfId="22594" xr:uid="{00000000-0005-0000-0000-0000E9560000}"/>
    <cellStyle name="Obično 3 2 8 16 2" xfId="22595" xr:uid="{00000000-0005-0000-0000-0000EA560000}"/>
    <cellStyle name="Obično 3 2 8 17" xfId="22596" xr:uid="{00000000-0005-0000-0000-0000EB560000}"/>
    <cellStyle name="Obično 3 2 8 18" xfId="22597" xr:uid="{00000000-0005-0000-0000-0000EC560000}"/>
    <cellStyle name="Obično 3 2 8 19" xfId="22598" xr:uid="{00000000-0005-0000-0000-0000ED560000}"/>
    <cellStyle name="Obično 3 2 8 2" xfId="22599" xr:uid="{00000000-0005-0000-0000-0000EE560000}"/>
    <cellStyle name="Obično 3 2 8 2 10" xfId="22600" xr:uid="{00000000-0005-0000-0000-0000EF560000}"/>
    <cellStyle name="Obično 3 2 8 2 10 2" xfId="22601" xr:uid="{00000000-0005-0000-0000-0000F0560000}"/>
    <cellStyle name="Obično 3 2 8 2 11" xfId="22602" xr:uid="{00000000-0005-0000-0000-0000F1560000}"/>
    <cellStyle name="Obično 3 2 8 2 12" xfId="22603" xr:uid="{00000000-0005-0000-0000-0000F2560000}"/>
    <cellStyle name="Obično 3 2 8 2 2" xfId="22604" xr:uid="{00000000-0005-0000-0000-0000F3560000}"/>
    <cellStyle name="Obično 3 2 8 2 2 10" xfId="22605" xr:uid="{00000000-0005-0000-0000-0000F4560000}"/>
    <cellStyle name="Obično 3 2 8 2 2 10 2" xfId="22606" xr:uid="{00000000-0005-0000-0000-0000F5560000}"/>
    <cellStyle name="Obično 3 2 8 2 2 11" xfId="22607" xr:uid="{00000000-0005-0000-0000-0000F6560000}"/>
    <cellStyle name="Obično 3 2 8 2 2 11 2" xfId="22608" xr:uid="{00000000-0005-0000-0000-0000F7560000}"/>
    <cellStyle name="Obično 3 2 8 2 2 11 2 2" xfId="22609" xr:uid="{00000000-0005-0000-0000-0000F8560000}"/>
    <cellStyle name="Obično 3 2 8 2 2 11 3" xfId="22610" xr:uid="{00000000-0005-0000-0000-0000F9560000}"/>
    <cellStyle name="Obično 3 2 8 2 2 11 3 2" xfId="22611" xr:uid="{00000000-0005-0000-0000-0000FA560000}"/>
    <cellStyle name="Obično 3 2 8 2 2 11 4" xfId="22612" xr:uid="{00000000-0005-0000-0000-0000FB560000}"/>
    <cellStyle name="Obično 3 2 8 2 2 11 5" xfId="22613" xr:uid="{00000000-0005-0000-0000-0000FC560000}"/>
    <cellStyle name="Obično 3 2 8 2 2 11 6" xfId="22614" xr:uid="{00000000-0005-0000-0000-0000FD560000}"/>
    <cellStyle name="Obično 3 2 8 2 2 12" xfId="22615" xr:uid="{00000000-0005-0000-0000-0000FE560000}"/>
    <cellStyle name="Obično 3 2 8 2 2 12 2" xfId="22616" xr:uid="{00000000-0005-0000-0000-0000FF560000}"/>
    <cellStyle name="Obično 3 2 8 2 2 13" xfId="22617" xr:uid="{00000000-0005-0000-0000-000000570000}"/>
    <cellStyle name="Obično 3 2 8 2 2 13 2" xfId="22618" xr:uid="{00000000-0005-0000-0000-000001570000}"/>
    <cellStyle name="Obično 3 2 8 2 2 14" xfId="22619" xr:uid="{00000000-0005-0000-0000-000002570000}"/>
    <cellStyle name="Obično 3 2 8 2 2 15" xfId="22620" xr:uid="{00000000-0005-0000-0000-000003570000}"/>
    <cellStyle name="Obično 3 2 8 2 2 16" xfId="22621" xr:uid="{00000000-0005-0000-0000-000004570000}"/>
    <cellStyle name="Obično 3 2 8 2 2 2" xfId="22622" xr:uid="{00000000-0005-0000-0000-000005570000}"/>
    <cellStyle name="Obično 3 2 8 2 2 2 2" xfId="22623" xr:uid="{00000000-0005-0000-0000-000006570000}"/>
    <cellStyle name="Obično 3 2 8 2 2 2 2 10" xfId="22624" xr:uid="{00000000-0005-0000-0000-000007570000}"/>
    <cellStyle name="Obično 3 2 8 2 2 2 2 11" xfId="22625" xr:uid="{00000000-0005-0000-0000-000008570000}"/>
    <cellStyle name="Obično 3 2 8 2 2 2 2 2" xfId="22626" xr:uid="{00000000-0005-0000-0000-000009570000}"/>
    <cellStyle name="Obično 3 2 8 2 2 2 2 2 2" xfId="22627" xr:uid="{00000000-0005-0000-0000-00000A570000}"/>
    <cellStyle name="Obično 3 2 8 2 2 2 2 2 2 2" xfId="22628" xr:uid="{00000000-0005-0000-0000-00000B570000}"/>
    <cellStyle name="Obično 3 2 8 2 2 2 2 2 2 2 2" xfId="22629" xr:uid="{00000000-0005-0000-0000-00000C570000}"/>
    <cellStyle name="Obično 3 2 8 2 2 2 2 2 2 3" xfId="22630" xr:uid="{00000000-0005-0000-0000-00000D570000}"/>
    <cellStyle name="Obično 3 2 8 2 2 2 2 2 2 3 2" xfId="22631" xr:uid="{00000000-0005-0000-0000-00000E570000}"/>
    <cellStyle name="Obično 3 2 8 2 2 2 2 2 2 3 2 2" xfId="22632" xr:uid="{00000000-0005-0000-0000-00000F570000}"/>
    <cellStyle name="Obično 3 2 8 2 2 2 2 2 2 3 3" xfId="22633" xr:uid="{00000000-0005-0000-0000-000010570000}"/>
    <cellStyle name="Obično 3 2 8 2 2 2 2 2 2 3 3 2" xfId="22634" xr:uid="{00000000-0005-0000-0000-000011570000}"/>
    <cellStyle name="Obično 3 2 8 2 2 2 2 2 2 3 4" xfId="22635" xr:uid="{00000000-0005-0000-0000-000012570000}"/>
    <cellStyle name="Obično 3 2 8 2 2 2 2 2 2 3 5" xfId="22636" xr:uid="{00000000-0005-0000-0000-000013570000}"/>
    <cellStyle name="Obično 3 2 8 2 2 2 2 2 2 3 6" xfId="22637" xr:uid="{00000000-0005-0000-0000-000014570000}"/>
    <cellStyle name="Obično 3 2 8 2 2 2 2 2 2 4" xfId="22638" xr:uid="{00000000-0005-0000-0000-000015570000}"/>
    <cellStyle name="Obično 3 2 8 2 2 2 2 2 2 4 2" xfId="22639" xr:uid="{00000000-0005-0000-0000-000016570000}"/>
    <cellStyle name="Obično 3 2 8 2 2 2 2 2 2 5" xfId="22640" xr:uid="{00000000-0005-0000-0000-000017570000}"/>
    <cellStyle name="Obično 3 2 8 2 2 2 2 2 2 5 2" xfId="22641" xr:uid="{00000000-0005-0000-0000-000018570000}"/>
    <cellStyle name="Obično 3 2 8 2 2 2 2 2 2 6" xfId="22642" xr:uid="{00000000-0005-0000-0000-000019570000}"/>
    <cellStyle name="Obično 3 2 8 2 2 2 2 2 2 7" xfId="22643" xr:uid="{00000000-0005-0000-0000-00001A570000}"/>
    <cellStyle name="Obično 3 2 8 2 2 2 2 2 2 8" xfId="22644" xr:uid="{00000000-0005-0000-0000-00001B570000}"/>
    <cellStyle name="Obično 3 2 8 2 2 2 2 2 3" xfId="22645" xr:uid="{00000000-0005-0000-0000-00001C570000}"/>
    <cellStyle name="Obično 3 2 8 2 2 2 2 2 3 2" xfId="22646" xr:uid="{00000000-0005-0000-0000-00001D570000}"/>
    <cellStyle name="Obično 3 2 8 2 2 2 2 2 3 2 2" xfId="22647" xr:uid="{00000000-0005-0000-0000-00001E570000}"/>
    <cellStyle name="Obično 3 2 8 2 2 2 2 2 3 3" xfId="22648" xr:uid="{00000000-0005-0000-0000-00001F570000}"/>
    <cellStyle name="Obično 3 2 8 2 2 2 2 2 3 3 2" xfId="22649" xr:uid="{00000000-0005-0000-0000-000020570000}"/>
    <cellStyle name="Obično 3 2 8 2 2 2 2 2 3 3 2 2" xfId="22650" xr:uid="{00000000-0005-0000-0000-000021570000}"/>
    <cellStyle name="Obično 3 2 8 2 2 2 2 2 3 3 3" xfId="22651" xr:uid="{00000000-0005-0000-0000-000022570000}"/>
    <cellStyle name="Obično 3 2 8 2 2 2 2 2 3 3 3 2" xfId="22652" xr:uid="{00000000-0005-0000-0000-000023570000}"/>
    <cellStyle name="Obično 3 2 8 2 2 2 2 2 3 3 4" xfId="22653" xr:uid="{00000000-0005-0000-0000-000024570000}"/>
    <cellStyle name="Obično 3 2 8 2 2 2 2 2 3 3 5" xfId="22654" xr:uid="{00000000-0005-0000-0000-000025570000}"/>
    <cellStyle name="Obično 3 2 8 2 2 2 2 2 3 3 6" xfId="22655" xr:uid="{00000000-0005-0000-0000-000026570000}"/>
    <cellStyle name="Obično 3 2 8 2 2 2 2 2 3 4" xfId="22656" xr:uid="{00000000-0005-0000-0000-000027570000}"/>
    <cellStyle name="Obično 3 2 8 2 2 2 2 2 3 4 2" xfId="22657" xr:uid="{00000000-0005-0000-0000-000028570000}"/>
    <cellStyle name="Obično 3 2 8 2 2 2 2 2 3 5" xfId="22658" xr:uid="{00000000-0005-0000-0000-000029570000}"/>
    <cellStyle name="Obično 3 2 8 2 2 2 2 2 3 5 2" xfId="22659" xr:uid="{00000000-0005-0000-0000-00002A570000}"/>
    <cellStyle name="Obično 3 2 8 2 2 2 2 2 3 6" xfId="22660" xr:uid="{00000000-0005-0000-0000-00002B570000}"/>
    <cellStyle name="Obično 3 2 8 2 2 2 2 2 3 7" xfId="22661" xr:uid="{00000000-0005-0000-0000-00002C570000}"/>
    <cellStyle name="Obično 3 2 8 2 2 2 2 2 3 8" xfId="22662" xr:uid="{00000000-0005-0000-0000-00002D570000}"/>
    <cellStyle name="Obično 3 2 8 2 2 2 2 2 4" xfId="22663" xr:uid="{00000000-0005-0000-0000-00002E570000}"/>
    <cellStyle name="Obično 3 2 8 2 2 2 2 2 4 2" xfId="22664" xr:uid="{00000000-0005-0000-0000-00002F570000}"/>
    <cellStyle name="Obično 3 2 8 2 2 2 2 2 4 2 2" xfId="22665" xr:uid="{00000000-0005-0000-0000-000030570000}"/>
    <cellStyle name="Obično 3 2 8 2 2 2 2 2 4 3" xfId="22666" xr:uid="{00000000-0005-0000-0000-000031570000}"/>
    <cellStyle name="Obično 3 2 8 2 2 2 2 2 4 3 2" xfId="22667" xr:uid="{00000000-0005-0000-0000-000032570000}"/>
    <cellStyle name="Obično 3 2 8 2 2 2 2 2 4 3 2 2" xfId="22668" xr:uid="{00000000-0005-0000-0000-000033570000}"/>
    <cellStyle name="Obično 3 2 8 2 2 2 2 2 4 3 3" xfId="22669" xr:uid="{00000000-0005-0000-0000-000034570000}"/>
    <cellStyle name="Obično 3 2 8 2 2 2 2 2 4 3 3 2" xfId="22670" xr:uid="{00000000-0005-0000-0000-000035570000}"/>
    <cellStyle name="Obično 3 2 8 2 2 2 2 2 4 3 4" xfId="22671" xr:uid="{00000000-0005-0000-0000-000036570000}"/>
    <cellStyle name="Obično 3 2 8 2 2 2 2 2 4 3 5" xfId="22672" xr:uid="{00000000-0005-0000-0000-000037570000}"/>
    <cellStyle name="Obično 3 2 8 2 2 2 2 2 4 3 6" xfId="22673" xr:uid="{00000000-0005-0000-0000-000038570000}"/>
    <cellStyle name="Obično 3 2 8 2 2 2 2 2 4 4" xfId="22674" xr:uid="{00000000-0005-0000-0000-000039570000}"/>
    <cellStyle name="Obično 3 2 8 2 2 2 2 2 4 4 2" xfId="22675" xr:uid="{00000000-0005-0000-0000-00003A570000}"/>
    <cellStyle name="Obično 3 2 8 2 2 2 2 2 4 5" xfId="22676" xr:uid="{00000000-0005-0000-0000-00003B570000}"/>
    <cellStyle name="Obično 3 2 8 2 2 2 2 2 4 5 2" xfId="22677" xr:uid="{00000000-0005-0000-0000-00003C570000}"/>
    <cellStyle name="Obično 3 2 8 2 2 2 2 2 4 6" xfId="22678" xr:uid="{00000000-0005-0000-0000-00003D570000}"/>
    <cellStyle name="Obično 3 2 8 2 2 2 2 2 4 7" xfId="22679" xr:uid="{00000000-0005-0000-0000-00003E570000}"/>
    <cellStyle name="Obično 3 2 8 2 2 2 2 2 4 8" xfId="22680" xr:uid="{00000000-0005-0000-0000-00003F570000}"/>
    <cellStyle name="Obično 3 2 8 2 2 2 2 2 5" xfId="22681" xr:uid="{00000000-0005-0000-0000-000040570000}"/>
    <cellStyle name="Obično 3 2 8 2 2 2 2 2 5 2" xfId="22682" xr:uid="{00000000-0005-0000-0000-000041570000}"/>
    <cellStyle name="Obično 3 2 8 2 2 2 2 2 6" xfId="22683" xr:uid="{00000000-0005-0000-0000-000042570000}"/>
    <cellStyle name="Obično 3 2 8 2 2 2 2 2 6 2" xfId="22684" xr:uid="{00000000-0005-0000-0000-000043570000}"/>
    <cellStyle name="Obično 3 2 8 2 2 2 2 2 7" xfId="22685" xr:uid="{00000000-0005-0000-0000-000044570000}"/>
    <cellStyle name="Obično 3 2 8 2 2 2 2 3" xfId="22686" xr:uid="{00000000-0005-0000-0000-000045570000}"/>
    <cellStyle name="Obično 3 2 8 2 2 2 2 3 2" xfId="22687" xr:uid="{00000000-0005-0000-0000-000046570000}"/>
    <cellStyle name="Obično 3 2 8 2 2 2 2 3 2 2" xfId="22688" xr:uid="{00000000-0005-0000-0000-000047570000}"/>
    <cellStyle name="Obično 3 2 8 2 2 2 2 3 3" xfId="22689" xr:uid="{00000000-0005-0000-0000-000048570000}"/>
    <cellStyle name="Obično 3 2 8 2 2 2 2 4" xfId="22690" xr:uid="{00000000-0005-0000-0000-000049570000}"/>
    <cellStyle name="Obično 3 2 8 2 2 2 2 4 2" xfId="22691" xr:uid="{00000000-0005-0000-0000-00004A570000}"/>
    <cellStyle name="Obično 3 2 8 2 2 2 2 4 2 2" xfId="22692" xr:uid="{00000000-0005-0000-0000-00004B570000}"/>
    <cellStyle name="Obično 3 2 8 2 2 2 2 4 3" xfId="22693" xr:uid="{00000000-0005-0000-0000-00004C570000}"/>
    <cellStyle name="Obično 3 2 8 2 2 2 2 5" xfId="22694" xr:uid="{00000000-0005-0000-0000-00004D570000}"/>
    <cellStyle name="Obično 3 2 8 2 2 2 2 5 2" xfId="22695" xr:uid="{00000000-0005-0000-0000-00004E570000}"/>
    <cellStyle name="Obično 3 2 8 2 2 2 2 6" xfId="22696" xr:uid="{00000000-0005-0000-0000-00004F570000}"/>
    <cellStyle name="Obično 3 2 8 2 2 2 2 6 2" xfId="22697" xr:uid="{00000000-0005-0000-0000-000050570000}"/>
    <cellStyle name="Obično 3 2 8 2 2 2 2 6 2 2" xfId="22698" xr:uid="{00000000-0005-0000-0000-000051570000}"/>
    <cellStyle name="Obično 3 2 8 2 2 2 2 6 3" xfId="22699" xr:uid="{00000000-0005-0000-0000-000052570000}"/>
    <cellStyle name="Obično 3 2 8 2 2 2 2 6 3 2" xfId="22700" xr:uid="{00000000-0005-0000-0000-000053570000}"/>
    <cellStyle name="Obično 3 2 8 2 2 2 2 6 4" xfId="22701" xr:uid="{00000000-0005-0000-0000-000054570000}"/>
    <cellStyle name="Obično 3 2 8 2 2 2 2 6 5" xfId="22702" xr:uid="{00000000-0005-0000-0000-000055570000}"/>
    <cellStyle name="Obično 3 2 8 2 2 2 2 6 6" xfId="22703" xr:uid="{00000000-0005-0000-0000-000056570000}"/>
    <cellStyle name="Obično 3 2 8 2 2 2 2 7" xfId="22704" xr:uid="{00000000-0005-0000-0000-000057570000}"/>
    <cellStyle name="Obično 3 2 8 2 2 2 2 7 2" xfId="22705" xr:uid="{00000000-0005-0000-0000-000058570000}"/>
    <cellStyle name="Obično 3 2 8 2 2 2 2 8" xfId="22706" xr:uid="{00000000-0005-0000-0000-000059570000}"/>
    <cellStyle name="Obično 3 2 8 2 2 2 2 8 2" xfId="22707" xr:uid="{00000000-0005-0000-0000-00005A570000}"/>
    <cellStyle name="Obično 3 2 8 2 2 2 2 9" xfId="22708" xr:uid="{00000000-0005-0000-0000-00005B570000}"/>
    <cellStyle name="Obično 3 2 8 2 2 2 3" xfId="22709" xr:uid="{00000000-0005-0000-0000-00005C570000}"/>
    <cellStyle name="Obično 3 2 8 2 2 2 3 2" xfId="22710" xr:uid="{00000000-0005-0000-0000-00005D570000}"/>
    <cellStyle name="Obično 3 2 8 2 2 2 3 2 2" xfId="22711" xr:uid="{00000000-0005-0000-0000-00005E570000}"/>
    <cellStyle name="Obično 3 2 8 2 2 2 3 3" xfId="22712" xr:uid="{00000000-0005-0000-0000-00005F570000}"/>
    <cellStyle name="Obično 3 2 8 2 2 2 3 3 2" xfId="22713" xr:uid="{00000000-0005-0000-0000-000060570000}"/>
    <cellStyle name="Obično 3 2 8 2 2 2 3 3 2 2" xfId="22714" xr:uid="{00000000-0005-0000-0000-000061570000}"/>
    <cellStyle name="Obično 3 2 8 2 2 2 3 3 3" xfId="22715" xr:uid="{00000000-0005-0000-0000-000062570000}"/>
    <cellStyle name="Obično 3 2 8 2 2 2 3 3 3 2" xfId="22716" xr:uid="{00000000-0005-0000-0000-000063570000}"/>
    <cellStyle name="Obično 3 2 8 2 2 2 3 3 4" xfId="22717" xr:uid="{00000000-0005-0000-0000-000064570000}"/>
    <cellStyle name="Obično 3 2 8 2 2 2 3 3 5" xfId="22718" xr:uid="{00000000-0005-0000-0000-000065570000}"/>
    <cellStyle name="Obično 3 2 8 2 2 2 3 3 6" xfId="22719" xr:uid="{00000000-0005-0000-0000-000066570000}"/>
    <cellStyle name="Obično 3 2 8 2 2 2 3 4" xfId="22720" xr:uid="{00000000-0005-0000-0000-000067570000}"/>
    <cellStyle name="Obično 3 2 8 2 2 2 3 4 2" xfId="22721" xr:uid="{00000000-0005-0000-0000-000068570000}"/>
    <cellStyle name="Obično 3 2 8 2 2 2 3 5" xfId="22722" xr:uid="{00000000-0005-0000-0000-000069570000}"/>
    <cellStyle name="Obično 3 2 8 2 2 2 3 5 2" xfId="22723" xr:uid="{00000000-0005-0000-0000-00006A570000}"/>
    <cellStyle name="Obično 3 2 8 2 2 2 3 6" xfId="22724" xr:uid="{00000000-0005-0000-0000-00006B570000}"/>
    <cellStyle name="Obično 3 2 8 2 2 2 3 7" xfId="22725" xr:uid="{00000000-0005-0000-0000-00006C570000}"/>
    <cellStyle name="Obično 3 2 8 2 2 2 3 8" xfId="22726" xr:uid="{00000000-0005-0000-0000-00006D570000}"/>
    <cellStyle name="Obično 3 2 8 2 2 2 4" xfId="22727" xr:uid="{00000000-0005-0000-0000-00006E570000}"/>
    <cellStyle name="Obično 3 2 8 2 2 2 4 2" xfId="22728" xr:uid="{00000000-0005-0000-0000-00006F570000}"/>
    <cellStyle name="Obično 3 2 8 2 2 2 4 2 2" xfId="22729" xr:uid="{00000000-0005-0000-0000-000070570000}"/>
    <cellStyle name="Obično 3 2 8 2 2 2 4 3" xfId="22730" xr:uid="{00000000-0005-0000-0000-000071570000}"/>
    <cellStyle name="Obično 3 2 8 2 2 2 4 3 2" xfId="22731" xr:uid="{00000000-0005-0000-0000-000072570000}"/>
    <cellStyle name="Obično 3 2 8 2 2 2 4 3 2 2" xfId="22732" xr:uid="{00000000-0005-0000-0000-000073570000}"/>
    <cellStyle name="Obično 3 2 8 2 2 2 4 3 3" xfId="22733" xr:uid="{00000000-0005-0000-0000-000074570000}"/>
    <cellStyle name="Obično 3 2 8 2 2 2 4 3 3 2" xfId="22734" xr:uid="{00000000-0005-0000-0000-000075570000}"/>
    <cellStyle name="Obično 3 2 8 2 2 2 4 3 4" xfId="22735" xr:uid="{00000000-0005-0000-0000-000076570000}"/>
    <cellStyle name="Obično 3 2 8 2 2 2 4 3 5" xfId="22736" xr:uid="{00000000-0005-0000-0000-000077570000}"/>
    <cellStyle name="Obično 3 2 8 2 2 2 4 3 6" xfId="22737" xr:uid="{00000000-0005-0000-0000-000078570000}"/>
    <cellStyle name="Obično 3 2 8 2 2 2 4 4" xfId="22738" xr:uid="{00000000-0005-0000-0000-000079570000}"/>
    <cellStyle name="Obično 3 2 8 2 2 2 4 4 2" xfId="22739" xr:uid="{00000000-0005-0000-0000-00007A570000}"/>
    <cellStyle name="Obično 3 2 8 2 2 2 4 5" xfId="22740" xr:uid="{00000000-0005-0000-0000-00007B570000}"/>
    <cellStyle name="Obično 3 2 8 2 2 2 4 5 2" xfId="22741" xr:uid="{00000000-0005-0000-0000-00007C570000}"/>
    <cellStyle name="Obično 3 2 8 2 2 2 4 6" xfId="22742" xr:uid="{00000000-0005-0000-0000-00007D570000}"/>
    <cellStyle name="Obično 3 2 8 2 2 2 4 7" xfId="22743" xr:uid="{00000000-0005-0000-0000-00007E570000}"/>
    <cellStyle name="Obično 3 2 8 2 2 2 4 8" xfId="22744" xr:uid="{00000000-0005-0000-0000-00007F570000}"/>
    <cellStyle name="Obično 3 2 8 2 2 2 5" xfId="22745" xr:uid="{00000000-0005-0000-0000-000080570000}"/>
    <cellStyle name="Obično 3 2 8 2 2 2 5 2" xfId="22746" xr:uid="{00000000-0005-0000-0000-000081570000}"/>
    <cellStyle name="Obično 3 2 8 2 2 2 5 2 2" xfId="22747" xr:uid="{00000000-0005-0000-0000-000082570000}"/>
    <cellStyle name="Obično 3 2 8 2 2 2 5 3" xfId="22748" xr:uid="{00000000-0005-0000-0000-000083570000}"/>
    <cellStyle name="Obično 3 2 8 2 2 2 5 3 2" xfId="22749" xr:uid="{00000000-0005-0000-0000-000084570000}"/>
    <cellStyle name="Obično 3 2 8 2 2 2 5 3 2 2" xfId="22750" xr:uid="{00000000-0005-0000-0000-000085570000}"/>
    <cellStyle name="Obično 3 2 8 2 2 2 5 3 3" xfId="22751" xr:uid="{00000000-0005-0000-0000-000086570000}"/>
    <cellStyle name="Obično 3 2 8 2 2 2 5 3 3 2" xfId="22752" xr:uid="{00000000-0005-0000-0000-000087570000}"/>
    <cellStyle name="Obično 3 2 8 2 2 2 5 3 4" xfId="22753" xr:uid="{00000000-0005-0000-0000-000088570000}"/>
    <cellStyle name="Obično 3 2 8 2 2 2 5 3 5" xfId="22754" xr:uid="{00000000-0005-0000-0000-000089570000}"/>
    <cellStyle name="Obično 3 2 8 2 2 2 5 3 6" xfId="22755" xr:uid="{00000000-0005-0000-0000-00008A570000}"/>
    <cellStyle name="Obično 3 2 8 2 2 2 5 4" xfId="22756" xr:uid="{00000000-0005-0000-0000-00008B570000}"/>
    <cellStyle name="Obično 3 2 8 2 2 2 5 4 2" xfId="22757" xr:uid="{00000000-0005-0000-0000-00008C570000}"/>
    <cellStyle name="Obično 3 2 8 2 2 2 5 5" xfId="22758" xr:uid="{00000000-0005-0000-0000-00008D570000}"/>
    <cellStyle name="Obično 3 2 8 2 2 2 5 5 2" xfId="22759" xr:uid="{00000000-0005-0000-0000-00008E570000}"/>
    <cellStyle name="Obično 3 2 8 2 2 2 5 6" xfId="22760" xr:uid="{00000000-0005-0000-0000-00008F570000}"/>
    <cellStyle name="Obično 3 2 8 2 2 2 5 7" xfId="22761" xr:uid="{00000000-0005-0000-0000-000090570000}"/>
    <cellStyle name="Obično 3 2 8 2 2 2 5 8" xfId="22762" xr:uid="{00000000-0005-0000-0000-000091570000}"/>
    <cellStyle name="Obično 3 2 8 2 2 2 6" xfId="22763" xr:uid="{00000000-0005-0000-0000-000092570000}"/>
    <cellStyle name="Obično 3 2 8 2 2 2 6 2" xfId="22764" xr:uid="{00000000-0005-0000-0000-000093570000}"/>
    <cellStyle name="Obično 3 2 8 2 2 2 7" xfId="22765" xr:uid="{00000000-0005-0000-0000-000094570000}"/>
    <cellStyle name="Obično 3 2 8 2 2 2 8" xfId="22766" xr:uid="{00000000-0005-0000-0000-000095570000}"/>
    <cellStyle name="Obično 3 2 8 2 2 3" xfId="22767" xr:uid="{00000000-0005-0000-0000-000096570000}"/>
    <cellStyle name="Obično 3 2 8 2 2 3 2" xfId="22768" xr:uid="{00000000-0005-0000-0000-000097570000}"/>
    <cellStyle name="Obično 3 2 8 2 2 3 2 2" xfId="22769" xr:uid="{00000000-0005-0000-0000-000098570000}"/>
    <cellStyle name="Obično 3 2 8 2 2 3 3" xfId="22770" xr:uid="{00000000-0005-0000-0000-000099570000}"/>
    <cellStyle name="Obično 3 2 8 2 2 3 3 2" xfId="22771" xr:uid="{00000000-0005-0000-0000-00009A570000}"/>
    <cellStyle name="Obično 3 2 8 2 2 3 3 2 2" xfId="22772" xr:uid="{00000000-0005-0000-0000-00009B570000}"/>
    <cellStyle name="Obično 3 2 8 2 2 3 3 3" xfId="22773" xr:uid="{00000000-0005-0000-0000-00009C570000}"/>
    <cellStyle name="Obično 3 2 8 2 2 3 3 3 2" xfId="22774" xr:uid="{00000000-0005-0000-0000-00009D570000}"/>
    <cellStyle name="Obično 3 2 8 2 2 3 3 4" xfId="22775" xr:uid="{00000000-0005-0000-0000-00009E570000}"/>
    <cellStyle name="Obično 3 2 8 2 2 3 3 5" xfId="22776" xr:uid="{00000000-0005-0000-0000-00009F570000}"/>
    <cellStyle name="Obično 3 2 8 2 2 3 3 6" xfId="22777" xr:uid="{00000000-0005-0000-0000-0000A0570000}"/>
    <cellStyle name="Obično 3 2 8 2 2 3 4" xfId="22778" xr:uid="{00000000-0005-0000-0000-0000A1570000}"/>
    <cellStyle name="Obično 3 2 8 2 2 3 5" xfId="22779" xr:uid="{00000000-0005-0000-0000-0000A2570000}"/>
    <cellStyle name="Obično 3 2 8 2 2 3 5 2" xfId="22780" xr:uid="{00000000-0005-0000-0000-0000A3570000}"/>
    <cellStyle name="Obično 3 2 8 2 2 3 6" xfId="22781" xr:uid="{00000000-0005-0000-0000-0000A4570000}"/>
    <cellStyle name="Obično 3 2 8 2 2 3 6 2" xfId="22782" xr:uid="{00000000-0005-0000-0000-0000A5570000}"/>
    <cellStyle name="Obično 3 2 8 2 2 3 7" xfId="22783" xr:uid="{00000000-0005-0000-0000-0000A6570000}"/>
    <cellStyle name="Obično 3 2 8 2 2 3 8" xfId="22784" xr:uid="{00000000-0005-0000-0000-0000A7570000}"/>
    <cellStyle name="Obično 3 2 8 2 2 3 9" xfId="22785" xr:uid="{00000000-0005-0000-0000-0000A8570000}"/>
    <cellStyle name="Obično 3 2 8 2 2 4" xfId="22786" xr:uid="{00000000-0005-0000-0000-0000A9570000}"/>
    <cellStyle name="Obično 3 2 8 2 2 4 2" xfId="22787" xr:uid="{00000000-0005-0000-0000-0000AA570000}"/>
    <cellStyle name="Obično 3 2 8 2 2 4 2 2" xfId="22788" xr:uid="{00000000-0005-0000-0000-0000AB570000}"/>
    <cellStyle name="Obično 3 2 8 2 2 4 3" xfId="22789" xr:uid="{00000000-0005-0000-0000-0000AC570000}"/>
    <cellStyle name="Obično 3 2 8 2 2 4 3 2" xfId="22790" xr:uid="{00000000-0005-0000-0000-0000AD570000}"/>
    <cellStyle name="Obično 3 2 8 2 2 4 3 2 2" xfId="22791" xr:uid="{00000000-0005-0000-0000-0000AE570000}"/>
    <cellStyle name="Obično 3 2 8 2 2 4 3 3" xfId="22792" xr:uid="{00000000-0005-0000-0000-0000AF570000}"/>
    <cellStyle name="Obično 3 2 8 2 2 4 3 3 2" xfId="22793" xr:uid="{00000000-0005-0000-0000-0000B0570000}"/>
    <cellStyle name="Obično 3 2 8 2 2 4 3 4" xfId="22794" xr:uid="{00000000-0005-0000-0000-0000B1570000}"/>
    <cellStyle name="Obično 3 2 8 2 2 4 3 5" xfId="22795" xr:uid="{00000000-0005-0000-0000-0000B2570000}"/>
    <cellStyle name="Obično 3 2 8 2 2 4 3 6" xfId="22796" xr:uid="{00000000-0005-0000-0000-0000B3570000}"/>
    <cellStyle name="Obično 3 2 8 2 2 4 4" xfId="22797" xr:uid="{00000000-0005-0000-0000-0000B4570000}"/>
    <cellStyle name="Obično 3 2 8 2 2 4 5" xfId="22798" xr:uid="{00000000-0005-0000-0000-0000B5570000}"/>
    <cellStyle name="Obično 3 2 8 2 2 4 5 2" xfId="22799" xr:uid="{00000000-0005-0000-0000-0000B6570000}"/>
    <cellStyle name="Obično 3 2 8 2 2 4 6" xfId="22800" xr:uid="{00000000-0005-0000-0000-0000B7570000}"/>
    <cellStyle name="Obično 3 2 8 2 2 4 6 2" xfId="22801" xr:uid="{00000000-0005-0000-0000-0000B8570000}"/>
    <cellStyle name="Obično 3 2 8 2 2 4 7" xfId="22802" xr:uid="{00000000-0005-0000-0000-0000B9570000}"/>
    <cellStyle name="Obično 3 2 8 2 2 4 8" xfId="22803" xr:uid="{00000000-0005-0000-0000-0000BA570000}"/>
    <cellStyle name="Obično 3 2 8 2 2 4 9" xfId="22804" xr:uid="{00000000-0005-0000-0000-0000BB570000}"/>
    <cellStyle name="Obično 3 2 8 2 2 5" xfId="22805" xr:uid="{00000000-0005-0000-0000-0000BC570000}"/>
    <cellStyle name="Obično 3 2 8 2 2 5 2" xfId="22806" xr:uid="{00000000-0005-0000-0000-0000BD570000}"/>
    <cellStyle name="Obično 3 2 8 2 2 5 2 2" xfId="22807" xr:uid="{00000000-0005-0000-0000-0000BE570000}"/>
    <cellStyle name="Obično 3 2 8 2 2 5 3" xfId="22808" xr:uid="{00000000-0005-0000-0000-0000BF570000}"/>
    <cellStyle name="Obično 3 2 8 2 2 5 3 2" xfId="22809" xr:uid="{00000000-0005-0000-0000-0000C0570000}"/>
    <cellStyle name="Obično 3 2 8 2 2 5 3 2 2" xfId="22810" xr:uid="{00000000-0005-0000-0000-0000C1570000}"/>
    <cellStyle name="Obično 3 2 8 2 2 5 3 3" xfId="22811" xr:uid="{00000000-0005-0000-0000-0000C2570000}"/>
    <cellStyle name="Obično 3 2 8 2 2 5 3 3 2" xfId="22812" xr:uid="{00000000-0005-0000-0000-0000C3570000}"/>
    <cellStyle name="Obično 3 2 8 2 2 5 3 4" xfId="22813" xr:uid="{00000000-0005-0000-0000-0000C4570000}"/>
    <cellStyle name="Obično 3 2 8 2 2 5 3 5" xfId="22814" xr:uid="{00000000-0005-0000-0000-0000C5570000}"/>
    <cellStyle name="Obično 3 2 8 2 2 5 3 6" xfId="22815" xr:uid="{00000000-0005-0000-0000-0000C6570000}"/>
    <cellStyle name="Obično 3 2 8 2 2 5 4" xfId="22816" xr:uid="{00000000-0005-0000-0000-0000C7570000}"/>
    <cellStyle name="Obično 3 2 8 2 2 5 5" xfId="22817" xr:uid="{00000000-0005-0000-0000-0000C8570000}"/>
    <cellStyle name="Obično 3 2 8 2 2 5 5 2" xfId="22818" xr:uid="{00000000-0005-0000-0000-0000C9570000}"/>
    <cellStyle name="Obično 3 2 8 2 2 5 6" xfId="22819" xr:uid="{00000000-0005-0000-0000-0000CA570000}"/>
    <cellStyle name="Obično 3 2 8 2 2 5 6 2" xfId="22820" xr:uid="{00000000-0005-0000-0000-0000CB570000}"/>
    <cellStyle name="Obično 3 2 8 2 2 5 7" xfId="22821" xr:uid="{00000000-0005-0000-0000-0000CC570000}"/>
    <cellStyle name="Obično 3 2 8 2 2 5 8" xfId="22822" xr:uid="{00000000-0005-0000-0000-0000CD570000}"/>
    <cellStyle name="Obično 3 2 8 2 2 5 9" xfId="22823" xr:uid="{00000000-0005-0000-0000-0000CE570000}"/>
    <cellStyle name="Obično 3 2 8 2 2 6" xfId="22824" xr:uid="{00000000-0005-0000-0000-0000CF570000}"/>
    <cellStyle name="Obično 3 2 8 2 2 6 2" xfId="22825" xr:uid="{00000000-0005-0000-0000-0000D0570000}"/>
    <cellStyle name="Obično 3 2 8 2 2 6 2 2" xfId="22826" xr:uid="{00000000-0005-0000-0000-0000D1570000}"/>
    <cellStyle name="Obično 3 2 8 2 2 6 3" xfId="22827" xr:uid="{00000000-0005-0000-0000-0000D2570000}"/>
    <cellStyle name="Obično 3 2 8 2 2 6 3 2" xfId="22828" xr:uid="{00000000-0005-0000-0000-0000D3570000}"/>
    <cellStyle name="Obično 3 2 8 2 2 6 3 2 2" xfId="22829" xr:uid="{00000000-0005-0000-0000-0000D4570000}"/>
    <cellStyle name="Obično 3 2 8 2 2 6 3 3" xfId="22830" xr:uid="{00000000-0005-0000-0000-0000D5570000}"/>
    <cellStyle name="Obično 3 2 8 2 2 6 3 3 2" xfId="22831" xr:uid="{00000000-0005-0000-0000-0000D6570000}"/>
    <cellStyle name="Obično 3 2 8 2 2 6 3 4" xfId="22832" xr:uid="{00000000-0005-0000-0000-0000D7570000}"/>
    <cellStyle name="Obično 3 2 8 2 2 6 3 5" xfId="22833" xr:uid="{00000000-0005-0000-0000-0000D8570000}"/>
    <cellStyle name="Obično 3 2 8 2 2 6 3 6" xfId="22834" xr:uid="{00000000-0005-0000-0000-0000D9570000}"/>
    <cellStyle name="Obično 3 2 8 2 2 6 4" xfId="22835" xr:uid="{00000000-0005-0000-0000-0000DA570000}"/>
    <cellStyle name="Obično 3 2 8 2 2 6 4 2" xfId="22836" xr:uid="{00000000-0005-0000-0000-0000DB570000}"/>
    <cellStyle name="Obično 3 2 8 2 2 6 5" xfId="22837" xr:uid="{00000000-0005-0000-0000-0000DC570000}"/>
    <cellStyle name="Obično 3 2 8 2 2 6 5 2" xfId="22838" xr:uid="{00000000-0005-0000-0000-0000DD570000}"/>
    <cellStyle name="Obično 3 2 8 2 2 6 6" xfId="22839" xr:uid="{00000000-0005-0000-0000-0000DE570000}"/>
    <cellStyle name="Obično 3 2 8 2 2 6 7" xfId="22840" xr:uid="{00000000-0005-0000-0000-0000DF570000}"/>
    <cellStyle name="Obično 3 2 8 2 2 6 8" xfId="22841" xr:uid="{00000000-0005-0000-0000-0000E0570000}"/>
    <cellStyle name="Obično 3 2 8 2 2 7" xfId="22842" xr:uid="{00000000-0005-0000-0000-0000E1570000}"/>
    <cellStyle name="Obično 3 2 8 2 2 7 2" xfId="22843" xr:uid="{00000000-0005-0000-0000-0000E2570000}"/>
    <cellStyle name="Obično 3 2 8 2 2 7 2 2" xfId="22844" xr:uid="{00000000-0005-0000-0000-0000E3570000}"/>
    <cellStyle name="Obično 3 2 8 2 2 7 2 2 2" xfId="22845" xr:uid="{00000000-0005-0000-0000-0000E4570000}"/>
    <cellStyle name="Obično 3 2 8 2 2 7 2 3" xfId="22846" xr:uid="{00000000-0005-0000-0000-0000E5570000}"/>
    <cellStyle name="Obično 3 2 8 2 2 7 2 3 2" xfId="22847" xr:uid="{00000000-0005-0000-0000-0000E6570000}"/>
    <cellStyle name="Obično 3 2 8 2 2 7 2 3 2 2" xfId="22848" xr:uid="{00000000-0005-0000-0000-0000E7570000}"/>
    <cellStyle name="Obično 3 2 8 2 2 7 2 3 3" xfId="22849" xr:uid="{00000000-0005-0000-0000-0000E8570000}"/>
    <cellStyle name="Obično 3 2 8 2 2 7 2 3 3 2" xfId="22850" xr:uid="{00000000-0005-0000-0000-0000E9570000}"/>
    <cellStyle name="Obično 3 2 8 2 2 7 2 3 4" xfId="22851" xr:uid="{00000000-0005-0000-0000-0000EA570000}"/>
    <cellStyle name="Obično 3 2 8 2 2 7 2 3 5" xfId="22852" xr:uid="{00000000-0005-0000-0000-0000EB570000}"/>
    <cellStyle name="Obično 3 2 8 2 2 7 2 3 6" xfId="22853" xr:uid="{00000000-0005-0000-0000-0000EC570000}"/>
    <cellStyle name="Obično 3 2 8 2 2 7 2 4" xfId="22854" xr:uid="{00000000-0005-0000-0000-0000ED570000}"/>
    <cellStyle name="Obično 3 2 8 2 2 7 2 4 2" xfId="22855" xr:uid="{00000000-0005-0000-0000-0000EE570000}"/>
    <cellStyle name="Obično 3 2 8 2 2 7 2 5" xfId="22856" xr:uid="{00000000-0005-0000-0000-0000EF570000}"/>
    <cellStyle name="Obično 3 2 8 2 2 7 2 5 2" xfId="22857" xr:uid="{00000000-0005-0000-0000-0000F0570000}"/>
    <cellStyle name="Obično 3 2 8 2 2 7 2 6" xfId="22858" xr:uid="{00000000-0005-0000-0000-0000F1570000}"/>
    <cellStyle name="Obično 3 2 8 2 2 7 2 7" xfId="22859" xr:uid="{00000000-0005-0000-0000-0000F2570000}"/>
    <cellStyle name="Obično 3 2 8 2 2 7 2 8" xfId="22860" xr:uid="{00000000-0005-0000-0000-0000F3570000}"/>
    <cellStyle name="Obično 3 2 8 2 2 7 3" xfId="22861" xr:uid="{00000000-0005-0000-0000-0000F4570000}"/>
    <cellStyle name="Obično 3 2 8 2 2 7 3 2" xfId="22862" xr:uid="{00000000-0005-0000-0000-0000F5570000}"/>
    <cellStyle name="Obično 3 2 8 2 2 7 3 2 2" xfId="22863" xr:uid="{00000000-0005-0000-0000-0000F6570000}"/>
    <cellStyle name="Obično 3 2 8 2 2 7 3 3" xfId="22864" xr:uid="{00000000-0005-0000-0000-0000F7570000}"/>
    <cellStyle name="Obično 3 2 8 2 2 7 3 3 2" xfId="22865" xr:uid="{00000000-0005-0000-0000-0000F8570000}"/>
    <cellStyle name="Obično 3 2 8 2 2 7 3 3 2 2" xfId="22866" xr:uid="{00000000-0005-0000-0000-0000F9570000}"/>
    <cellStyle name="Obično 3 2 8 2 2 7 3 3 3" xfId="22867" xr:uid="{00000000-0005-0000-0000-0000FA570000}"/>
    <cellStyle name="Obično 3 2 8 2 2 7 3 3 3 2" xfId="22868" xr:uid="{00000000-0005-0000-0000-0000FB570000}"/>
    <cellStyle name="Obično 3 2 8 2 2 7 3 3 4" xfId="22869" xr:uid="{00000000-0005-0000-0000-0000FC570000}"/>
    <cellStyle name="Obično 3 2 8 2 2 7 3 3 5" xfId="22870" xr:uid="{00000000-0005-0000-0000-0000FD570000}"/>
    <cellStyle name="Obično 3 2 8 2 2 7 3 3 6" xfId="22871" xr:uid="{00000000-0005-0000-0000-0000FE570000}"/>
    <cellStyle name="Obično 3 2 8 2 2 7 3 4" xfId="22872" xr:uid="{00000000-0005-0000-0000-0000FF570000}"/>
    <cellStyle name="Obično 3 2 8 2 2 7 3 4 2" xfId="22873" xr:uid="{00000000-0005-0000-0000-000000580000}"/>
    <cellStyle name="Obično 3 2 8 2 2 7 3 5" xfId="22874" xr:uid="{00000000-0005-0000-0000-000001580000}"/>
    <cellStyle name="Obično 3 2 8 2 2 7 3 5 2" xfId="22875" xr:uid="{00000000-0005-0000-0000-000002580000}"/>
    <cellStyle name="Obično 3 2 8 2 2 7 3 6" xfId="22876" xr:uid="{00000000-0005-0000-0000-000003580000}"/>
    <cellStyle name="Obično 3 2 8 2 2 7 3 7" xfId="22877" xr:uid="{00000000-0005-0000-0000-000004580000}"/>
    <cellStyle name="Obično 3 2 8 2 2 7 3 8" xfId="22878" xr:uid="{00000000-0005-0000-0000-000005580000}"/>
    <cellStyle name="Obično 3 2 8 2 2 7 4" xfId="22879" xr:uid="{00000000-0005-0000-0000-000006580000}"/>
    <cellStyle name="Obično 3 2 8 2 2 7 4 2" xfId="22880" xr:uid="{00000000-0005-0000-0000-000007580000}"/>
    <cellStyle name="Obično 3 2 8 2 2 7 4 2 2" xfId="22881" xr:uid="{00000000-0005-0000-0000-000008580000}"/>
    <cellStyle name="Obično 3 2 8 2 2 7 4 3" xfId="22882" xr:uid="{00000000-0005-0000-0000-000009580000}"/>
    <cellStyle name="Obično 3 2 8 2 2 7 4 3 2" xfId="22883" xr:uid="{00000000-0005-0000-0000-00000A580000}"/>
    <cellStyle name="Obično 3 2 8 2 2 7 4 3 2 2" xfId="22884" xr:uid="{00000000-0005-0000-0000-00000B580000}"/>
    <cellStyle name="Obično 3 2 8 2 2 7 4 3 3" xfId="22885" xr:uid="{00000000-0005-0000-0000-00000C580000}"/>
    <cellStyle name="Obično 3 2 8 2 2 7 4 3 3 2" xfId="22886" xr:uid="{00000000-0005-0000-0000-00000D580000}"/>
    <cellStyle name="Obično 3 2 8 2 2 7 4 3 4" xfId="22887" xr:uid="{00000000-0005-0000-0000-00000E580000}"/>
    <cellStyle name="Obično 3 2 8 2 2 7 4 3 5" xfId="22888" xr:uid="{00000000-0005-0000-0000-00000F580000}"/>
    <cellStyle name="Obično 3 2 8 2 2 7 4 3 6" xfId="22889" xr:uid="{00000000-0005-0000-0000-000010580000}"/>
    <cellStyle name="Obično 3 2 8 2 2 7 4 4" xfId="22890" xr:uid="{00000000-0005-0000-0000-000011580000}"/>
    <cellStyle name="Obično 3 2 8 2 2 7 4 4 2" xfId="22891" xr:uid="{00000000-0005-0000-0000-000012580000}"/>
    <cellStyle name="Obično 3 2 8 2 2 7 4 5" xfId="22892" xr:uid="{00000000-0005-0000-0000-000013580000}"/>
    <cellStyle name="Obično 3 2 8 2 2 7 4 5 2" xfId="22893" xr:uid="{00000000-0005-0000-0000-000014580000}"/>
    <cellStyle name="Obično 3 2 8 2 2 7 4 6" xfId="22894" xr:uid="{00000000-0005-0000-0000-000015580000}"/>
    <cellStyle name="Obično 3 2 8 2 2 7 4 7" xfId="22895" xr:uid="{00000000-0005-0000-0000-000016580000}"/>
    <cellStyle name="Obično 3 2 8 2 2 7 4 8" xfId="22896" xr:uid="{00000000-0005-0000-0000-000017580000}"/>
    <cellStyle name="Obično 3 2 8 2 2 7 5" xfId="22897" xr:uid="{00000000-0005-0000-0000-000018580000}"/>
    <cellStyle name="Obično 3 2 8 2 2 7 5 2" xfId="22898" xr:uid="{00000000-0005-0000-0000-000019580000}"/>
    <cellStyle name="Obično 3 2 8 2 2 7 6" xfId="22899" xr:uid="{00000000-0005-0000-0000-00001A580000}"/>
    <cellStyle name="Obično 3 2 8 2 2 7 6 2" xfId="22900" xr:uid="{00000000-0005-0000-0000-00001B580000}"/>
    <cellStyle name="Obično 3 2 8 2 2 7 7" xfId="22901" xr:uid="{00000000-0005-0000-0000-00001C580000}"/>
    <cellStyle name="Obično 3 2 8 2 2 8" xfId="22902" xr:uid="{00000000-0005-0000-0000-00001D580000}"/>
    <cellStyle name="Obično 3 2 8 2 2 8 2" xfId="22903" xr:uid="{00000000-0005-0000-0000-00001E580000}"/>
    <cellStyle name="Obično 3 2 8 2 2 8 2 2" xfId="22904" xr:uid="{00000000-0005-0000-0000-00001F580000}"/>
    <cellStyle name="Obično 3 2 8 2 2 8 3" xfId="22905" xr:uid="{00000000-0005-0000-0000-000020580000}"/>
    <cellStyle name="Obično 3 2 8 2 2 9" xfId="22906" xr:uid="{00000000-0005-0000-0000-000021580000}"/>
    <cellStyle name="Obično 3 2 8 2 2 9 2" xfId="22907" xr:uid="{00000000-0005-0000-0000-000022580000}"/>
    <cellStyle name="Obično 3 2 8 2 2 9 2 2" xfId="22908" xr:uid="{00000000-0005-0000-0000-000023580000}"/>
    <cellStyle name="Obično 3 2 8 2 2 9 3" xfId="22909" xr:uid="{00000000-0005-0000-0000-000024580000}"/>
    <cellStyle name="Obično 3 2 8 2 3" xfId="22910" xr:uid="{00000000-0005-0000-0000-000025580000}"/>
    <cellStyle name="Obično 3 2 8 2 3 10" xfId="22911" xr:uid="{00000000-0005-0000-0000-000026580000}"/>
    <cellStyle name="Obično 3 2 8 2 3 11" xfId="22912" xr:uid="{00000000-0005-0000-0000-000027580000}"/>
    <cellStyle name="Obično 3 2 8 2 3 12" xfId="22913" xr:uid="{00000000-0005-0000-0000-000028580000}"/>
    <cellStyle name="Obično 3 2 8 2 3 2" xfId="22914" xr:uid="{00000000-0005-0000-0000-000029580000}"/>
    <cellStyle name="Obično 3 2 8 2 3 2 2" xfId="22915" xr:uid="{00000000-0005-0000-0000-00002A580000}"/>
    <cellStyle name="Obično 3 2 8 2 3 2 2 10" xfId="22916" xr:uid="{00000000-0005-0000-0000-00002B580000}"/>
    <cellStyle name="Obično 3 2 8 2 3 2 2 11" xfId="22917" xr:uid="{00000000-0005-0000-0000-00002C580000}"/>
    <cellStyle name="Obično 3 2 8 2 3 2 2 12" xfId="22918" xr:uid="{00000000-0005-0000-0000-00002D580000}"/>
    <cellStyle name="Obično 3 2 8 2 3 2 2 2" xfId="22919" xr:uid="{00000000-0005-0000-0000-00002E580000}"/>
    <cellStyle name="Obično 3 2 8 2 3 2 2 2 2" xfId="22920" xr:uid="{00000000-0005-0000-0000-00002F580000}"/>
    <cellStyle name="Obično 3 2 8 2 3 2 2 2 2 2" xfId="22921" xr:uid="{00000000-0005-0000-0000-000030580000}"/>
    <cellStyle name="Obično 3 2 8 2 3 2 2 2 3" xfId="22922" xr:uid="{00000000-0005-0000-0000-000031580000}"/>
    <cellStyle name="Obično 3 2 8 2 3 2 2 3" xfId="22923" xr:uid="{00000000-0005-0000-0000-000032580000}"/>
    <cellStyle name="Obično 3 2 8 2 3 2 2 3 2" xfId="22924" xr:uid="{00000000-0005-0000-0000-000033580000}"/>
    <cellStyle name="Obično 3 2 8 2 3 2 2 3 2 2" xfId="22925" xr:uid="{00000000-0005-0000-0000-000034580000}"/>
    <cellStyle name="Obično 3 2 8 2 3 2 2 3 3" xfId="22926" xr:uid="{00000000-0005-0000-0000-000035580000}"/>
    <cellStyle name="Obično 3 2 8 2 3 2 2 4" xfId="22927" xr:uid="{00000000-0005-0000-0000-000036580000}"/>
    <cellStyle name="Obično 3 2 8 2 3 2 2 4 2" xfId="22928" xr:uid="{00000000-0005-0000-0000-000037580000}"/>
    <cellStyle name="Obično 3 2 8 2 3 2 2 4 2 2" xfId="22929" xr:uid="{00000000-0005-0000-0000-000038580000}"/>
    <cellStyle name="Obično 3 2 8 2 3 2 2 4 3" xfId="22930" xr:uid="{00000000-0005-0000-0000-000039580000}"/>
    <cellStyle name="Obično 3 2 8 2 3 2 2 5" xfId="22931" xr:uid="{00000000-0005-0000-0000-00003A580000}"/>
    <cellStyle name="Obično 3 2 8 2 3 2 2 5 2" xfId="22932" xr:uid="{00000000-0005-0000-0000-00003B580000}"/>
    <cellStyle name="Obično 3 2 8 2 3 2 2 6" xfId="22933" xr:uid="{00000000-0005-0000-0000-00003C580000}"/>
    <cellStyle name="Obično 3 2 8 2 3 2 2 6 2" xfId="22934" xr:uid="{00000000-0005-0000-0000-00003D580000}"/>
    <cellStyle name="Obično 3 2 8 2 3 2 2 7" xfId="22935" xr:uid="{00000000-0005-0000-0000-00003E580000}"/>
    <cellStyle name="Obično 3 2 8 2 3 2 2 7 2" xfId="22936" xr:uid="{00000000-0005-0000-0000-00003F580000}"/>
    <cellStyle name="Obično 3 2 8 2 3 2 2 7 2 2" xfId="22937" xr:uid="{00000000-0005-0000-0000-000040580000}"/>
    <cellStyle name="Obično 3 2 8 2 3 2 2 7 3" xfId="22938" xr:uid="{00000000-0005-0000-0000-000041580000}"/>
    <cellStyle name="Obično 3 2 8 2 3 2 2 7 3 2" xfId="22939" xr:uid="{00000000-0005-0000-0000-000042580000}"/>
    <cellStyle name="Obično 3 2 8 2 3 2 2 7 4" xfId="22940" xr:uid="{00000000-0005-0000-0000-000043580000}"/>
    <cellStyle name="Obično 3 2 8 2 3 2 2 7 5" xfId="22941" xr:uid="{00000000-0005-0000-0000-000044580000}"/>
    <cellStyle name="Obično 3 2 8 2 3 2 2 7 6" xfId="22942" xr:uid="{00000000-0005-0000-0000-000045580000}"/>
    <cellStyle name="Obično 3 2 8 2 3 2 2 8" xfId="22943" xr:uid="{00000000-0005-0000-0000-000046580000}"/>
    <cellStyle name="Obično 3 2 8 2 3 2 2 8 2" xfId="22944" xr:uid="{00000000-0005-0000-0000-000047580000}"/>
    <cellStyle name="Obično 3 2 8 2 3 2 2 9" xfId="22945" xr:uid="{00000000-0005-0000-0000-000048580000}"/>
    <cellStyle name="Obično 3 2 8 2 3 2 2 9 2" xfId="22946" xr:uid="{00000000-0005-0000-0000-000049580000}"/>
    <cellStyle name="Obično 3 2 8 2 3 2 3" xfId="22947" xr:uid="{00000000-0005-0000-0000-00004A580000}"/>
    <cellStyle name="Obično 3 2 8 2 3 2 3 2" xfId="22948" xr:uid="{00000000-0005-0000-0000-00004B580000}"/>
    <cellStyle name="Obično 3 2 8 2 3 2 3 2 2" xfId="22949" xr:uid="{00000000-0005-0000-0000-00004C580000}"/>
    <cellStyle name="Obično 3 2 8 2 3 2 3 3" xfId="22950" xr:uid="{00000000-0005-0000-0000-00004D580000}"/>
    <cellStyle name="Obično 3 2 8 2 3 2 3 3 2" xfId="22951" xr:uid="{00000000-0005-0000-0000-00004E580000}"/>
    <cellStyle name="Obično 3 2 8 2 3 2 3 3 2 2" xfId="22952" xr:uid="{00000000-0005-0000-0000-00004F580000}"/>
    <cellStyle name="Obično 3 2 8 2 3 2 3 3 3" xfId="22953" xr:uid="{00000000-0005-0000-0000-000050580000}"/>
    <cellStyle name="Obično 3 2 8 2 3 2 3 3 3 2" xfId="22954" xr:uid="{00000000-0005-0000-0000-000051580000}"/>
    <cellStyle name="Obično 3 2 8 2 3 2 3 3 4" xfId="22955" xr:uid="{00000000-0005-0000-0000-000052580000}"/>
    <cellStyle name="Obično 3 2 8 2 3 2 3 3 5" xfId="22956" xr:uid="{00000000-0005-0000-0000-000053580000}"/>
    <cellStyle name="Obično 3 2 8 2 3 2 3 3 6" xfId="22957" xr:uid="{00000000-0005-0000-0000-000054580000}"/>
    <cellStyle name="Obično 3 2 8 2 3 2 3 4" xfId="22958" xr:uid="{00000000-0005-0000-0000-000055580000}"/>
    <cellStyle name="Obično 3 2 8 2 3 2 3 4 2" xfId="22959" xr:uid="{00000000-0005-0000-0000-000056580000}"/>
    <cellStyle name="Obično 3 2 8 2 3 2 3 5" xfId="22960" xr:uid="{00000000-0005-0000-0000-000057580000}"/>
    <cellStyle name="Obično 3 2 8 2 3 2 3 5 2" xfId="22961" xr:uid="{00000000-0005-0000-0000-000058580000}"/>
    <cellStyle name="Obično 3 2 8 2 3 2 3 6" xfId="22962" xr:uid="{00000000-0005-0000-0000-000059580000}"/>
    <cellStyle name="Obično 3 2 8 2 3 2 3 7" xfId="22963" xr:uid="{00000000-0005-0000-0000-00005A580000}"/>
    <cellStyle name="Obično 3 2 8 2 3 2 3 8" xfId="22964" xr:uid="{00000000-0005-0000-0000-00005B580000}"/>
    <cellStyle name="Obično 3 2 8 2 3 2 4" xfId="22965" xr:uid="{00000000-0005-0000-0000-00005C580000}"/>
    <cellStyle name="Obično 3 2 8 2 3 2 4 2" xfId="22966" xr:uid="{00000000-0005-0000-0000-00005D580000}"/>
    <cellStyle name="Obično 3 2 8 2 3 2 4 2 2" xfId="22967" xr:uid="{00000000-0005-0000-0000-00005E580000}"/>
    <cellStyle name="Obično 3 2 8 2 3 2 4 3" xfId="22968" xr:uid="{00000000-0005-0000-0000-00005F580000}"/>
    <cellStyle name="Obično 3 2 8 2 3 2 4 3 2" xfId="22969" xr:uid="{00000000-0005-0000-0000-000060580000}"/>
    <cellStyle name="Obično 3 2 8 2 3 2 4 3 2 2" xfId="22970" xr:uid="{00000000-0005-0000-0000-000061580000}"/>
    <cellStyle name="Obično 3 2 8 2 3 2 4 3 3" xfId="22971" xr:uid="{00000000-0005-0000-0000-000062580000}"/>
    <cellStyle name="Obično 3 2 8 2 3 2 4 3 3 2" xfId="22972" xr:uid="{00000000-0005-0000-0000-000063580000}"/>
    <cellStyle name="Obično 3 2 8 2 3 2 4 3 4" xfId="22973" xr:uid="{00000000-0005-0000-0000-000064580000}"/>
    <cellStyle name="Obično 3 2 8 2 3 2 4 3 5" xfId="22974" xr:uid="{00000000-0005-0000-0000-000065580000}"/>
    <cellStyle name="Obično 3 2 8 2 3 2 4 3 6" xfId="22975" xr:uid="{00000000-0005-0000-0000-000066580000}"/>
    <cellStyle name="Obično 3 2 8 2 3 2 4 4" xfId="22976" xr:uid="{00000000-0005-0000-0000-000067580000}"/>
    <cellStyle name="Obično 3 2 8 2 3 2 4 4 2" xfId="22977" xr:uid="{00000000-0005-0000-0000-000068580000}"/>
    <cellStyle name="Obično 3 2 8 2 3 2 4 5" xfId="22978" xr:uid="{00000000-0005-0000-0000-000069580000}"/>
    <cellStyle name="Obično 3 2 8 2 3 2 4 5 2" xfId="22979" xr:uid="{00000000-0005-0000-0000-00006A580000}"/>
    <cellStyle name="Obično 3 2 8 2 3 2 4 6" xfId="22980" xr:uid="{00000000-0005-0000-0000-00006B580000}"/>
    <cellStyle name="Obično 3 2 8 2 3 2 4 7" xfId="22981" xr:uid="{00000000-0005-0000-0000-00006C580000}"/>
    <cellStyle name="Obično 3 2 8 2 3 2 4 8" xfId="22982" xr:uid="{00000000-0005-0000-0000-00006D580000}"/>
    <cellStyle name="Obično 3 2 8 2 3 2 5" xfId="22983" xr:uid="{00000000-0005-0000-0000-00006E580000}"/>
    <cellStyle name="Obično 3 2 8 2 3 2 5 2" xfId="22984" xr:uid="{00000000-0005-0000-0000-00006F580000}"/>
    <cellStyle name="Obično 3 2 8 2 3 2 6" xfId="22985" xr:uid="{00000000-0005-0000-0000-000070580000}"/>
    <cellStyle name="Obično 3 2 8 2 3 3" xfId="22986" xr:uid="{00000000-0005-0000-0000-000071580000}"/>
    <cellStyle name="Obično 3 2 8 2 3 3 2" xfId="22987" xr:uid="{00000000-0005-0000-0000-000072580000}"/>
    <cellStyle name="Obično 3 2 8 2 3 3 2 2" xfId="22988" xr:uid="{00000000-0005-0000-0000-000073580000}"/>
    <cellStyle name="Obično 3 2 8 2 3 3 3" xfId="22989" xr:uid="{00000000-0005-0000-0000-000074580000}"/>
    <cellStyle name="Obično 3 2 8 2 3 4" xfId="22990" xr:uid="{00000000-0005-0000-0000-000075580000}"/>
    <cellStyle name="Obično 3 2 8 2 3 4 2" xfId="22991" xr:uid="{00000000-0005-0000-0000-000076580000}"/>
    <cellStyle name="Obično 3 2 8 2 3 4 2 2" xfId="22992" xr:uid="{00000000-0005-0000-0000-000077580000}"/>
    <cellStyle name="Obično 3 2 8 2 3 4 3" xfId="22993" xr:uid="{00000000-0005-0000-0000-000078580000}"/>
    <cellStyle name="Obično 3 2 8 2 3 5" xfId="22994" xr:uid="{00000000-0005-0000-0000-000079580000}"/>
    <cellStyle name="Obično 3 2 8 2 3 5 2" xfId="22995" xr:uid="{00000000-0005-0000-0000-00007A580000}"/>
    <cellStyle name="Obično 3 2 8 2 3 5 2 2" xfId="22996" xr:uid="{00000000-0005-0000-0000-00007B580000}"/>
    <cellStyle name="Obično 3 2 8 2 3 5 3" xfId="22997" xr:uid="{00000000-0005-0000-0000-00007C580000}"/>
    <cellStyle name="Obično 3 2 8 2 3 6" xfId="22998" xr:uid="{00000000-0005-0000-0000-00007D580000}"/>
    <cellStyle name="Obično 3 2 8 2 3 6 2" xfId="22999" xr:uid="{00000000-0005-0000-0000-00007E580000}"/>
    <cellStyle name="Obično 3 2 8 2 3 7" xfId="23000" xr:uid="{00000000-0005-0000-0000-00007F580000}"/>
    <cellStyle name="Obično 3 2 8 2 3 7 2" xfId="23001" xr:uid="{00000000-0005-0000-0000-000080580000}"/>
    <cellStyle name="Obično 3 2 8 2 3 7 2 2" xfId="23002" xr:uid="{00000000-0005-0000-0000-000081580000}"/>
    <cellStyle name="Obično 3 2 8 2 3 7 3" xfId="23003" xr:uid="{00000000-0005-0000-0000-000082580000}"/>
    <cellStyle name="Obično 3 2 8 2 3 7 3 2" xfId="23004" xr:uid="{00000000-0005-0000-0000-000083580000}"/>
    <cellStyle name="Obično 3 2 8 2 3 7 4" xfId="23005" xr:uid="{00000000-0005-0000-0000-000084580000}"/>
    <cellStyle name="Obično 3 2 8 2 3 7 5" xfId="23006" xr:uid="{00000000-0005-0000-0000-000085580000}"/>
    <cellStyle name="Obično 3 2 8 2 3 7 6" xfId="23007" xr:uid="{00000000-0005-0000-0000-000086580000}"/>
    <cellStyle name="Obično 3 2 8 2 3 8" xfId="23008" xr:uid="{00000000-0005-0000-0000-000087580000}"/>
    <cellStyle name="Obično 3 2 8 2 3 8 2" xfId="23009" xr:uid="{00000000-0005-0000-0000-000088580000}"/>
    <cellStyle name="Obično 3 2 8 2 3 9" xfId="23010" xr:uid="{00000000-0005-0000-0000-000089580000}"/>
    <cellStyle name="Obično 3 2 8 2 3 9 2" xfId="23011" xr:uid="{00000000-0005-0000-0000-00008A580000}"/>
    <cellStyle name="Obično 3 2 8 2 4" xfId="23012" xr:uid="{00000000-0005-0000-0000-00008B580000}"/>
    <cellStyle name="Obično 3 2 8 2 4 2" xfId="23013" xr:uid="{00000000-0005-0000-0000-00008C580000}"/>
    <cellStyle name="Obično 3 2 8 2 4 2 2" xfId="23014" xr:uid="{00000000-0005-0000-0000-00008D580000}"/>
    <cellStyle name="Obično 3 2 8 2 4 3" xfId="23015" xr:uid="{00000000-0005-0000-0000-00008E580000}"/>
    <cellStyle name="Obično 3 2 8 2 5" xfId="23016" xr:uid="{00000000-0005-0000-0000-00008F580000}"/>
    <cellStyle name="Obično 3 2 8 2 5 2" xfId="23017" xr:uid="{00000000-0005-0000-0000-000090580000}"/>
    <cellStyle name="Obično 3 2 8 2 5 2 2" xfId="23018" xr:uid="{00000000-0005-0000-0000-000091580000}"/>
    <cellStyle name="Obično 3 2 8 2 5 3" xfId="23019" xr:uid="{00000000-0005-0000-0000-000092580000}"/>
    <cellStyle name="Obično 3 2 8 2 6" xfId="23020" xr:uid="{00000000-0005-0000-0000-000093580000}"/>
    <cellStyle name="Obično 3 2 8 2 6 2" xfId="23021" xr:uid="{00000000-0005-0000-0000-000094580000}"/>
    <cellStyle name="Obično 3 2 8 2 6 2 2" xfId="23022" xr:uid="{00000000-0005-0000-0000-000095580000}"/>
    <cellStyle name="Obično 3 2 8 2 6 3" xfId="23023" xr:uid="{00000000-0005-0000-0000-000096580000}"/>
    <cellStyle name="Obično 3 2 8 2 7" xfId="23024" xr:uid="{00000000-0005-0000-0000-000097580000}"/>
    <cellStyle name="Obično 3 2 8 2 7 10" xfId="23025" xr:uid="{00000000-0005-0000-0000-000098580000}"/>
    <cellStyle name="Obično 3 2 8 2 7 11" xfId="23026" xr:uid="{00000000-0005-0000-0000-000099580000}"/>
    <cellStyle name="Obično 3 2 8 2 7 12" xfId="23027" xr:uid="{00000000-0005-0000-0000-00009A580000}"/>
    <cellStyle name="Obično 3 2 8 2 7 2" xfId="23028" xr:uid="{00000000-0005-0000-0000-00009B580000}"/>
    <cellStyle name="Obično 3 2 8 2 7 2 2" xfId="23029" xr:uid="{00000000-0005-0000-0000-00009C580000}"/>
    <cellStyle name="Obično 3 2 8 2 7 2 2 2" xfId="23030" xr:uid="{00000000-0005-0000-0000-00009D580000}"/>
    <cellStyle name="Obično 3 2 8 2 7 2 3" xfId="23031" xr:uid="{00000000-0005-0000-0000-00009E580000}"/>
    <cellStyle name="Obično 3 2 8 2 7 3" xfId="23032" xr:uid="{00000000-0005-0000-0000-00009F580000}"/>
    <cellStyle name="Obično 3 2 8 2 7 3 2" xfId="23033" xr:uid="{00000000-0005-0000-0000-0000A0580000}"/>
    <cellStyle name="Obično 3 2 8 2 7 3 2 2" xfId="23034" xr:uid="{00000000-0005-0000-0000-0000A1580000}"/>
    <cellStyle name="Obično 3 2 8 2 7 3 3" xfId="23035" xr:uid="{00000000-0005-0000-0000-0000A2580000}"/>
    <cellStyle name="Obično 3 2 8 2 7 4" xfId="23036" xr:uid="{00000000-0005-0000-0000-0000A3580000}"/>
    <cellStyle name="Obično 3 2 8 2 7 4 2" xfId="23037" xr:uid="{00000000-0005-0000-0000-0000A4580000}"/>
    <cellStyle name="Obično 3 2 8 2 7 4 2 2" xfId="23038" xr:uid="{00000000-0005-0000-0000-0000A5580000}"/>
    <cellStyle name="Obično 3 2 8 2 7 4 3" xfId="23039" xr:uid="{00000000-0005-0000-0000-0000A6580000}"/>
    <cellStyle name="Obično 3 2 8 2 7 5" xfId="23040" xr:uid="{00000000-0005-0000-0000-0000A7580000}"/>
    <cellStyle name="Obično 3 2 8 2 7 5 2" xfId="23041" xr:uid="{00000000-0005-0000-0000-0000A8580000}"/>
    <cellStyle name="Obično 3 2 8 2 7 6" xfId="23042" xr:uid="{00000000-0005-0000-0000-0000A9580000}"/>
    <cellStyle name="Obično 3 2 8 2 7 6 2" xfId="23043" xr:uid="{00000000-0005-0000-0000-0000AA580000}"/>
    <cellStyle name="Obično 3 2 8 2 7 7" xfId="23044" xr:uid="{00000000-0005-0000-0000-0000AB580000}"/>
    <cellStyle name="Obično 3 2 8 2 7 7 2" xfId="23045" xr:uid="{00000000-0005-0000-0000-0000AC580000}"/>
    <cellStyle name="Obično 3 2 8 2 7 7 2 2" xfId="23046" xr:uid="{00000000-0005-0000-0000-0000AD580000}"/>
    <cellStyle name="Obično 3 2 8 2 7 7 3" xfId="23047" xr:uid="{00000000-0005-0000-0000-0000AE580000}"/>
    <cellStyle name="Obično 3 2 8 2 7 7 3 2" xfId="23048" xr:uid="{00000000-0005-0000-0000-0000AF580000}"/>
    <cellStyle name="Obično 3 2 8 2 7 7 4" xfId="23049" xr:uid="{00000000-0005-0000-0000-0000B0580000}"/>
    <cellStyle name="Obično 3 2 8 2 7 7 5" xfId="23050" xr:uid="{00000000-0005-0000-0000-0000B1580000}"/>
    <cellStyle name="Obično 3 2 8 2 7 7 6" xfId="23051" xr:uid="{00000000-0005-0000-0000-0000B2580000}"/>
    <cellStyle name="Obično 3 2 8 2 7 8" xfId="23052" xr:uid="{00000000-0005-0000-0000-0000B3580000}"/>
    <cellStyle name="Obično 3 2 8 2 7 8 2" xfId="23053" xr:uid="{00000000-0005-0000-0000-0000B4580000}"/>
    <cellStyle name="Obično 3 2 8 2 7 9" xfId="23054" xr:uid="{00000000-0005-0000-0000-0000B5580000}"/>
    <cellStyle name="Obično 3 2 8 2 7 9 2" xfId="23055" xr:uid="{00000000-0005-0000-0000-0000B6580000}"/>
    <cellStyle name="Obično 3 2 8 2 8" xfId="23056" xr:uid="{00000000-0005-0000-0000-0000B7580000}"/>
    <cellStyle name="Obično 3 2 8 2 8 2" xfId="23057" xr:uid="{00000000-0005-0000-0000-0000B8580000}"/>
    <cellStyle name="Obično 3 2 8 2 8 2 2" xfId="23058" xr:uid="{00000000-0005-0000-0000-0000B9580000}"/>
    <cellStyle name="Obično 3 2 8 2 8 3" xfId="23059" xr:uid="{00000000-0005-0000-0000-0000BA580000}"/>
    <cellStyle name="Obično 3 2 8 2 8 3 2" xfId="23060" xr:uid="{00000000-0005-0000-0000-0000BB580000}"/>
    <cellStyle name="Obično 3 2 8 2 8 3 2 2" xfId="23061" xr:uid="{00000000-0005-0000-0000-0000BC580000}"/>
    <cellStyle name="Obično 3 2 8 2 8 3 3" xfId="23062" xr:uid="{00000000-0005-0000-0000-0000BD580000}"/>
    <cellStyle name="Obično 3 2 8 2 8 3 3 2" xfId="23063" xr:uid="{00000000-0005-0000-0000-0000BE580000}"/>
    <cellStyle name="Obično 3 2 8 2 8 3 4" xfId="23064" xr:uid="{00000000-0005-0000-0000-0000BF580000}"/>
    <cellStyle name="Obično 3 2 8 2 8 3 5" xfId="23065" xr:uid="{00000000-0005-0000-0000-0000C0580000}"/>
    <cellStyle name="Obično 3 2 8 2 8 3 6" xfId="23066" xr:uid="{00000000-0005-0000-0000-0000C1580000}"/>
    <cellStyle name="Obično 3 2 8 2 8 4" xfId="23067" xr:uid="{00000000-0005-0000-0000-0000C2580000}"/>
    <cellStyle name="Obično 3 2 8 2 8 4 2" xfId="23068" xr:uid="{00000000-0005-0000-0000-0000C3580000}"/>
    <cellStyle name="Obično 3 2 8 2 8 5" xfId="23069" xr:uid="{00000000-0005-0000-0000-0000C4580000}"/>
    <cellStyle name="Obično 3 2 8 2 8 5 2" xfId="23070" xr:uid="{00000000-0005-0000-0000-0000C5580000}"/>
    <cellStyle name="Obično 3 2 8 2 8 6" xfId="23071" xr:uid="{00000000-0005-0000-0000-0000C6580000}"/>
    <cellStyle name="Obično 3 2 8 2 8 7" xfId="23072" xr:uid="{00000000-0005-0000-0000-0000C7580000}"/>
    <cellStyle name="Obično 3 2 8 2 8 8" xfId="23073" xr:uid="{00000000-0005-0000-0000-0000C8580000}"/>
    <cellStyle name="Obično 3 2 8 2 9" xfId="23074" xr:uid="{00000000-0005-0000-0000-0000C9580000}"/>
    <cellStyle name="Obično 3 2 8 2 9 2" xfId="23075" xr:uid="{00000000-0005-0000-0000-0000CA580000}"/>
    <cellStyle name="Obično 3 2 8 2 9 2 2" xfId="23076" xr:uid="{00000000-0005-0000-0000-0000CB580000}"/>
    <cellStyle name="Obično 3 2 8 2 9 3" xfId="23077" xr:uid="{00000000-0005-0000-0000-0000CC580000}"/>
    <cellStyle name="Obično 3 2 8 2 9 3 2" xfId="23078" xr:uid="{00000000-0005-0000-0000-0000CD580000}"/>
    <cellStyle name="Obično 3 2 8 2 9 3 2 2" xfId="23079" xr:uid="{00000000-0005-0000-0000-0000CE580000}"/>
    <cellStyle name="Obično 3 2 8 2 9 3 3" xfId="23080" xr:uid="{00000000-0005-0000-0000-0000CF580000}"/>
    <cellStyle name="Obično 3 2 8 2 9 3 3 2" xfId="23081" xr:uid="{00000000-0005-0000-0000-0000D0580000}"/>
    <cellStyle name="Obično 3 2 8 2 9 3 4" xfId="23082" xr:uid="{00000000-0005-0000-0000-0000D1580000}"/>
    <cellStyle name="Obično 3 2 8 2 9 3 5" xfId="23083" xr:uid="{00000000-0005-0000-0000-0000D2580000}"/>
    <cellStyle name="Obično 3 2 8 2 9 3 6" xfId="23084" xr:uid="{00000000-0005-0000-0000-0000D3580000}"/>
    <cellStyle name="Obično 3 2 8 2 9 4" xfId="23085" xr:uid="{00000000-0005-0000-0000-0000D4580000}"/>
    <cellStyle name="Obično 3 2 8 2 9 4 2" xfId="23086" xr:uid="{00000000-0005-0000-0000-0000D5580000}"/>
    <cellStyle name="Obično 3 2 8 2 9 5" xfId="23087" xr:uid="{00000000-0005-0000-0000-0000D6580000}"/>
    <cellStyle name="Obično 3 2 8 2 9 5 2" xfId="23088" xr:uid="{00000000-0005-0000-0000-0000D7580000}"/>
    <cellStyle name="Obično 3 2 8 2 9 6" xfId="23089" xr:uid="{00000000-0005-0000-0000-0000D8580000}"/>
    <cellStyle name="Obično 3 2 8 2 9 7" xfId="23090" xr:uid="{00000000-0005-0000-0000-0000D9580000}"/>
    <cellStyle name="Obično 3 2 8 2 9 8" xfId="23091" xr:uid="{00000000-0005-0000-0000-0000DA580000}"/>
    <cellStyle name="Obično 3 2 8 20" xfId="23092" xr:uid="{00000000-0005-0000-0000-0000DB580000}"/>
    <cellStyle name="Obično 3 2 8 21" xfId="22513" xr:uid="{00000000-0005-0000-0000-0000DC580000}"/>
    <cellStyle name="Obično 3 2 8 3" xfId="23093" xr:uid="{00000000-0005-0000-0000-0000DD580000}"/>
    <cellStyle name="Obično 3 2 8 3 10" xfId="23094" xr:uid="{00000000-0005-0000-0000-0000DE580000}"/>
    <cellStyle name="Obično 3 2 8 3 2" xfId="23095" xr:uid="{00000000-0005-0000-0000-0000DF580000}"/>
    <cellStyle name="Obično 3 2 8 3 2 2" xfId="23096" xr:uid="{00000000-0005-0000-0000-0000E0580000}"/>
    <cellStyle name="Obično 3 2 8 3 3" xfId="23097" xr:uid="{00000000-0005-0000-0000-0000E1580000}"/>
    <cellStyle name="Obično 3 2 8 3 3 2" xfId="23098" xr:uid="{00000000-0005-0000-0000-0000E2580000}"/>
    <cellStyle name="Obično 3 2 8 3 3 2 2" xfId="23099" xr:uid="{00000000-0005-0000-0000-0000E3580000}"/>
    <cellStyle name="Obično 3 2 8 3 3 3" xfId="23100" xr:uid="{00000000-0005-0000-0000-0000E4580000}"/>
    <cellStyle name="Obično 3 2 8 3 3 3 2" xfId="23101" xr:uid="{00000000-0005-0000-0000-0000E5580000}"/>
    <cellStyle name="Obično 3 2 8 3 3 4" xfId="23102" xr:uid="{00000000-0005-0000-0000-0000E6580000}"/>
    <cellStyle name="Obično 3 2 8 3 3 5" xfId="23103" xr:uid="{00000000-0005-0000-0000-0000E7580000}"/>
    <cellStyle name="Obično 3 2 8 3 3 6" xfId="23104" xr:uid="{00000000-0005-0000-0000-0000E8580000}"/>
    <cellStyle name="Obično 3 2 8 3 4" xfId="23105" xr:uid="{00000000-0005-0000-0000-0000E9580000}"/>
    <cellStyle name="Obično 3 2 8 3 5" xfId="23106" xr:uid="{00000000-0005-0000-0000-0000EA580000}"/>
    <cellStyle name="Obično 3 2 8 3 5 2" xfId="23107" xr:uid="{00000000-0005-0000-0000-0000EB580000}"/>
    <cellStyle name="Obično 3 2 8 3 6" xfId="23108" xr:uid="{00000000-0005-0000-0000-0000EC580000}"/>
    <cellStyle name="Obično 3 2 8 3 6 2" xfId="23109" xr:uid="{00000000-0005-0000-0000-0000ED580000}"/>
    <cellStyle name="Obično 3 2 8 3 7" xfId="23110" xr:uid="{00000000-0005-0000-0000-0000EE580000}"/>
    <cellStyle name="Obično 3 2 8 3 8" xfId="23111" xr:uid="{00000000-0005-0000-0000-0000EF580000}"/>
    <cellStyle name="Obično 3 2 8 3 9" xfId="23112" xr:uid="{00000000-0005-0000-0000-0000F0580000}"/>
    <cellStyle name="Obično 3 2 8 4" xfId="23113" xr:uid="{00000000-0005-0000-0000-0000F1580000}"/>
    <cellStyle name="Obično 3 2 8 4 2" xfId="23114" xr:uid="{00000000-0005-0000-0000-0000F2580000}"/>
    <cellStyle name="Obično 3 2 8 4 2 2" xfId="23115" xr:uid="{00000000-0005-0000-0000-0000F3580000}"/>
    <cellStyle name="Obično 3 2 8 4 3" xfId="23116" xr:uid="{00000000-0005-0000-0000-0000F4580000}"/>
    <cellStyle name="Obično 3 2 8 4 3 2" xfId="23117" xr:uid="{00000000-0005-0000-0000-0000F5580000}"/>
    <cellStyle name="Obično 3 2 8 4 3 2 2" xfId="23118" xr:uid="{00000000-0005-0000-0000-0000F6580000}"/>
    <cellStyle name="Obično 3 2 8 4 3 3" xfId="23119" xr:uid="{00000000-0005-0000-0000-0000F7580000}"/>
    <cellStyle name="Obično 3 2 8 4 3 3 2" xfId="23120" xr:uid="{00000000-0005-0000-0000-0000F8580000}"/>
    <cellStyle name="Obično 3 2 8 4 3 4" xfId="23121" xr:uid="{00000000-0005-0000-0000-0000F9580000}"/>
    <cellStyle name="Obično 3 2 8 4 3 5" xfId="23122" xr:uid="{00000000-0005-0000-0000-0000FA580000}"/>
    <cellStyle name="Obično 3 2 8 4 3 6" xfId="23123" xr:uid="{00000000-0005-0000-0000-0000FB580000}"/>
    <cellStyle name="Obično 3 2 8 4 4" xfId="23124" xr:uid="{00000000-0005-0000-0000-0000FC580000}"/>
    <cellStyle name="Obično 3 2 8 4 5" xfId="23125" xr:uid="{00000000-0005-0000-0000-0000FD580000}"/>
    <cellStyle name="Obično 3 2 8 4 5 2" xfId="23126" xr:uid="{00000000-0005-0000-0000-0000FE580000}"/>
    <cellStyle name="Obično 3 2 8 4 6" xfId="23127" xr:uid="{00000000-0005-0000-0000-0000FF580000}"/>
    <cellStyle name="Obično 3 2 8 4 6 2" xfId="23128" xr:uid="{00000000-0005-0000-0000-000000590000}"/>
    <cellStyle name="Obično 3 2 8 4 7" xfId="23129" xr:uid="{00000000-0005-0000-0000-000001590000}"/>
    <cellStyle name="Obično 3 2 8 4 8" xfId="23130" xr:uid="{00000000-0005-0000-0000-000002590000}"/>
    <cellStyle name="Obično 3 2 8 4 9" xfId="23131" xr:uid="{00000000-0005-0000-0000-000003590000}"/>
    <cellStyle name="Obično 3 2 8 5" xfId="23132" xr:uid="{00000000-0005-0000-0000-000004590000}"/>
    <cellStyle name="Obično 3 2 8 5 2" xfId="23133" xr:uid="{00000000-0005-0000-0000-000005590000}"/>
    <cellStyle name="Obično 3 2 8 5 2 10" xfId="23134" xr:uid="{00000000-0005-0000-0000-000006590000}"/>
    <cellStyle name="Obično 3 2 8 5 2 11" xfId="23135" xr:uid="{00000000-0005-0000-0000-000007590000}"/>
    <cellStyle name="Obično 3 2 8 5 2 2" xfId="23136" xr:uid="{00000000-0005-0000-0000-000008590000}"/>
    <cellStyle name="Obično 3 2 8 5 2 2 2" xfId="23137" xr:uid="{00000000-0005-0000-0000-000009590000}"/>
    <cellStyle name="Obično 3 2 8 5 2 2 2 2" xfId="23138" xr:uid="{00000000-0005-0000-0000-00000A590000}"/>
    <cellStyle name="Obično 3 2 8 5 2 2 2 2 2" xfId="23139" xr:uid="{00000000-0005-0000-0000-00000B590000}"/>
    <cellStyle name="Obično 3 2 8 5 2 2 2 3" xfId="23140" xr:uid="{00000000-0005-0000-0000-00000C590000}"/>
    <cellStyle name="Obično 3 2 8 5 2 2 2 3 2" xfId="23141" xr:uid="{00000000-0005-0000-0000-00000D590000}"/>
    <cellStyle name="Obično 3 2 8 5 2 2 2 3 2 2" xfId="23142" xr:uid="{00000000-0005-0000-0000-00000E590000}"/>
    <cellStyle name="Obično 3 2 8 5 2 2 2 3 3" xfId="23143" xr:uid="{00000000-0005-0000-0000-00000F590000}"/>
    <cellStyle name="Obično 3 2 8 5 2 2 2 3 3 2" xfId="23144" xr:uid="{00000000-0005-0000-0000-000010590000}"/>
    <cellStyle name="Obično 3 2 8 5 2 2 2 3 4" xfId="23145" xr:uid="{00000000-0005-0000-0000-000011590000}"/>
    <cellStyle name="Obično 3 2 8 5 2 2 2 3 5" xfId="23146" xr:uid="{00000000-0005-0000-0000-000012590000}"/>
    <cellStyle name="Obično 3 2 8 5 2 2 2 3 6" xfId="23147" xr:uid="{00000000-0005-0000-0000-000013590000}"/>
    <cellStyle name="Obično 3 2 8 5 2 2 2 4" xfId="23148" xr:uid="{00000000-0005-0000-0000-000014590000}"/>
    <cellStyle name="Obično 3 2 8 5 2 2 2 4 2" xfId="23149" xr:uid="{00000000-0005-0000-0000-000015590000}"/>
    <cellStyle name="Obično 3 2 8 5 2 2 2 5" xfId="23150" xr:uid="{00000000-0005-0000-0000-000016590000}"/>
    <cellStyle name="Obično 3 2 8 5 2 2 2 5 2" xfId="23151" xr:uid="{00000000-0005-0000-0000-000017590000}"/>
    <cellStyle name="Obično 3 2 8 5 2 2 2 6" xfId="23152" xr:uid="{00000000-0005-0000-0000-000018590000}"/>
    <cellStyle name="Obično 3 2 8 5 2 2 2 7" xfId="23153" xr:uid="{00000000-0005-0000-0000-000019590000}"/>
    <cellStyle name="Obično 3 2 8 5 2 2 2 8" xfId="23154" xr:uid="{00000000-0005-0000-0000-00001A590000}"/>
    <cellStyle name="Obično 3 2 8 5 2 2 3" xfId="23155" xr:uid="{00000000-0005-0000-0000-00001B590000}"/>
    <cellStyle name="Obično 3 2 8 5 2 2 3 2" xfId="23156" xr:uid="{00000000-0005-0000-0000-00001C590000}"/>
    <cellStyle name="Obično 3 2 8 5 2 2 3 2 2" xfId="23157" xr:uid="{00000000-0005-0000-0000-00001D590000}"/>
    <cellStyle name="Obično 3 2 8 5 2 2 3 3" xfId="23158" xr:uid="{00000000-0005-0000-0000-00001E590000}"/>
    <cellStyle name="Obično 3 2 8 5 2 2 3 3 2" xfId="23159" xr:uid="{00000000-0005-0000-0000-00001F590000}"/>
    <cellStyle name="Obično 3 2 8 5 2 2 3 3 2 2" xfId="23160" xr:uid="{00000000-0005-0000-0000-000020590000}"/>
    <cellStyle name="Obično 3 2 8 5 2 2 3 3 3" xfId="23161" xr:uid="{00000000-0005-0000-0000-000021590000}"/>
    <cellStyle name="Obično 3 2 8 5 2 2 3 3 3 2" xfId="23162" xr:uid="{00000000-0005-0000-0000-000022590000}"/>
    <cellStyle name="Obično 3 2 8 5 2 2 3 3 4" xfId="23163" xr:uid="{00000000-0005-0000-0000-000023590000}"/>
    <cellStyle name="Obično 3 2 8 5 2 2 3 3 5" xfId="23164" xr:uid="{00000000-0005-0000-0000-000024590000}"/>
    <cellStyle name="Obično 3 2 8 5 2 2 3 3 6" xfId="23165" xr:uid="{00000000-0005-0000-0000-000025590000}"/>
    <cellStyle name="Obično 3 2 8 5 2 2 3 4" xfId="23166" xr:uid="{00000000-0005-0000-0000-000026590000}"/>
    <cellStyle name="Obično 3 2 8 5 2 2 3 4 2" xfId="23167" xr:uid="{00000000-0005-0000-0000-000027590000}"/>
    <cellStyle name="Obično 3 2 8 5 2 2 3 5" xfId="23168" xr:uid="{00000000-0005-0000-0000-000028590000}"/>
    <cellStyle name="Obično 3 2 8 5 2 2 3 5 2" xfId="23169" xr:uid="{00000000-0005-0000-0000-000029590000}"/>
    <cellStyle name="Obično 3 2 8 5 2 2 3 6" xfId="23170" xr:uid="{00000000-0005-0000-0000-00002A590000}"/>
    <cellStyle name="Obično 3 2 8 5 2 2 3 7" xfId="23171" xr:uid="{00000000-0005-0000-0000-00002B590000}"/>
    <cellStyle name="Obično 3 2 8 5 2 2 3 8" xfId="23172" xr:uid="{00000000-0005-0000-0000-00002C590000}"/>
    <cellStyle name="Obično 3 2 8 5 2 2 4" xfId="23173" xr:uid="{00000000-0005-0000-0000-00002D590000}"/>
    <cellStyle name="Obično 3 2 8 5 2 2 4 2" xfId="23174" xr:uid="{00000000-0005-0000-0000-00002E590000}"/>
    <cellStyle name="Obično 3 2 8 5 2 2 4 2 2" xfId="23175" xr:uid="{00000000-0005-0000-0000-00002F590000}"/>
    <cellStyle name="Obično 3 2 8 5 2 2 4 3" xfId="23176" xr:uid="{00000000-0005-0000-0000-000030590000}"/>
    <cellStyle name="Obično 3 2 8 5 2 2 4 3 2" xfId="23177" xr:uid="{00000000-0005-0000-0000-000031590000}"/>
    <cellStyle name="Obično 3 2 8 5 2 2 4 3 2 2" xfId="23178" xr:uid="{00000000-0005-0000-0000-000032590000}"/>
    <cellStyle name="Obično 3 2 8 5 2 2 4 3 3" xfId="23179" xr:uid="{00000000-0005-0000-0000-000033590000}"/>
    <cellStyle name="Obično 3 2 8 5 2 2 4 3 3 2" xfId="23180" xr:uid="{00000000-0005-0000-0000-000034590000}"/>
    <cellStyle name="Obično 3 2 8 5 2 2 4 3 4" xfId="23181" xr:uid="{00000000-0005-0000-0000-000035590000}"/>
    <cellStyle name="Obično 3 2 8 5 2 2 4 3 5" xfId="23182" xr:uid="{00000000-0005-0000-0000-000036590000}"/>
    <cellStyle name="Obično 3 2 8 5 2 2 4 3 6" xfId="23183" xr:uid="{00000000-0005-0000-0000-000037590000}"/>
    <cellStyle name="Obično 3 2 8 5 2 2 4 4" xfId="23184" xr:uid="{00000000-0005-0000-0000-000038590000}"/>
    <cellStyle name="Obično 3 2 8 5 2 2 4 4 2" xfId="23185" xr:uid="{00000000-0005-0000-0000-000039590000}"/>
    <cellStyle name="Obično 3 2 8 5 2 2 4 5" xfId="23186" xr:uid="{00000000-0005-0000-0000-00003A590000}"/>
    <cellStyle name="Obično 3 2 8 5 2 2 4 5 2" xfId="23187" xr:uid="{00000000-0005-0000-0000-00003B590000}"/>
    <cellStyle name="Obično 3 2 8 5 2 2 4 6" xfId="23188" xr:uid="{00000000-0005-0000-0000-00003C590000}"/>
    <cellStyle name="Obično 3 2 8 5 2 2 4 7" xfId="23189" xr:uid="{00000000-0005-0000-0000-00003D590000}"/>
    <cellStyle name="Obično 3 2 8 5 2 2 4 8" xfId="23190" xr:uid="{00000000-0005-0000-0000-00003E590000}"/>
    <cellStyle name="Obično 3 2 8 5 2 2 5" xfId="23191" xr:uid="{00000000-0005-0000-0000-00003F590000}"/>
    <cellStyle name="Obično 3 2 8 5 2 2 5 2" xfId="23192" xr:uid="{00000000-0005-0000-0000-000040590000}"/>
    <cellStyle name="Obično 3 2 8 5 2 2 6" xfId="23193" xr:uid="{00000000-0005-0000-0000-000041590000}"/>
    <cellStyle name="Obično 3 2 8 5 2 2 6 2" xfId="23194" xr:uid="{00000000-0005-0000-0000-000042590000}"/>
    <cellStyle name="Obično 3 2 8 5 2 2 7" xfId="23195" xr:uid="{00000000-0005-0000-0000-000043590000}"/>
    <cellStyle name="Obično 3 2 8 5 2 3" xfId="23196" xr:uid="{00000000-0005-0000-0000-000044590000}"/>
    <cellStyle name="Obično 3 2 8 5 2 3 2" xfId="23197" xr:uid="{00000000-0005-0000-0000-000045590000}"/>
    <cellStyle name="Obično 3 2 8 5 2 3 2 2" xfId="23198" xr:uid="{00000000-0005-0000-0000-000046590000}"/>
    <cellStyle name="Obično 3 2 8 5 2 3 3" xfId="23199" xr:uid="{00000000-0005-0000-0000-000047590000}"/>
    <cellStyle name="Obično 3 2 8 5 2 4" xfId="23200" xr:uid="{00000000-0005-0000-0000-000048590000}"/>
    <cellStyle name="Obično 3 2 8 5 2 4 2" xfId="23201" xr:uid="{00000000-0005-0000-0000-000049590000}"/>
    <cellStyle name="Obično 3 2 8 5 2 4 2 2" xfId="23202" xr:uid="{00000000-0005-0000-0000-00004A590000}"/>
    <cellStyle name="Obično 3 2 8 5 2 4 3" xfId="23203" xr:uid="{00000000-0005-0000-0000-00004B590000}"/>
    <cellStyle name="Obično 3 2 8 5 2 5" xfId="23204" xr:uid="{00000000-0005-0000-0000-00004C590000}"/>
    <cellStyle name="Obično 3 2 8 5 2 5 2" xfId="23205" xr:uid="{00000000-0005-0000-0000-00004D590000}"/>
    <cellStyle name="Obično 3 2 8 5 2 6" xfId="23206" xr:uid="{00000000-0005-0000-0000-00004E590000}"/>
    <cellStyle name="Obično 3 2 8 5 2 6 2" xfId="23207" xr:uid="{00000000-0005-0000-0000-00004F590000}"/>
    <cellStyle name="Obično 3 2 8 5 2 6 2 2" xfId="23208" xr:uid="{00000000-0005-0000-0000-000050590000}"/>
    <cellStyle name="Obično 3 2 8 5 2 6 3" xfId="23209" xr:uid="{00000000-0005-0000-0000-000051590000}"/>
    <cellStyle name="Obično 3 2 8 5 2 6 3 2" xfId="23210" xr:uid="{00000000-0005-0000-0000-000052590000}"/>
    <cellStyle name="Obično 3 2 8 5 2 6 4" xfId="23211" xr:uid="{00000000-0005-0000-0000-000053590000}"/>
    <cellStyle name="Obično 3 2 8 5 2 6 5" xfId="23212" xr:uid="{00000000-0005-0000-0000-000054590000}"/>
    <cellStyle name="Obično 3 2 8 5 2 6 6" xfId="23213" xr:uid="{00000000-0005-0000-0000-000055590000}"/>
    <cellStyle name="Obično 3 2 8 5 2 7" xfId="23214" xr:uid="{00000000-0005-0000-0000-000056590000}"/>
    <cellStyle name="Obično 3 2 8 5 2 7 2" xfId="23215" xr:uid="{00000000-0005-0000-0000-000057590000}"/>
    <cellStyle name="Obično 3 2 8 5 2 8" xfId="23216" xr:uid="{00000000-0005-0000-0000-000058590000}"/>
    <cellStyle name="Obično 3 2 8 5 2 8 2" xfId="23217" xr:uid="{00000000-0005-0000-0000-000059590000}"/>
    <cellStyle name="Obično 3 2 8 5 2 9" xfId="23218" xr:uid="{00000000-0005-0000-0000-00005A590000}"/>
    <cellStyle name="Obično 3 2 8 5 3" xfId="23219" xr:uid="{00000000-0005-0000-0000-00005B590000}"/>
    <cellStyle name="Obično 3 2 8 5 3 2" xfId="23220" xr:uid="{00000000-0005-0000-0000-00005C590000}"/>
    <cellStyle name="Obično 3 2 8 5 3 2 2" xfId="23221" xr:uid="{00000000-0005-0000-0000-00005D590000}"/>
    <cellStyle name="Obično 3 2 8 5 3 3" xfId="23222" xr:uid="{00000000-0005-0000-0000-00005E590000}"/>
    <cellStyle name="Obično 3 2 8 5 3 3 2" xfId="23223" xr:uid="{00000000-0005-0000-0000-00005F590000}"/>
    <cellStyle name="Obično 3 2 8 5 3 3 2 2" xfId="23224" xr:uid="{00000000-0005-0000-0000-000060590000}"/>
    <cellStyle name="Obično 3 2 8 5 3 3 3" xfId="23225" xr:uid="{00000000-0005-0000-0000-000061590000}"/>
    <cellStyle name="Obično 3 2 8 5 3 3 3 2" xfId="23226" xr:uid="{00000000-0005-0000-0000-000062590000}"/>
    <cellStyle name="Obično 3 2 8 5 3 3 4" xfId="23227" xr:uid="{00000000-0005-0000-0000-000063590000}"/>
    <cellStyle name="Obično 3 2 8 5 3 3 5" xfId="23228" xr:uid="{00000000-0005-0000-0000-000064590000}"/>
    <cellStyle name="Obično 3 2 8 5 3 3 6" xfId="23229" xr:uid="{00000000-0005-0000-0000-000065590000}"/>
    <cellStyle name="Obično 3 2 8 5 3 4" xfId="23230" xr:uid="{00000000-0005-0000-0000-000066590000}"/>
    <cellStyle name="Obično 3 2 8 5 3 4 2" xfId="23231" xr:uid="{00000000-0005-0000-0000-000067590000}"/>
    <cellStyle name="Obično 3 2 8 5 3 5" xfId="23232" xr:uid="{00000000-0005-0000-0000-000068590000}"/>
    <cellStyle name="Obično 3 2 8 5 3 5 2" xfId="23233" xr:uid="{00000000-0005-0000-0000-000069590000}"/>
    <cellStyle name="Obično 3 2 8 5 3 6" xfId="23234" xr:uid="{00000000-0005-0000-0000-00006A590000}"/>
    <cellStyle name="Obično 3 2 8 5 3 7" xfId="23235" xr:uid="{00000000-0005-0000-0000-00006B590000}"/>
    <cellStyle name="Obično 3 2 8 5 3 8" xfId="23236" xr:uid="{00000000-0005-0000-0000-00006C590000}"/>
    <cellStyle name="Obično 3 2 8 5 4" xfId="23237" xr:uid="{00000000-0005-0000-0000-00006D590000}"/>
    <cellStyle name="Obično 3 2 8 5 4 2" xfId="23238" xr:uid="{00000000-0005-0000-0000-00006E590000}"/>
    <cellStyle name="Obično 3 2 8 5 4 2 2" xfId="23239" xr:uid="{00000000-0005-0000-0000-00006F590000}"/>
    <cellStyle name="Obično 3 2 8 5 4 3" xfId="23240" xr:uid="{00000000-0005-0000-0000-000070590000}"/>
    <cellStyle name="Obično 3 2 8 5 4 3 2" xfId="23241" xr:uid="{00000000-0005-0000-0000-000071590000}"/>
    <cellStyle name="Obično 3 2 8 5 4 3 2 2" xfId="23242" xr:uid="{00000000-0005-0000-0000-000072590000}"/>
    <cellStyle name="Obično 3 2 8 5 4 3 3" xfId="23243" xr:uid="{00000000-0005-0000-0000-000073590000}"/>
    <cellStyle name="Obično 3 2 8 5 4 3 3 2" xfId="23244" xr:uid="{00000000-0005-0000-0000-000074590000}"/>
    <cellStyle name="Obično 3 2 8 5 4 3 4" xfId="23245" xr:uid="{00000000-0005-0000-0000-000075590000}"/>
    <cellStyle name="Obično 3 2 8 5 4 3 5" xfId="23246" xr:uid="{00000000-0005-0000-0000-000076590000}"/>
    <cellStyle name="Obično 3 2 8 5 4 3 6" xfId="23247" xr:uid="{00000000-0005-0000-0000-000077590000}"/>
    <cellStyle name="Obično 3 2 8 5 4 4" xfId="23248" xr:uid="{00000000-0005-0000-0000-000078590000}"/>
    <cellStyle name="Obično 3 2 8 5 4 4 2" xfId="23249" xr:uid="{00000000-0005-0000-0000-000079590000}"/>
    <cellStyle name="Obično 3 2 8 5 4 5" xfId="23250" xr:uid="{00000000-0005-0000-0000-00007A590000}"/>
    <cellStyle name="Obično 3 2 8 5 4 5 2" xfId="23251" xr:uid="{00000000-0005-0000-0000-00007B590000}"/>
    <cellStyle name="Obično 3 2 8 5 4 6" xfId="23252" xr:uid="{00000000-0005-0000-0000-00007C590000}"/>
    <cellStyle name="Obično 3 2 8 5 4 7" xfId="23253" xr:uid="{00000000-0005-0000-0000-00007D590000}"/>
    <cellStyle name="Obično 3 2 8 5 4 8" xfId="23254" xr:uid="{00000000-0005-0000-0000-00007E590000}"/>
    <cellStyle name="Obično 3 2 8 5 5" xfId="23255" xr:uid="{00000000-0005-0000-0000-00007F590000}"/>
    <cellStyle name="Obično 3 2 8 5 5 2" xfId="23256" xr:uid="{00000000-0005-0000-0000-000080590000}"/>
    <cellStyle name="Obično 3 2 8 5 5 2 2" xfId="23257" xr:uid="{00000000-0005-0000-0000-000081590000}"/>
    <cellStyle name="Obično 3 2 8 5 5 3" xfId="23258" xr:uid="{00000000-0005-0000-0000-000082590000}"/>
    <cellStyle name="Obično 3 2 8 5 5 3 2" xfId="23259" xr:uid="{00000000-0005-0000-0000-000083590000}"/>
    <cellStyle name="Obično 3 2 8 5 5 3 2 2" xfId="23260" xr:uid="{00000000-0005-0000-0000-000084590000}"/>
    <cellStyle name="Obično 3 2 8 5 5 3 3" xfId="23261" xr:uid="{00000000-0005-0000-0000-000085590000}"/>
    <cellStyle name="Obično 3 2 8 5 5 3 3 2" xfId="23262" xr:uid="{00000000-0005-0000-0000-000086590000}"/>
    <cellStyle name="Obično 3 2 8 5 5 3 4" xfId="23263" xr:uid="{00000000-0005-0000-0000-000087590000}"/>
    <cellStyle name="Obično 3 2 8 5 5 3 5" xfId="23264" xr:uid="{00000000-0005-0000-0000-000088590000}"/>
    <cellStyle name="Obično 3 2 8 5 5 3 6" xfId="23265" xr:uid="{00000000-0005-0000-0000-000089590000}"/>
    <cellStyle name="Obično 3 2 8 5 5 4" xfId="23266" xr:uid="{00000000-0005-0000-0000-00008A590000}"/>
    <cellStyle name="Obično 3 2 8 5 5 4 2" xfId="23267" xr:uid="{00000000-0005-0000-0000-00008B590000}"/>
    <cellStyle name="Obično 3 2 8 5 5 5" xfId="23268" xr:uid="{00000000-0005-0000-0000-00008C590000}"/>
    <cellStyle name="Obično 3 2 8 5 5 5 2" xfId="23269" xr:uid="{00000000-0005-0000-0000-00008D590000}"/>
    <cellStyle name="Obično 3 2 8 5 5 6" xfId="23270" xr:uid="{00000000-0005-0000-0000-00008E590000}"/>
    <cellStyle name="Obično 3 2 8 5 5 7" xfId="23271" xr:uid="{00000000-0005-0000-0000-00008F590000}"/>
    <cellStyle name="Obično 3 2 8 5 5 8" xfId="23272" xr:uid="{00000000-0005-0000-0000-000090590000}"/>
    <cellStyle name="Obično 3 2 8 5 6" xfId="23273" xr:uid="{00000000-0005-0000-0000-000091590000}"/>
    <cellStyle name="Obično 3 2 8 5 6 2" xfId="23274" xr:uid="{00000000-0005-0000-0000-000092590000}"/>
    <cellStyle name="Obično 3 2 8 5 7" xfId="23275" xr:uid="{00000000-0005-0000-0000-000093590000}"/>
    <cellStyle name="Obično 3 2 8 5 8" xfId="23276" xr:uid="{00000000-0005-0000-0000-000094590000}"/>
    <cellStyle name="Obično 3 2 8 6" xfId="23277" xr:uid="{00000000-0005-0000-0000-000095590000}"/>
    <cellStyle name="Obično 3 2 8 6 2" xfId="23278" xr:uid="{00000000-0005-0000-0000-000096590000}"/>
    <cellStyle name="Obično 3 2 8 6 2 2" xfId="23279" xr:uid="{00000000-0005-0000-0000-000097590000}"/>
    <cellStyle name="Obično 3 2 8 6 3" xfId="23280" xr:uid="{00000000-0005-0000-0000-000098590000}"/>
    <cellStyle name="Obično 3 2 8 6 3 2" xfId="23281" xr:uid="{00000000-0005-0000-0000-000099590000}"/>
    <cellStyle name="Obično 3 2 8 6 3 2 2" xfId="23282" xr:uid="{00000000-0005-0000-0000-00009A590000}"/>
    <cellStyle name="Obično 3 2 8 6 3 3" xfId="23283" xr:uid="{00000000-0005-0000-0000-00009B590000}"/>
    <cellStyle name="Obično 3 2 8 6 3 3 2" xfId="23284" xr:uid="{00000000-0005-0000-0000-00009C590000}"/>
    <cellStyle name="Obično 3 2 8 6 3 4" xfId="23285" xr:uid="{00000000-0005-0000-0000-00009D590000}"/>
    <cellStyle name="Obično 3 2 8 6 3 5" xfId="23286" xr:uid="{00000000-0005-0000-0000-00009E590000}"/>
    <cellStyle name="Obično 3 2 8 6 3 6" xfId="23287" xr:uid="{00000000-0005-0000-0000-00009F590000}"/>
    <cellStyle name="Obično 3 2 8 6 4" xfId="23288" xr:uid="{00000000-0005-0000-0000-0000A0590000}"/>
    <cellStyle name="Obično 3 2 8 6 5" xfId="23289" xr:uid="{00000000-0005-0000-0000-0000A1590000}"/>
    <cellStyle name="Obično 3 2 8 6 5 2" xfId="23290" xr:uid="{00000000-0005-0000-0000-0000A2590000}"/>
    <cellStyle name="Obično 3 2 8 6 6" xfId="23291" xr:uid="{00000000-0005-0000-0000-0000A3590000}"/>
    <cellStyle name="Obično 3 2 8 6 6 2" xfId="23292" xr:uid="{00000000-0005-0000-0000-0000A4590000}"/>
    <cellStyle name="Obično 3 2 8 6 7" xfId="23293" xr:uid="{00000000-0005-0000-0000-0000A5590000}"/>
    <cellStyle name="Obično 3 2 8 6 8" xfId="23294" xr:uid="{00000000-0005-0000-0000-0000A6590000}"/>
    <cellStyle name="Obično 3 2 8 6 9" xfId="23295" xr:uid="{00000000-0005-0000-0000-0000A7590000}"/>
    <cellStyle name="Obično 3 2 8 7" xfId="23296" xr:uid="{00000000-0005-0000-0000-0000A8590000}"/>
    <cellStyle name="Obično 3 2 8 7 2" xfId="23297" xr:uid="{00000000-0005-0000-0000-0000A9590000}"/>
    <cellStyle name="Obično 3 2 8 7 2 2" xfId="23298" xr:uid="{00000000-0005-0000-0000-0000AA590000}"/>
    <cellStyle name="Obično 3 2 8 7 3" xfId="23299" xr:uid="{00000000-0005-0000-0000-0000AB590000}"/>
    <cellStyle name="Obično 3 2 8 7 3 2" xfId="23300" xr:uid="{00000000-0005-0000-0000-0000AC590000}"/>
    <cellStyle name="Obično 3 2 8 7 3 2 2" xfId="23301" xr:uid="{00000000-0005-0000-0000-0000AD590000}"/>
    <cellStyle name="Obično 3 2 8 7 3 3" xfId="23302" xr:uid="{00000000-0005-0000-0000-0000AE590000}"/>
    <cellStyle name="Obično 3 2 8 7 3 3 2" xfId="23303" xr:uid="{00000000-0005-0000-0000-0000AF590000}"/>
    <cellStyle name="Obično 3 2 8 7 3 4" xfId="23304" xr:uid="{00000000-0005-0000-0000-0000B0590000}"/>
    <cellStyle name="Obično 3 2 8 7 3 5" xfId="23305" xr:uid="{00000000-0005-0000-0000-0000B1590000}"/>
    <cellStyle name="Obično 3 2 8 7 3 6" xfId="23306" xr:uid="{00000000-0005-0000-0000-0000B2590000}"/>
    <cellStyle name="Obično 3 2 8 7 4" xfId="23307" xr:uid="{00000000-0005-0000-0000-0000B3590000}"/>
    <cellStyle name="Obično 3 2 8 7 5" xfId="23308" xr:uid="{00000000-0005-0000-0000-0000B4590000}"/>
    <cellStyle name="Obično 3 2 8 7 5 2" xfId="23309" xr:uid="{00000000-0005-0000-0000-0000B5590000}"/>
    <cellStyle name="Obično 3 2 8 7 6" xfId="23310" xr:uid="{00000000-0005-0000-0000-0000B6590000}"/>
    <cellStyle name="Obično 3 2 8 7 6 2" xfId="23311" xr:uid="{00000000-0005-0000-0000-0000B7590000}"/>
    <cellStyle name="Obično 3 2 8 7 7" xfId="23312" xr:uid="{00000000-0005-0000-0000-0000B8590000}"/>
    <cellStyle name="Obično 3 2 8 7 8" xfId="23313" xr:uid="{00000000-0005-0000-0000-0000B9590000}"/>
    <cellStyle name="Obično 3 2 8 7 9" xfId="23314" xr:uid="{00000000-0005-0000-0000-0000BA590000}"/>
    <cellStyle name="Obično 3 2 8 8" xfId="23315" xr:uid="{00000000-0005-0000-0000-0000BB590000}"/>
    <cellStyle name="Obično 3 2 8 8 2" xfId="23316" xr:uid="{00000000-0005-0000-0000-0000BC590000}"/>
    <cellStyle name="Obično 3 2 8 8 2 2" xfId="23317" xr:uid="{00000000-0005-0000-0000-0000BD590000}"/>
    <cellStyle name="Obično 3 2 8 8 3" xfId="23318" xr:uid="{00000000-0005-0000-0000-0000BE590000}"/>
    <cellStyle name="Obično 3 2 8 8 3 2" xfId="23319" xr:uid="{00000000-0005-0000-0000-0000BF590000}"/>
    <cellStyle name="Obično 3 2 8 8 3 2 2" xfId="23320" xr:uid="{00000000-0005-0000-0000-0000C0590000}"/>
    <cellStyle name="Obično 3 2 8 8 3 3" xfId="23321" xr:uid="{00000000-0005-0000-0000-0000C1590000}"/>
    <cellStyle name="Obično 3 2 8 8 3 3 2" xfId="23322" xr:uid="{00000000-0005-0000-0000-0000C2590000}"/>
    <cellStyle name="Obično 3 2 8 8 3 4" xfId="23323" xr:uid="{00000000-0005-0000-0000-0000C3590000}"/>
    <cellStyle name="Obično 3 2 8 8 3 5" xfId="23324" xr:uid="{00000000-0005-0000-0000-0000C4590000}"/>
    <cellStyle name="Obično 3 2 8 8 3 6" xfId="23325" xr:uid="{00000000-0005-0000-0000-0000C5590000}"/>
    <cellStyle name="Obično 3 2 8 8 4" xfId="23326" xr:uid="{00000000-0005-0000-0000-0000C6590000}"/>
    <cellStyle name="Obično 3 2 8 8 5" xfId="23327" xr:uid="{00000000-0005-0000-0000-0000C7590000}"/>
    <cellStyle name="Obično 3 2 8 8 5 2" xfId="23328" xr:uid="{00000000-0005-0000-0000-0000C8590000}"/>
    <cellStyle name="Obično 3 2 8 8 6" xfId="23329" xr:uid="{00000000-0005-0000-0000-0000C9590000}"/>
    <cellStyle name="Obično 3 2 8 8 6 2" xfId="23330" xr:uid="{00000000-0005-0000-0000-0000CA590000}"/>
    <cellStyle name="Obično 3 2 8 8 7" xfId="23331" xr:uid="{00000000-0005-0000-0000-0000CB590000}"/>
    <cellStyle name="Obično 3 2 8 8 8" xfId="23332" xr:uid="{00000000-0005-0000-0000-0000CC590000}"/>
    <cellStyle name="Obično 3 2 8 8 9" xfId="23333" xr:uid="{00000000-0005-0000-0000-0000CD590000}"/>
    <cellStyle name="Obično 3 2 8 9" xfId="23334" xr:uid="{00000000-0005-0000-0000-0000CE590000}"/>
    <cellStyle name="Obično 3 2 8 9 2" xfId="23335" xr:uid="{00000000-0005-0000-0000-0000CF590000}"/>
    <cellStyle name="Obično 3 2 8 9 2 2" xfId="23336" xr:uid="{00000000-0005-0000-0000-0000D0590000}"/>
    <cellStyle name="Obično 3 2 8 9 3" xfId="23337" xr:uid="{00000000-0005-0000-0000-0000D1590000}"/>
    <cellStyle name="Obično 3 2 8 9 3 2" xfId="23338" xr:uid="{00000000-0005-0000-0000-0000D2590000}"/>
    <cellStyle name="Obično 3 2 8 9 3 2 2" xfId="23339" xr:uid="{00000000-0005-0000-0000-0000D3590000}"/>
    <cellStyle name="Obično 3 2 8 9 3 3" xfId="23340" xr:uid="{00000000-0005-0000-0000-0000D4590000}"/>
    <cellStyle name="Obično 3 2 8 9 3 3 2" xfId="23341" xr:uid="{00000000-0005-0000-0000-0000D5590000}"/>
    <cellStyle name="Obično 3 2 8 9 3 4" xfId="23342" xr:uid="{00000000-0005-0000-0000-0000D6590000}"/>
    <cellStyle name="Obično 3 2 8 9 3 5" xfId="23343" xr:uid="{00000000-0005-0000-0000-0000D7590000}"/>
    <cellStyle name="Obično 3 2 8 9 3 6" xfId="23344" xr:uid="{00000000-0005-0000-0000-0000D8590000}"/>
    <cellStyle name="Obično 3 2 8 9 4" xfId="23345" xr:uid="{00000000-0005-0000-0000-0000D9590000}"/>
    <cellStyle name="Obično 3 2 8 9 4 2" xfId="23346" xr:uid="{00000000-0005-0000-0000-0000DA590000}"/>
    <cellStyle name="Obično 3 2 8 9 5" xfId="23347" xr:uid="{00000000-0005-0000-0000-0000DB590000}"/>
    <cellStyle name="Obično 3 2 8 9 5 2" xfId="23348" xr:uid="{00000000-0005-0000-0000-0000DC590000}"/>
    <cellStyle name="Obično 3 2 8 9 6" xfId="23349" xr:uid="{00000000-0005-0000-0000-0000DD590000}"/>
    <cellStyle name="Obično 3 2 8 9 7" xfId="23350" xr:uid="{00000000-0005-0000-0000-0000DE590000}"/>
    <cellStyle name="Obično 3 2 8 9 8" xfId="23351" xr:uid="{00000000-0005-0000-0000-0000DF590000}"/>
    <cellStyle name="Obično 3 2 9" xfId="1161" xr:uid="{00000000-0005-0000-0000-0000E0590000}"/>
    <cellStyle name="Obično 3 2 9 10" xfId="23353" xr:uid="{00000000-0005-0000-0000-0000E1590000}"/>
    <cellStyle name="Obično 3 2 9 10 2" xfId="23354" xr:uid="{00000000-0005-0000-0000-0000E2590000}"/>
    <cellStyle name="Obično 3 2 9 11" xfId="23355" xr:uid="{00000000-0005-0000-0000-0000E3590000}"/>
    <cellStyle name="Obično 3 2 9 11 2" xfId="23356" xr:uid="{00000000-0005-0000-0000-0000E4590000}"/>
    <cellStyle name="Obično 3 2 9 11 2 2" xfId="23357" xr:uid="{00000000-0005-0000-0000-0000E5590000}"/>
    <cellStyle name="Obično 3 2 9 11 3" xfId="23358" xr:uid="{00000000-0005-0000-0000-0000E6590000}"/>
    <cellStyle name="Obično 3 2 9 11 3 2" xfId="23359" xr:uid="{00000000-0005-0000-0000-0000E7590000}"/>
    <cellStyle name="Obično 3 2 9 11 4" xfId="23360" xr:uid="{00000000-0005-0000-0000-0000E8590000}"/>
    <cellStyle name="Obično 3 2 9 11 5" xfId="23361" xr:uid="{00000000-0005-0000-0000-0000E9590000}"/>
    <cellStyle name="Obično 3 2 9 11 6" xfId="23362" xr:uid="{00000000-0005-0000-0000-0000EA590000}"/>
    <cellStyle name="Obično 3 2 9 12" xfId="23363" xr:uid="{00000000-0005-0000-0000-0000EB590000}"/>
    <cellStyle name="Obično 3 2 9 12 2" xfId="23364" xr:uid="{00000000-0005-0000-0000-0000EC590000}"/>
    <cellStyle name="Obično 3 2 9 13" xfId="23365" xr:uid="{00000000-0005-0000-0000-0000ED590000}"/>
    <cellStyle name="Obično 3 2 9 13 2" xfId="23366" xr:uid="{00000000-0005-0000-0000-0000EE590000}"/>
    <cellStyle name="Obično 3 2 9 14" xfId="23367" xr:uid="{00000000-0005-0000-0000-0000EF590000}"/>
    <cellStyle name="Obično 3 2 9 15" xfId="23368" xr:uid="{00000000-0005-0000-0000-0000F0590000}"/>
    <cellStyle name="Obično 3 2 9 16" xfId="23369" xr:uid="{00000000-0005-0000-0000-0000F1590000}"/>
    <cellStyle name="Obično 3 2 9 17" xfId="23370" xr:uid="{00000000-0005-0000-0000-0000F2590000}"/>
    <cellStyle name="Obično 3 2 9 18" xfId="23352" xr:uid="{00000000-0005-0000-0000-0000F3590000}"/>
    <cellStyle name="Obično 3 2 9 19" xfId="42664" xr:uid="{00000000-0005-0000-0000-0000F4590000}"/>
    <cellStyle name="Obično 3 2 9 2" xfId="1771" xr:uid="{00000000-0005-0000-0000-0000F5590000}"/>
    <cellStyle name="Obično 3 2 9 2 10" xfId="23372" xr:uid="{00000000-0005-0000-0000-0000F6590000}"/>
    <cellStyle name="Obično 3 2 9 2 10 2" xfId="23373" xr:uid="{00000000-0005-0000-0000-0000F7590000}"/>
    <cellStyle name="Obično 3 2 9 2 11" xfId="23374" xr:uid="{00000000-0005-0000-0000-0000F8590000}"/>
    <cellStyle name="Obično 3 2 9 2 12" xfId="23371" xr:uid="{00000000-0005-0000-0000-0000F9590000}"/>
    <cellStyle name="Obično 3 2 9 2 2" xfId="23375" xr:uid="{00000000-0005-0000-0000-0000FA590000}"/>
    <cellStyle name="Obično 3 2 9 2 2 10" xfId="23376" xr:uid="{00000000-0005-0000-0000-0000FB590000}"/>
    <cellStyle name="Obično 3 2 9 2 2 11" xfId="23377" xr:uid="{00000000-0005-0000-0000-0000FC590000}"/>
    <cellStyle name="Obično 3 2 9 2 2 12" xfId="23378" xr:uid="{00000000-0005-0000-0000-0000FD590000}"/>
    <cellStyle name="Obično 3 2 9 2 2 2" xfId="23379" xr:uid="{00000000-0005-0000-0000-0000FE590000}"/>
    <cellStyle name="Obično 3 2 9 2 2 2 2" xfId="23380" xr:uid="{00000000-0005-0000-0000-0000FF590000}"/>
    <cellStyle name="Obično 3 2 9 2 2 2 2 10" xfId="23381" xr:uid="{00000000-0005-0000-0000-0000005A0000}"/>
    <cellStyle name="Obično 3 2 9 2 2 2 2 11" xfId="23382" xr:uid="{00000000-0005-0000-0000-0000015A0000}"/>
    <cellStyle name="Obično 3 2 9 2 2 2 2 12" xfId="23383" xr:uid="{00000000-0005-0000-0000-0000025A0000}"/>
    <cellStyle name="Obično 3 2 9 2 2 2 2 2" xfId="23384" xr:uid="{00000000-0005-0000-0000-0000035A0000}"/>
    <cellStyle name="Obično 3 2 9 2 2 2 2 2 2" xfId="23385" xr:uid="{00000000-0005-0000-0000-0000045A0000}"/>
    <cellStyle name="Obično 3 2 9 2 2 2 2 2 2 2" xfId="23386" xr:uid="{00000000-0005-0000-0000-0000055A0000}"/>
    <cellStyle name="Obično 3 2 9 2 2 2 2 2 3" xfId="23387" xr:uid="{00000000-0005-0000-0000-0000065A0000}"/>
    <cellStyle name="Obično 3 2 9 2 2 2 2 3" xfId="23388" xr:uid="{00000000-0005-0000-0000-0000075A0000}"/>
    <cellStyle name="Obično 3 2 9 2 2 2 2 3 2" xfId="23389" xr:uid="{00000000-0005-0000-0000-0000085A0000}"/>
    <cellStyle name="Obično 3 2 9 2 2 2 2 3 2 2" xfId="23390" xr:uid="{00000000-0005-0000-0000-0000095A0000}"/>
    <cellStyle name="Obično 3 2 9 2 2 2 2 3 3" xfId="23391" xr:uid="{00000000-0005-0000-0000-00000A5A0000}"/>
    <cellStyle name="Obično 3 2 9 2 2 2 2 4" xfId="23392" xr:uid="{00000000-0005-0000-0000-00000B5A0000}"/>
    <cellStyle name="Obično 3 2 9 2 2 2 2 4 2" xfId="23393" xr:uid="{00000000-0005-0000-0000-00000C5A0000}"/>
    <cellStyle name="Obično 3 2 9 2 2 2 2 4 2 2" xfId="23394" xr:uid="{00000000-0005-0000-0000-00000D5A0000}"/>
    <cellStyle name="Obično 3 2 9 2 2 2 2 4 3" xfId="23395" xr:uid="{00000000-0005-0000-0000-00000E5A0000}"/>
    <cellStyle name="Obično 3 2 9 2 2 2 2 5" xfId="23396" xr:uid="{00000000-0005-0000-0000-00000F5A0000}"/>
    <cellStyle name="Obično 3 2 9 2 2 2 2 5 2" xfId="23397" xr:uid="{00000000-0005-0000-0000-0000105A0000}"/>
    <cellStyle name="Obično 3 2 9 2 2 2 2 6" xfId="23398" xr:uid="{00000000-0005-0000-0000-0000115A0000}"/>
    <cellStyle name="Obično 3 2 9 2 2 2 2 6 2" xfId="23399" xr:uid="{00000000-0005-0000-0000-0000125A0000}"/>
    <cellStyle name="Obično 3 2 9 2 2 2 2 7" xfId="23400" xr:uid="{00000000-0005-0000-0000-0000135A0000}"/>
    <cellStyle name="Obično 3 2 9 2 2 2 2 7 2" xfId="23401" xr:uid="{00000000-0005-0000-0000-0000145A0000}"/>
    <cellStyle name="Obično 3 2 9 2 2 2 2 7 2 2" xfId="23402" xr:uid="{00000000-0005-0000-0000-0000155A0000}"/>
    <cellStyle name="Obično 3 2 9 2 2 2 2 7 3" xfId="23403" xr:uid="{00000000-0005-0000-0000-0000165A0000}"/>
    <cellStyle name="Obično 3 2 9 2 2 2 2 7 3 2" xfId="23404" xr:uid="{00000000-0005-0000-0000-0000175A0000}"/>
    <cellStyle name="Obično 3 2 9 2 2 2 2 7 4" xfId="23405" xr:uid="{00000000-0005-0000-0000-0000185A0000}"/>
    <cellStyle name="Obično 3 2 9 2 2 2 2 7 5" xfId="23406" xr:uid="{00000000-0005-0000-0000-0000195A0000}"/>
    <cellStyle name="Obično 3 2 9 2 2 2 2 7 6" xfId="23407" xr:uid="{00000000-0005-0000-0000-00001A5A0000}"/>
    <cellStyle name="Obično 3 2 9 2 2 2 2 8" xfId="23408" xr:uid="{00000000-0005-0000-0000-00001B5A0000}"/>
    <cellStyle name="Obično 3 2 9 2 2 2 2 8 2" xfId="23409" xr:uid="{00000000-0005-0000-0000-00001C5A0000}"/>
    <cellStyle name="Obično 3 2 9 2 2 2 2 9" xfId="23410" xr:uid="{00000000-0005-0000-0000-00001D5A0000}"/>
    <cellStyle name="Obično 3 2 9 2 2 2 2 9 2" xfId="23411" xr:uid="{00000000-0005-0000-0000-00001E5A0000}"/>
    <cellStyle name="Obično 3 2 9 2 2 2 3" xfId="23412" xr:uid="{00000000-0005-0000-0000-00001F5A0000}"/>
    <cellStyle name="Obično 3 2 9 2 2 2 3 2" xfId="23413" xr:uid="{00000000-0005-0000-0000-0000205A0000}"/>
    <cellStyle name="Obično 3 2 9 2 2 2 3 2 2" xfId="23414" xr:uid="{00000000-0005-0000-0000-0000215A0000}"/>
    <cellStyle name="Obično 3 2 9 2 2 2 3 3" xfId="23415" xr:uid="{00000000-0005-0000-0000-0000225A0000}"/>
    <cellStyle name="Obično 3 2 9 2 2 2 3 3 2" xfId="23416" xr:uid="{00000000-0005-0000-0000-0000235A0000}"/>
    <cellStyle name="Obično 3 2 9 2 2 2 3 3 2 2" xfId="23417" xr:uid="{00000000-0005-0000-0000-0000245A0000}"/>
    <cellStyle name="Obično 3 2 9 2 2 2 3 3 3" xfId="23418" xr:uid="{00000000-0005-0000-0000-0000255A0000}"/>
    <cellStyle name="Obično 3 2 9 2 2 2 3 3 3 2" xfId="23419" xr:uid="{00000000-0005-0000-0000-0000265A0000}"/>
    <cellStyle name="Obično 3 2 9 2 2 2 3 3 4" xfId="23420" xr:uid="{00000000-0005-0000-0000-0000275A0000}"/>
    <cellStyle name="Obično 3 2 9 2 2 2 3 3 5" xfId="23421" xr:uid="{00000000-0005-0000-0000-0000285A0000}"/>
    <cellStyle name="Obično 3 2 9 2 2 2 3 3 6" xfId="23422" xr:uid="{00000000-0005-0000-0000-0000295A0000}"/>
    <cellStyle name="Obično 3 2 9 2 2 2 3 4" xfId="23423" xr:uid="{00000000-0005-0000-0000-00002A5A0000}"/>
    <cellStyle name="Obično 3 2 9 2 2 2 3 4 2" xfId="23424" xr:uid="{00000000-0005-0000-0000-00002B5A0000}"/>
    <cellStyle name="Obično 3 2 9 2 2 2 3 5" xfId="23425" xr:uid="{00000000-0005-0000-0000-00002C5A0000}"/>
    <cellStyle name="Obično 3 2 9 2 2 2 3 5 2" xfId="23426" xr:uid="{00000000-0005-0000-0000-00002D5A0000}"/>
    <cellStyle name="Obično 3 2 9 2 2 2 3 6" xfId="23427" xr:uid="{00000000-0005-0000-0000-00002E5A0000}"/>
    <cellStyle name="Obično 3 2 9 2 2 2 3 7" xfId="23428" xr:uid="{00000000-0005-0000-0000-00002F5A0000}"/>
    <cellStyle name="Obično 3 2 9 2 2 2 3 8" xfId="23429" xr:uid="{00000000-0005-0000-0000-0000305A0000}"/>
    <cellStyle name="Obično 3 2 9 2 2 2 4" xfId="23430" xr:uid="{00000000-0005-0000-0000-0000315A0000}"/>
    <cellStyle name="Obično 3 2 9 2 2 2 4 2" xfId="23431" xr:uid="{00000000-0005-0000-0000-0000325A0000}"/>
    <cellStyle name="Obično 3 2 9 2 2 2 4 2 2" xfId="23432" xr:uid="{00000000-0005-0000-0000-0000335A0000}"/>
    <cellStyle name="Obično 3 2 9 2 2 2 4 3" xfId="23433" xr:uid="{00000000-0005-0000-0000-0000345A0000}"/>
    <cellStyle name="Obično 3 2 9 2 2 2 4 3 2" xfId="23434" xr:uid="{00000000-0005-0000-0000-0000355A0000}"/>
    <cellStyle name="Obično 3 2 9 2 2 2 4 3 2 2" xfId="23435" xr:uid="{00000000-0005-0000-0000-0000365A0000}"/>
    <cellStyle name="Obično 3 2 9 2 2 2 4 3 3" xfId="23436" xr:uid="{00000000-0005-0000-0000-0000375A0000}"/>
    <cellStyle name="Obično 3 2 9 2 2 2 4 3 3 2" xfId="23437" xr:uid="{00000000-0005-0000-0000-0000385A0000}"/>
    <cellStyle name="Obično 3 2 9 2 2 2 4 3 4" xfId="23438" xr:uid="{00000000-0005-0000-0000-0000395A0000}"/>
    <cellStyle name="Obično 3 2 9 2 2 2 4 3 5" xfId="23439" xr:uid="{00000000-0005-0000-0000-00003A5A0000}"/>
    <cellStyle name="Obično 3 2 9 2 2 2 4 3 6" xfId="23440" xr:uid="{00000000-0005-0000-0000-00003B5A0000}"/>
    <cellStyle name="Obično 3 2 9 2 2 2 4 4" xfId="23441" xr:uid="{00000000-0005-0000-0000-00003C5A0000}"/>
    <cellStyle name="Obično 3 2 9 2 2 2 4 4 2" xfId="23442" xr:uid="{00000000-0005-0000-0000-00003D5A0000}"/>
    <cellStyle name="Obično 3 2 9 2 2 2 4 5" xfId="23443" xr:uid="{00000000-0005-0000-0000-00003E5A0000}"/>
    <cellStyle name="Obično 3 2 9 2 2 2 4 5 2" xfId="23444" xr:uid="{00000000-0005-0000-0000-00003F5A0000}"/>
    <cellStyle name="Obično 3 2 9 2 2 2 4 6" xfId="23445" xr:uid="{00000000-0005-0000-0000-0000405A0000}"/>
    <cellStyle name="Obično 3 2 9 2 2 2 4 7" xfId="23446" xr:uid="{00000000-0005-0000-0000-0000415A0000}"/>
    <cellStyle name="Obično 3 2 9 2 2 2 4 8" xfId="23447" xr:uid="{00000000-0005-0000-0000-0000425A0000}"/>
    <cellStyle name="Obično 3 2 9 2 2 2 5" xfId="23448" xr:uid="{00000000-0005-0000-0000-0000435A0000}"/>
    <cellStyle name="Obično 3 2 9 2 2 2 5 2" xfId="23449" xr:uid="{00000000-0005-0000-0000-0000445A0000}"/>
    <cellStyle name="Obično 3 2 9 2 2 2 6" xfId="23450" xr:uid="{00000000-0005-0000-0000-0000455A0000}"/>
    <cellStyle name="Obično 3 2 9 2 2 3" xfId="23451" xr:uid="{00000000-0005-0000-0000-0000465A0000}"/>
    <cellStyle name="Obično 3 2 9 2 2 3 2" xfId="23452" xr:uid="{00000000-0005-0000-0000-0000475A0000}"/>
    <cellStyle name="Obično 3 2 9 2 2 3 2 2" xfId="23453" xr:uid="{00000000-0005-0000-0000-0000485A0000}"/>
    <cellStyle name="Obično 3 2 9 2 2 3 3" xfId="23454" xr:uid="{00000000-0005-0000-0000-0000495A0000}"/>
    <cellStyle name="Obično 3 2 9 2 2 4" xfId="23455" xr:uid="{00000000-0005-0000-0000-00004A5A0000}"/>
    <cellStyle name="Obično 3 2 9 2 2 4 2" xfId="23456" xr:uid="{00000000-0005-0000-0000-00004B5A0000}"/>
    <cellStyle name="Obično 3 2 9 2 2 4 2 2" xfId="23457" xr:uid="{00000000-0005-0000-0000-00004C5A0000}"/>
    <cellStyle name="Obično 3 2 9 2 2 4 3" xfId="23458" xr:uid="{00000000-0005-0000-0000-00004D5A0000}"/>
    <cellStyle name="Obično 3 2 9 2 2 5" xfId="23459" xr:uid="{00000000-0005-0000-0000-00004E5A0000}"/>
    <cellStyle name="Obično 3 2 9 2 2 5 2" xfId="23460" xr:uid="{00000000-0005-0000-0000-00004F5A0000}"/>
    <cellStyle name="Obično 3 2 9 2 2 5 2 2" xfId="23461" xr:uid="{00000000-0005-0000-0000-0000505A0000}"/>
    <cellStyle name="Obično 3 2 9 2 2 5 3" xfId="23462" xr:uid="{00000000-0005-0000-0000-0000515A0000}"/>
    <cellStyle name="Obično 3 2 9 2 2 6" xfId="23463" xr:uid="{00000000-0005-0000-0000-0000525A0000}"/>
    <cellStyle name="Obično 3 2 9 2 2 6 2" xfId="23464" xr:uid="{00000000-0005-0000-0000-0000535A0000}"/>
    <cellStyle name="Obično 3 2 9 2 2 7" xfId="23465" xr:uid="{00000000-0005-0000-0000-0000545A0000}"/>
    <cellStyle name="Obično 3 2 9 2 2 7 2" xfId="23466" xr:uid="{00000000-0005-0000-0000-0000555A0000}"/>
    <cellStyle name="Obično 3 2 9 2 2 7 2 2" xfId="23467" xr:uid="{00000000-0005-0000-0000-0000565A0000}"/>
    <cellStyle name="Obično 3 2 9 2 2 7 3" xfId="23468" xr:uid="{00000000-0005-0000-0000-0000575A0000}"/>
    <cellStyle name="Obično 3 2 9 2 2 7 3 2" xfId="23469" xr:uid="{00000000-0005-0000-0000-0000585A0000}"/>
    <cellStyle name="Obično 3 2 9 2 2 7 4" xfId="23470" xr:uid="{00000000-0005-0000-0000-0000595A0000}"/>
    <cellStyle name="Obično 3 2 9 2 2 7 5" xfId="23471" xr:uid="{00000000-0005-0000-0000-00005A5A0000}"/>
    <cellStyle name="Obično 3 2 9 2 2 7 6" xfId="23472" xr:uid="{00000000-0005-0000-0000-00005B5A0000}"/>
    <cellStyle name="Obično 3 2 9 2 2 8" xfId="23473" xr:uid="{00000000-0005-0000-0000-00005C5A0000}"/>
    <cellStyle name="Obično 3 2 9 2 2 8 2" xfId="23474" xr:uid="{00000000-0005-0000-0000-00005D5A0000}"/>
    <cellStyle name="Obično 3 2 9 2 2 9" xfId="23475" xr:uid="{00000000-0005-0000-0000-00005E5A0000}"/>
    <cellStyle name="Obično 3 2 9 2 2 9 2" xfId="23476" xr:uid="{00000000-0005-0000-0000-00005F5A0000}"/>
    <cellStyle name="Obično 3 2 9 2 3" xfId="23477" xr:uid="{00000000-0005-0000-0000-0000605A0000}"/>
    <cellStyle name="Obično 3 2 9 2 3 2" xfId="23478" xr:uid="{00000000-0005-0000-0000-0000615A0000}"/>
    <cellStyle name="Obično 3 2 9 2 3 2 2" xfId="23479" xr:uid="{00000000-0005-0000-0000-0000625A0000}"/>
    <cellStyle name="Obično 3 2 9 2 3 3" xfId="23480" xr:uid="{00000000-0005-0000-0000-0000635A0000}"/>
    <cellStyle name="Obično 3 2 9 2 4" xfId="23481" xr:uid="{00000000-0005-0000-0000-0000645A0000}"/>
    <cellStyle name="Obično 3 2 9 2 4 2" xfId="23482" xr:uid="{00000000-0005-0000-0000-0000655A0000}"/>
    <cellStyle name="Obično 3 2 9 2 4 2 2" xfId="23483" xr:uid="{00000000-0005-0000-0000-0000665A0000}"/>
    <cellStyle name="Obično 3 2 9 2 4 3" xfId="23484" xr:uid="{00000000-0005-0000-0000-0000675A0000}"/>
    <cellStyle name="Obično 3 2 9 2 5" xfId="23485" xr:uid="{00000000-0005-0000-0000-0000685A0000}"/>
    <cellStyle name="Obično 3 2 9 2 5 2" xfId="23486" xr:uid="{00000000-0005-0000-0000-0000695A0000}"/>
    <cellStyle name="Obično 3 2 9 2 5 2 2" xfId="23487" xr:uid="{00000000-0005-0000-0000-00006A5A0000}"/>
    <cellStyle name="Obično 3 2 9 2 5 3" xfId="23488" xr:uid="{00000000-0005-0000-0000-00006B5A0000}"/>
    <cellStyle name="Obično 3 2 9 2 6" xfId="23489" xr:uid="{00000000-0005-0000-0000-00006C5A0000}"/>
    <cellStyle name="Obično 3 2 9 2 6 2" xfId="23490" xr:uid="{00000000-0005-0000-0000-00006D5A0000}"/>
    <cellStyle name="Obično 3 2 9 2 6 2 2" xfId="23491" xr:uid="{00000000-0005-0000-0000-00006E5A0000}"/>
    <cellStyle name="Obično 3 2 9 2 6 3" xfId="23492" xr:uid="{00000000-0005-0000-0000-00006F5A0000}"/>
    <cellStyle name="Obično 3 2 9 2 7" xfId="23493" xr:uid="{00000000-0005-0000-0000-0000705A0000}"/>
    <cellStyle name="Obično 3 2 9 2 7 10" xfId="23494" xr:uid="{00000000-0005-0000-0000-0000715A0000}"/>
    <cellStyle name="Obično 3 2 9 2 7 11" xfId="23495" xr:uid="{00000000-0005-0000-0000-0000725A0000}"/>
    <cellStyle name="Obično 3 2 9 2 7 12" xfId="23496" xr:uid="{00000000-0005-0000-0000-0000735A0000}"/>
    <cellStyle name="Obično 3 2 9 2 7 2" xfId="23497" xr:uid="{00000000-0005-0000-0000-0000745A0000}"/>
    <cellStyle name="Obično 3 2 9 2 7 2 2" xfId="23498" xr:uid="{00000000-0005-0000-0000-0000755A0000}"/>
    <cellStyle name="Obično 3 2 9 2 7 2 2 2" xfId="23499" xr:uid="{00000000-0005-0000-0000-0000765A0000}"/>
    <cellStyle name="Obično 3 2 9 2 7 2 3" xfId="23500" xr:uid="{00000000-0005-0000-0000-0000775A0000}"/>
    <cellStyle name="Obično 3 2 9 2 7 3" xfId="23501" xr:uid="{00000000-0005-0000-0000-0000785A0000}"/>
    <cellStyle name="Obično 3 2 9 2 7 3 2" xfId="23502" xr:uid="{00000000-0005-0000-0000-0000795A0000}"/>
    <cellStyle name="Obično 3 2 9 2 7 3 2 2" xfId="23503" xr:uid="{00000000-0005-0000-0000-00007A5A0000}"/>
    <cellStyle name="Obično 3 2 9 2 7 3 3" xfId="23504" xr:uid="{00000000-0005-0000-0000-00007B5A0000}"/>
    <cellStyle name="Obično 3 2 9 2 7 4" xfId="23505" xr:uid="{00000000-0005-0000-0000-00007C5A0000}"/>
    <cellStyle name="Obično 3 2 9 2 7 4 2" xfId="23506" xr:uid="{00000000-0005-0000-0000-00007D5A0000}"/>
    <cellStyle name="Obično 3 2 9 2 7 4 2 2" xfId="23507" xr:uid="{00000000-0005-0000-0000-00007E5A0000}"/>
    <cellStyle name="Obično 3 2 9 2 7 4 3" xfId="23508" xr:uid="{00000000-0005-0000-0000-00007F5A0000}"/>
    <cellStyle name="Obično 3 2 9 2 7 5" xfId="23509" xr:uid="{00000000-0005-0000-0000-0000805A0000}"/>
    <cellStyle name="Obično 3 2 9 2 7 5 2" xfId="23510" xr:uid="{00000000-0005-0000-0000-0000815A0000}"/>
    <cellStyle name="Obično 3 2 9 2 7 6" xfId="23511" xr:uid="{00000000-0005-0000-0000-0000825A0000}"/>
    <cellStyle name="Obično 3 2 9 2 7 6 2" xfId="23512" xr:uid="{00000000-0005-0000-0000-0000835A0000}"/>
    <cellStyle name="Obično 3 2 9 2 7 7" xfId="23513" xr:uid="{00000000-0005-0000-0000-0000845A0000}"/>
    <cellStyle name="Obično 3 2 9 2 7 7 2" xfId="23514" xr:uid="{00000000-0005-0000-0000-0000855A0000}"/>
    <cellStyle name="Obično 3 2 9 2 7 7 2 2" xfId="23515" xr:uid="{00000000-0005-0000-0000-0000865A0000}"/>
    <cellStyle name="Obično 3 2 9 2 7 7 3" xfId="23516" xr:uid="{00000000-0005-0000-0000-0000875A0000}"/>
    <cellStyle name="Obično 3 2 9 2 7 7 3 2" xfId="23517" xr:uid="{00000000-0005-0000-0000-0000885A0000}"/>
    <cellStyle name="Obično 3 2 9 2 7 7 4" xfId="23518" xr:uid="{00000000-0005-0000-0000-0000895A0000}"/>
    <cellStyle name="Obično 3 2 9 2 7 7 5" xfId="23519" xr:uid="{00000000-0005-0000-0000-00008A5A0000}"/>
    <cellStyle name="Obično 3 2 9 2 7 7 6" xfId="23520" xr:uid="{00000000-0005-0000-0000-00008B5A0000}"/>
    <cellStyle name="Obično 3 2 9 2 7 8" xfId="23521" xr:uid="{00000000-0005-0000-0000-00008C5A0000}"/>
    <cellStyle name="Obično 3 2 9 2 7 8 2" xfId="23522" xr:uid="{00000000-0005-0000-0000-00008D5A0000}"/>
    <cellStyle name="Obično 3 2 9 2 7 9" xfId="23523" xr:uid="{00000000-0005-0000-0000-00008E5A0000}"/>
    <cellStyle name="Obično 3 2 9 2 7 9 2" xfId="23524" xr:uid="{00000000-0005-0000-0000-00008F5A0000}"/>
    <cellStyle name="Obično 3 2 9 2 8" xfId="23525" xr:uid="{00000000-0005-0000-0000-0000905A0000}"/>
    <cellStyle name="Obično 3 2 9 2 8 2" xfId="23526" xr:uid="{00000000-0005-0000-0000-0000915A0000}"/>
    <cellStyle name="Obično 3 2 9 2 8 2 2" xfId="23527" xr:uid="{00000000-0005-0000-0000-0000925A0000}"/>
    <cellStyle name="Obično 3 2 9 2 8 3" xfId="23528" xr:uid="{00000000-0005-0000-0000-0000935A0000}"/>
    <cellStyle name="Obično 3 2 9 2 8 3 2" xfId="23529" xr:uid="{00000000-0005-0000-0000-0000945A0000}"/>
    <cellStyle name="Obično 3 2 9 2 8 3 2 2" xfId="23530" xr:uid="{00000000-0005-0000-0000-0000955A0000}"/>
    <cellStyle name="Obično 3 2 9 2 8 3 3" xfId="23531" xr:uid="{00000000-0005-0000-0000-0000965A0000}"/>
    <cellStyle name="Obično 3 2 9 2 8 3 3 2" xfId="23532" xr:uid="{00000000-0005-0000-0000-0000975A0000}"/>
    <cellStyle name="Obično 3 2 9 2 8 3 4" xfId="23533" xr:uid="{00000000-0005-0000-0000-0000985A0000}"/>
    <cellStyle name="Obično 3 2 9 2 8 3 5" xfId="23534" xr:uid="{00000000-0005-0000-0000-0000995A0000}"/>
    <cellStyle name="Obično 3 2 9 2 8 3 6" xfId="23535" xr:uid="{00000000-0005-0000-0000-00009A5A0000}"/>
    <cellStyle name="Obično 3 2 9 2 8 4" xfId="23536" xr:uid="{00000000-0005-0000-0000-00009B5A0000}"/>
    <cellStyle name="Obično 3 2 9 2 8 4 2" xfId="23537" xr:uid="{00000000-0005-0000-0000-00009C5A0000}"/>
    <cellStyle name="Obično 3 2 9 2 8 5" xfId="23538" xr:uid="{00000000-0005-0000-0000-00009D5A0000}"/>
    <cellStyle name="Obično 3 2 9 2 8 5 2" xfId="23539" xr:uid="{00000000-0005-0000-0000-00009E5A0000}"/>
    <cellStyle name="Obično 3 2 9 2 8 6" xfId="23540" xr:uid="{00000000-0005-0000-0000-00009F5A0000}"/>
    <cellStyle name="Obično 3 2 9 2 8 7" xfId="23541" xr:uid="{00000000-0005-0000-0000-0000A05A0000}"/>
    <cellStyle name="Obično 3 2 9 2 8 8" xfId="23542" xr:uid="{00000000-0005-0000-0000-0000A15A0000}"/>
    <cellStyle name="Obično 3 2 9 2 9" xfId="23543" xr:uid="{00000000-0005-0000-0000-0000A25A0000}"/>
    <cellStyle name="Obično 3 2 9 2 9 2" xfId="23544" xr:uid="{00000000-0005-0000-0000-0000A35A0000}"/>
    <cellStyle name="Obično 3 2 9 2 9 2 2" xfId="23545" xr:uid="{00000000-0005-0000-0000-0000A45A0000}"/>
    <cellStyle name="Obično 3 2 9 2 9 3" xfId="23546" xr:uid="{00000000-0005-0000-0000-0000A55A0000}"/>
    <cellStyle name="Obično 3 2 9 2 9 3 2" xfId="23547" xr:uid="{00000000-0005-0000-0000-0000A65A0000}"/>
    <cellStyle name="Obično 3 2 9 2 9 3 2 2" xfId="23548" xr:uid="{00000000-0005-0000-0000-0000A75A0000}"/>
    <cellStyle name="Obično 3 2 9 2 9 3 3" xfId="23549" xr:uid="{00000000-0005-0000-0000-0000A85A0000}"/>
    <cellStyle name="Obično 3 2 9 2 9 3 3 2" xfId="23550" xr:uid="{00000000-0005-0000-0000-0000A95A0000}"/>
    <cellStyle name="Obično 3 2 9 2 9 3 4" xfId="23551" xr:uid="{00000000-0005-0000-0000-0000AA5A0000}"/>
    <cellStyle name="Obično 3 2 9 2 9 3 5" xfId="23552" xr:uid="{00000000-0005-0000-0000-0000AB5A0000}"/>
    <cellStyle name="Obično 3 2 9 2 9 3 6" xfId="23553" xr:uid="{00000000-0005-0000-0000-0000AC5A0000}"/>
    <cellStyle name="Obično 3 2 9 2 9 4" xfId="23554" xr:uid="{00000000-0005-0000-0000-0000AD5A0000}"/>
    <cellStyle name="Obično 3 2 9 2 9 4 2" xfId="23555" xr:uid="{00000000-0005-0000-0000-0000AE5A0000}"/>
    <cellStyle name="Obično 3 2 9 2 9 5" xfId="23556" xr:uid="{00000000-0005-0000-0000-0000AF5A0000}"/>
    <cellStyle name="Obično 3 2 9 2 9 5 2" xfId="23557" xr:uid="{00000000-0005-0000-0000-0000B05A0000}"/>
    <cellStyle name="Obično 3 2 9 2 9 6" xfId="23558" xr:uid="{00000000-0005-0000-0000-0000B15A0000}"/>
    <cellStyle name="Obično 3 2 9 2 9 7" xfId="23559" xr:uid="{00000000-0005-0000-0000-0000B25A0000}"/>
    <cellStyle name="Obično 3 2 9 2 9 8" xfId="23560" xr:uid="{00000000-0005-0000-0000-0000B35A0000}"/>
    <cellStyle name="Obično 3 2 9 20" xfId="43010" xr:uid="{00000000-0005-0000-0000-0000B45A0000}"/>
    <cellStyle name="Obično 3 2 9 21" xfId="43317" xr:uid="{00000000-0005-0000-0000-0000B55A0000}"/>
    <cellStyle name="Obično 3 2 9 3" xfId="2086" xr:uid="{00000000-0005-0000-0000-0000B65A0000}"/>
    <cellStyle name="Obično 3 2 9 3 2" xfId="23562" xr:uid="{00000000-0005-0000-0000-0000B75A0000}"/>
    <cellStyle name="Obično 3 2 9 3 2 10" xfId="23563" xr:uid="{00000000-0005-0000-0000-0000B85A0000}"/>
    <cellStyle name="Obično 3 2 9 3 2 11" xfId="23564" xr:uid="{00000000-0005-0000-0000-0000B95A0000}"/>
    <cellStyle name="Obično 3 2 9 3 2 2" xfId="23565" xr:uid="{00000000-0005-0000-0000-0000BA5A0000}"/>
    <cellStyle name="Obično 3 2 9 3 2 2 2" xfId="23566" xr:uid="{00000000-0005-0000-0000-0000BB5A0000}"/>
    <cellStyle name="Obično 3 2 9 3 2 2 2 2" xfId="23567" xr:uid="{00000000-0005-0000-0000-0000BC5A0000}"/>
    <cellStyle name="Obično 3 2 9 3 2 2 2 2 2" xfId="23568" xr:uid="{00000000-0005-0000-0000-0000BD5A0000}"/>
    <cellStyle name="Obično 3 2 9 3 2 2 2 3" xfId="23569" xr:uid="{00000000-0005-0000-0000-0000BE5A0000}"/>
    <cellStyle name="Obično 3 2 9 3 2 2 2 3 2" xfId="23570" xr:uid="{00000000-0005-0000-0000-0000BF5A0000}"/>
    <cellStyle name="Obično 3 2 9 3 2 2 2 3 2 2" xfId="23571" xr:uid="{00000000-0005-0000-0000-0000C05A0000}"/>
    <cellStyle name="Obično 3 2 9 3 2 2 2 3 3" xfId="23572" xr:uid="{00000000-0005-0000-0000-0000C15A0000}"/>
    <cellStyle name="Obično 3 2 9 3 2 2 2 3 3 2" xfId="23573" xr:uid="{00000000-0005-0000-0000-0000C25A0000}"/>
    <cellStyle name="Obično 3 2 9 3 2 2 2 3 4" xfId="23574" xr:uid="{00000000-0005-0000-0000-0000C35A0000}"/>
    <cellStyle name="Obično 3 2 9 3 2 2 2 3 5" xfId="23575" xr:uid="{00000000-0005-0000-0000-0000C45A0000}"/>
    <cellStyle name="Obično 3 2 9 3 2 2 2 3 6" xfId="23576" xr:uid="{00000000-0005-0000-0000-0000C55A0000}"/>
    <cellStyle name="Obično 3 2 9 3 2 2 2 4" xfId="23577" xr:uid="{00000000-0005-0000-0000-0000C65A0000}"/>
    <cellStyle name="Obično 3 2 9 3 2 2 2 4 2" xfId="23578" xr:uid="{00000000-0005-0000-0000-0000C75A0000}"/>
    <cellStyle name="Obično 3 2 9 3 2 2 2 5" xfId="23579" xr:uid="{00000000-0005-0000-0000-0000C85A0000}"/>
    <cellStyle name="Obično 3 2 9 3 2 2 2 5 2" xfId="23580" xr:uid="{00000000-0005-0000-0000-0000C95A0000}"/>
    <cellStyle name="Obično 3 2 9 3 2 2 2 6" xfId="23581" xr:uid="{00000000-0005-0000-0000-0000CA5A0000}"/>
    <cellStyle name="Obično 3 2 9 3 2 2 2 7" xfId="23582" xr:uid="{00000000-0005-0000-0000-0000CB5A0000}"/>
    <cellStyle name="Obično 3 2 9 3 2 2 2 8" xfId="23583" xr:uid="{00000000-0005-0000-0000-0000CC5A0000}"/>
    <cellStyle name="Obično 3 2 9 3 2 2 3" xfId="23584" xr:uid="{00000000-0005-0000-0000-0000CD5A0000}"/>
    <cellStyle name="Obično 3 2 9 3 2 2 3 2" xfId="23585" xr:uid="{00000000-0005-0000-0000-0000CE5A0000}"/>
    <cellStyle name="Obično 3 2 9 3 2 2 3 2 2" xfId="23586" xr:uid="{00000000-0005-0000-0000-0000CF5A0000}"/>
    <cellStyle name="Obično 3 2 9 3 2 2 3 3" xfId="23587" xr:uid="{00000000-0005-0000-0000-0000D05A0000}"/>
    <cellStyle name="Obično 3 2 9 3 2 2 3 3 2" xfId="23588" xr:uid="{00000000-0005-0000-0000-0000D15A0000}"/>
    <cellStyle name="Obično 3 2 9 3 2 2 3 3 2 2" xfId="23589" xr:uid="{00000000-0005-0000-0000-0000D25A0000}"/>
    <cellStyle name="Obično 3 2 9 3 2 2 3 3 3" xfId="23590" xr:uid="{00000000-0005-0000-0000-0000D35A0000}"/>
    <cellStyle name="Obično 3 2 9 3 2 2 3 3 3 2" xfId="23591" xr:uid="{00000000-0005-0000-0000-0000D45A0000}"/>
    <cellStyle name="Obično 3 2 9 3 2 2 3 3 4" xfId="23592" xr:uid="{00000000-0005-0000-0000-0000D55A0000}"/>
    <cellStyle name="Obično 3 2 9 3 2 2 3 3 5" xfId="23593" xr:uid="{00000000-0005-0000-0000-0000D65A0000}"/>
    <cellStyle name="Obično 3 2 9 3 2 2 3 3 6" xfId="23594" xr:uid="{00000000-0005-0000-0000-0000D75A0000}"/>
    <cellStyle name="Obično 3 2 9 3 2 2 3 4" xfId="23595" xr:uid="{00000000-0005-0000-0000-0000D85A0000}"/>
    <cellStyle name="Obično 3 2 9 3 2 2 3 4 2" xfId="23596" xr:uid="{00000000-0005-0000-0000-0000D95A0000}"/>
    <cellStyle name="Obično 3 2 9 3 2 2 3 5" xfId="23597" xr:uid="{00000000-0005-0000-0000-0000DA5A0000}"/>
    <cellStyle name="Obično 3 2 9 3 2 2 3 5 2" xfId="23598" xr:uid="{00000000-0005-0000-0000-0000DB5A0000}"/>
    <cellStyle name="Obično 3 2 9 3 2 2 3 6" xfId="23599" xr:uid="{00000000-0005-0000-0000-0000DC5A0000}"/>
    <cellStyle name="Obično 3 2 9 3 2 2 3 7" xfId="23600" xr:uid="{00000000-0005-0000-0000-0000DD5A0000}"/>
    <cellStyle name="Obično 3 2 9 3 2 2 3 8" xfId="23601" xr:uid="{00000000-0005-0000-0000-0000DE5A0000}"/>
    <cellStyle name="Obično 3 2 9 3 2 2 4" xfId="23602" xr:uid="{00000000-0005-0000-0000-0000DF5A0000}"/>
    <cellStyle name="Obično 3 2 9 3 2 2 4 2" xfId="23603" xr:uid="{00000000-0005-0000-0000-0000E05A0000}"/>
    <cellStyle name="Obično 3 2 9 3 2 2 4 2 2" xfId="23604" xr:uid="{00000000-0005-0000-0000-0000E15A0000}"/>
    <cellStyle name="Obično 3 2 9 3 2 2 4 3" xfId="23605" xr:uid="{00000000-0005-0000-0000-0000E25A0000}"/>
    <cellStyle name="Obično 3 2 9 3 2 2 4 3 2" xfId="23606" xr:uid="{00000000-0005-0000-0000-0000E35A0000}"/>
    <cellStyle name="Obično 3 2 9 3 2 2 4 3 2 2" xfId="23607" xr:uid="{00000000-0005-0000-0000-0000E45A0000}"/>
    <cellStyle name="Obično 3 2 9 3 2 2 4 3 3" xfId="23608" xr:uid="{00000000-0005-0000-0000-0000E55A0000}"/>
    <cellStyle name="Obično 3 2 9 3 2 2 4 3 3 2" xfId="23609" xr:uid="{00000000-0005-0000-0000-0000E65A0000}"/>
    <cellStyle name="Obično 3 2 9 3 2 2 4 3 4" xfId="23610" xr:uid="{00000000-0005-0000-0000-0000E75A0000}"/>
    <cellStyle name="Obično 3 2 9 3 2 2 4 3 5" xfId="23611" xr:uid="{00000000-0005-0000-0000-0000E85A0000}"/>
    <cellStyle name="Obično 3 2 9 3 2 2 4 3 6" xfId="23612" xr:uid="{00000000-0005-0000-0000-0000E95A0000}"/>
    <cellStyle name="Obično 3 2 9 3 2 2 4 4" xfId="23613" xr:uid="{00000000-0005-0000-0000-0000EA5A0000}"/>
    <cellStyle name="Obično 3 2 9 3 2 2 4 4 2" xfId="23614" xr:uid="{00000000-0005-0000-0000-0000EB5A0000}"/>
    <cellStyle name="Obično 3 2 9 3 2 2 4 5" xfId="23615" xr:uid="{00000000-0005-0000-0000-0000EC5A0000}"/>
    <cellStyle name="Obično 3 2 9 3 2 2 4 5 2" xfId="23616" xr:uid="{00000000-0005-0000-0000-0000ED5A0000}"/>
    <cellStyle name="Obično 3 2 9 3 2 2 4 6" xfId="23617" xr:uid="{00000000-0005-0000-0000-0000EE5A0000}"/>
    <cellStyle name="Obično 3 2 9 3 2 2 4 7" xfId="23618" xr:uid="{00000000-0005-0000-0000-0000EF5A0000}"/>
    <cellStyle name="Obično 3 2 9 3 2 2 4 8" xfId="23619" xr:uid="{00000000-0005-0000-0000-0000F05A0000}"/>
    <cellStyle name="Obično 3 2 9 3 2 2 5" xfId="23620" xr:uid="{00000000-0005-0000-0000-0000F15A0000}"/>
    <cellStyle name="Obično 3 2 9 3 2 2 5 2" xfId="23621" xr:uid="{00000000-0005-0000-0000-0000F25A0000}"/>
    <cellStyle name="Obično 3 2 9 3 2 2 6" xfId="23622" xr:uid="{00000000-0005-0000-0000-0000F35A0000}"/>
    <cellStyle name="Obično 3 2 9 3 2 2 6 2" xfId="23623" xr:uid="{00000000-0005-0000-0000-0000F45A0000}"/>
    <cellStyle name="Obično 3 2 9 3 2 2 7" xfId="23624" xr:uid="{00000000-0005-0000-0000-0000F55A0000}"/>
    <cellStyle name="Obično 3 2 9 3 2 3" xfId="23625" xr:uid="{00000000-0005-0000-0000-0000F65A0000}"/>
    <cellStyle name="Obično 3 2 9 3 2 3 2" xfId="23626" xr:uid="{00000000-0005-0000-0000-0000F75A0000}"/>
    <cellStyle name="Obično 3 2 9 3 2 3 2 2" xfId="23627" xr:uid="{00000000-0005-0000-0000-0000F85A0000}"/>
    <cellStyle name="Obično 3 2 9 3 2 3 3" xfId="23628" xr:uid="{00000000-0005-0000-0000-0000F95A0000}"/>
    <cellStyle name="Obično 3 2 9 3 2 4" xfId="23629" xr:uid="{00000000-0005-0000-0000-0000FA5A0000}"/>
    <cellStyle name="Obično 3 2 9 3 2 4 2" xfId="23630" xr:uid="{00000000-0005-0000-0000-0000FB5A0000}"/>
    <cellStyle name="Obično 3 2 9 3 2 4 2 2" xfId="23631" xr:uid="{00000000-0005-0000-0000-0000FC5A0000}"/>
    <cellStyle name="Obično 3 2 9 3 2 4 3" xfId="23632" xr:uid="{00000000-0005-0000-0000-0000FD5A0000}"/>
    <cellStyle name="Obično 3 2 9 3 2 5" xfId="23633" xr:uid="{00000000-0005-0000-0000-0000FE5A0000}"/>
    <cellStyle name="Obično 3 2 9 3 2 5 2" xfId="23634" xr:uid="{00000000-0005-0000-0000-0000FF5A0000}"/>
    <cellStyle name="Obično 3 2 9 3 2 6" xfId="23635" xr:uid="{00000000-0005-0000-0000-0000005B0000}"/>
    <cellStyle name="Obično 3 2 9 3 2 6 2" xfId="23636" xr:uid="{00000000-0005-0000-0000-0000015B0000}"/>
    <cellStyle name="Obično 3 2 9 3 2 6 2 2" xfId="23637" xr:uid="{00000000-0005-0000-0000-0000025B0000}"/>
    <cellStyle name="Obično 3 2 9 3 2 6 3" xfId="23638" xr:uid="{00000000-0005-0000-0000-0000035B0000}"/>
    <cellStyle name="Obično 3 2 9 3 2 6 3 2" xfId="23639" xr:uid="{00000000-0005-0000-0000-0000045B0000}"/>
    <cellStyle name="Obično 3 2 9 3 2 6 4" xfId="23640" xr:uid="{00000000-0005-0000-0000-0000055B0000}"/>
    <cellStyle name="Obično 3 2 9 3 2 6 5" xfId="23641" xr:uid="{00000000-0005-0000-0000-0000065B0000}"/>
    <cellStyle name="Obično 3 2 9 3 2 6 6" xfId="23642" xr:uid="{00000000-0005-0000-0000-0000075B0000}"/>
    <cellStyle name="Obično 3 2 9 3 2 7" xfId="23643" xr:uid="{00000000-0005-0000-0000-0000085B0000}"/>
    <cellStyle name="Obično 3 2 9 3 2 7 2" xfId="23644" xr:uid="{00000000-0005-0000-0000-0000095B0000}"/>
    <cellStyle name="Obično 3 2 9 3 2 8" xfId="23645" xr:uid="{00000000-0005-0000-0000-00000A5B0000}"/>
    <cellStyle name="Obično 3 2 9 3 2 8 2" xfId="23646" xr:uid="{00000000-0005-0000-0000-00000B5B0000}"/>
    <cellStyle name="Obično 3 2 9 3 2 9" xfId="23647" xr:uid="{00000000-0005-0000-0000-00000C5B0000}"/>
    <cellStyle name="Obično 3 2 9 3 3" xfId="23648" xr:uid="{00000000-0005-0000-0000-00000D5B0000}"/>
    <cellStyle name="Obično 3 2 9 3 3 2" xfId="23649" xr:uid="{00000000-0005-0000-0000-00000E5B0000}"/>
    <cellStyle name="Obično 3 2 9 3 3 2 2" xfId="23650" xr:uid="{00000000-0005-0000-0000-00000F5B0000}"/>
    <cellStyle name="Obično 3 2 9 3 3 3" xfId="23651" xr:uid="{00000000-0005-0000-0000-0000105B0000}"/>
    <cellStyle name="Obično 3 2 9 3 3 3 2" xfId="23652" xr:uid="{00000000-0005-0000-0000-0000115B0000}"/>
    <cellStyle name="Obično 3 2 9 3 3 3 2 2" xfId="23653" xr:uid="{00000000-0005-0000-0000-0000125B0000}"/>
    <cellStyle name="Obično 3 2 9 3 3 3 3" xfId="23654" xr:uid="{00000000-0005-0000-0000-0000135B0000}"/>
    <cellStyle name="Obično 3 2 9 3 3 3 3 2" xfId="23655" xr:uid="{00000000-0005-0000-0000-0000145B0000}"/>
    <cellStyle name="Obično 3 2 9 3 3 3 4" xfId="23656" xr:uid="{00000000-0005-0000-0000-0000155B0000}"/>
    <cellStyle name="Obično 3 2 9 3 3 3 5" xfId="23657" xr:uid="{00000000-0005-0000-0000-0000165B0000}"/>
    <cellStyle name="Obično 3 2 9 3 3 3 6" xfId="23658" xr:uid="{00000000-0005-0000-0000-0000175B0000}"/>
    <cellStyle name="Obično 3 2 9 3 3 4" xfId="23659" xr:uid="{00000000-0005-0000-0000-0000185B0000}"/>
    <cellStyle name="Obično 3 2 9 3 3 4 2" xfId="23660" xr:uid="{00000000-0005-0000-0000-0000195B0000}"/>
    <cellStyle name="Obično 3 2 9 3 3 5" xfId="23661" xr:uid="{00000000-0005-0000-0000-00001A5B0000}"/>
    <cellStyle name="Obično 3 2 9 3 3 5 2" xfId="23662" xr:uid="{00000000-0005-0000-0000-00001B5B0000}"/>
    <cellStyle name="Obično 3 2 9 3 3 6" xfId="23663" xr:uid="{00000000-0005-0000-0000-00001C5B0000}"/>
    <cellStyle name="Obično 3 2 9 3 3 7" xfId="23664" xr:uid="{00000000-0005-0000-0000-00001D5B0000}"/>
    <cellStyle name="Obično 3 2 9 3 3 8" xfId="23665" xr:uid="{00000000-0005-0000-0000-00001E5B0000}"/>
    <cellStyle name="Obično 3 2 9 3 4" xfId="23666" xr:uid="{00000000-0005-0000-0000-00001F5B0000}"/>
    <cellStyle name="Obično 3 2 9 3 4 2" xfId="23667" xr:uid="{00000000-0005-0000-0000-0000205B0000}"/>
    <cellStyle name="Obično 3 2 9 3 4 2 2" xfId="23668" xr:uid="{00000000-0005-0000-0000-0000215B0000}"/>
    <cellStyle name="Obično 3 2 9 3 4 3" xfId="23669" xr:uid="{00000000-0005-0000-0000-0000225B0000}"/>
    <cellStyle name="Obično 3 2 9 3 4 3 2" xfId="23670" xr:uid="{00000000-0005-0000-0000-0000235B0000}"/>
    <cellStyle name="Obično 3 2 9 3 4 3 2 2" xfId="23671" xr:uid="{00000000-0005-0000-0000-0000245B0000}"/>
    <cellStyle name="Obično 3 2 9 3 4 3 3" xfId="23672" xr:uid="{00000000-0005-0000-0000-0000255B0000}"/>
    <cellStyle name="Obično 3 2 9 3 4 3 3 2" xfId="23673" xr:uid="{00000000-0005-0000-0000-0000265B0000}"/>
    <cellStyle name="Obično 3 2 9 3 4 3 4" xfId="23674" xr:uid="{00000000-0005-0000-0000-0000275B0000}"/>
    <cellStyle name="Obično 3 2 9 3 4 3 5" xfId="23675" xr:uid="{00000000-0005-0000-0000-0000285B0000}"/>
    <cellStyle name="Obično 3 2 9 3 4 3 6" xfId="23676" xr:uid="{00000000-0005-0000-0000-0000295B0000}"/>
    <cellStyle name="Obično 3 2 9 3 4 4" xfId="23677" xr:uid="{00000000-0005-0000-0000-00002A5B0000}"/>
    <cellStyle name="Obično 3 2 9 3 4 4 2" xfId="23678" xr:uid="{00000000-0005-0000-0000-00002B5B0000}"/>
    <cellStyle name="Obično 3 2 9 3 4 5" xfId="23679" xr:uid="{00000000-0005-0000-0000-00002C5B0000}"/>
    <cellStyle name="Obično 3 2 9 3 4 5 2" xfId="23680" xr:uid="{00000000-0005-0000-0000-00002D5B0000}"/>
    <cellStyle name="Obično 3 2 9 3 4 6" xfId="23681" xr:uid="{00000000-0005-0000-0000-00002E5B0000}"/>
    <cellStyle name="Obično 3 2 9 3 4 7" xfId="23682" xr:uid="{00000000-0005-0000-0000-00002F5B0000}"/>
    <cellStyle name="Obično 3 2 9 3 4 8" xfId="23683" xr:uid="{00000000-0005-0000-0000-0000305B0000}"/>
    <cellStyle name="Obično 3 2 9 3 5" xfId="23684" xr:uid="{00000000-0005-0000-0000-0000315B0000}"/>
    <cellStyle name="Obično 3 2 9 3 5 2" xfId="23685" xr:uid="{00000000-0005-0000-0000-0000325B0000}"/>
    <cellStyle name="Obično 3 2 9 3 5 2 2" xfId="23686" xr:uid="{00000000-0005-0000-0000-0000335B0000}"/>
    <cellStyle name="Obično 3 2 9 3 5 3" xfId="23687" xr:uid="{00000000-0005-0000-0000-0000345B0000}"/>
    <cellStyle name="Obično 3 2 9 3 5 3 2" xfId="23688" xr:uid="{00000000-0005-0000-0000-0000355B0000}"/>
    <cellStyle name="Obično 3 2 9 3 5 3 2 2" xfId="23689" xr:uid="{00000000-0005-0000-0000-0000365B0000}"/>
    <cellStyle name="Obično 3 2 9 3 5 3 3" xfId="23690" xr:uid="{00000000-0005-0000-0000-0000375B0000}"/>
    <cellStyle name="Obično 3 2 9 3 5 3 3 2" xfId="23691" xr:uid="{00000000-0005-0000-0000-0000385B0000}"/>
    <cellStyle name="Obično 3 2 9 3 5 3 4" xfId="23692" xr:uid="{00000000-0005-0000-0000-0000395B0000}"/>
    <cellStyle name="Obično 3 2 9 3 5 3 5" xfId="23693" xr:uid="{00000000-0005-0000-0000-00003A5B0000}"/>
    <cellStyle name="Obično 3 2 9 3 5 3 6" xfId="23694" xr:uid="{00000000-0005-0000-0000-00003B5B0000}"/>
    <cellStyle name="Obično 3 2 9 3 5 4" xfId="23695" xr:uid="{00000000-0005-0000-0000-00003C5B0000}"/>
    <cellStyle name="Obično 3 2 9 3 5 4 2" xfId="23696" xr:uid="{00000000-0005-0000-0000-00003D5B0000}"/>
    <cellStyle name="Obično 3 2 9 3 5 5" xfId="23697" xr:uid="{00000000-0005-0000-0000-00003E5B0000}"/>
    <cellStyle name="Obično 3 2 9 3 5 5 2" xfId="23698" xr:uid="{00000000-0005-0000-0000-00003F5B0000}"/>
    <cellStyle name="Obično 3 2 9 3 5 6" xfId="23699" xr:uid="{00000000-0005-0000-0000-0000405B0000}"/>
    <cellStyle name="Obično 3 2 9 3 5 7" xfId="23700" xr:uid="{00000000-0005-0000-0000-0000415B0000}"/>
    <cellStyle name="Obično 3 2 9 3 5 8" xfId="23701" xr:uid="{00000000-0005-0000-0000-0000425B0000}"/>
    <cellStyle name="Obično 3 2 9 3 6" xfId="23702" xr:uid="{00000000-0005-0000-0000-0000435B0000}"/>
    <cellStyle name="Obično 3 2 9 3 6 2" xfId="23703" xr:uid="{00000000-0005-0000-0000-0000445B0000}"/>
    <cellStyle name="Obično 3 2 9 3 7" xfId="23704" xr:uid="{00000000-0005-0000-0000-0000455B0000}"/>
    <cellStyle name="Obično 3 2 9 3 8" xfId="23705" xr:uid="{00000000-0005-0000-0000-0000465B0000}"/>
    <cellStyle name="Obično 3 2 9 3 9" xfId="23561" xr:uid="{00000000-0005-0000-0000-0000475B0000}"/>
    <cellStyle name="Obično 3 2 9 4" xfId="2401" xr:uid="{00000000-0005-0000-0000-0000485B0000}"/>
    <cellStyle name="Obično 3 2 9 4 10" xfId="23706" xr:uid="{00000000-0005-0000-0000-0000495B0000}"/>
    <cellStyle name="Obično 3 2 9 4 2" xfId="23707" xr:uid="{00000000-0005-0000-0000-00004A5B0000}"/>
    <cellStyle name="Obično 3 2 9 4 2 2" xfId="23708" xr:uid="{00000000-0005-0000-0000-00004B5B0000}"/>
    <cellStyle name="Obično 3 2 9 4 3" xfId="23709" xr:uid="{00000000-0005-0000-0000-00004C5B0000}"/>
    <cellStyle name="Obično 3 2 9 4 3 2" xfId="23710" xr:uid="{00000000-0005-0000-0000-00004D5B0000}"/>
    <cellStyle name="Obično 3 2 9 4 3 2 2" xfId="23711" xr:uid="{00000000-0005-0000-0000-00004E5B0000}"/>
    <cellStyle name="Obično 3 2 9 4 3 3" xfId="23712" xr:uid="{00000000-0005-0000-0000-00004F5B0000}"/>
    <cellStyle name="Obično 3 2 9 4 3 3 2" xfId="23713" xr:uid="{00000000-0005-0000-0000-0000505B0000}"/>
    <cellStyle name="Obično 3 2 9 4 3 4" xfId="23714" xr:uid="{00000000-0005-0000-0000-0000515B0000}"/>
    <cellStyle name="Obično 3 2 9 4 3 5" xfId="23715" xr:uid="{00000000-0005-0000-0000-0000525B0000}"/>
    <cellStyle name="Obično 3 2 9 4 3 6" xfId="23716" xr:uid="{00000000-0005-0000-0000-0000535B0000}"/>
    <cellStyle name="Obično 3 2 9 4 4" xfId="23717" xr:uid="{00000000-0005-0000-0000-0000545B0000}"/>
    <cellStyle name="Obično 3 2 9 4 5" xfId="23718" xr:uid="{00000000-0005-0000-0000-0000555B0000}"/>
    <cellStyle name="Obično 3 2 9 4 5 2" xfId="23719" xr:uid="{00000000-0005-0000-0000-0000565B0000}"/>
    <cellStyle name="Obično 3 2 9 4 6" xfId="23720" xr:uid="{00000000-0005-0000-0000-0000575B0000}"/>
    <cellStyle name="Obično 3 2 9 4 6 2" xfId="23721" xr:uid="{00000000-0005-0000-0000-0000585B0000}"/>
    <cellStyle name="Obično 3 2 9 4 7" xfId="23722" xr:uid="{00000000-0005-0000-0000-0000595B0000}"/>
    <cellStyle name="Obično 3 2 9 4 8" xfId="23723" xr:uid="{00000000-0005-0000-0000-00005A5B0000}"/>
    <cellStyle name="Obično 3 2 9 4 9" xfId="23724" xr:uid="{00000000-0005-0000-0000-00005B5B0000}"/>
    <cellStyle name="Obično 3 2 9 5" xfId="2739" xr:uid="{00000000-0005-0000-0000-00005C5B0000}"/>
    <cellStyle name="Obično 3 2 9 5 10" xfId="23725" xr:uid="{00000000-0005-0000-0000-00005D5B0000}"/>
    <cellStyle name="Obično 3 2 9 5 2" xfId="23726" xr:uid="{00000000-0005-0000-0000-00005E5B0000}"/>
    <cellStyle name="Obično 3 2 9 5 2 2" xfId="23727" xr:uid="{00000000-0005-0000-0000-00005F5B0000}"/>
    <cellStyle name="Obično 3 2 9 5 3" xfId="23728" xr:uid="{00000000-0005-0000-0000-0000605B0000}"/>
    <cellStyle name="Obično 3 2 9 5 3 2" xfId="23729" xr:uid="{00000000-0005-0000-0000-0000615B0000}"/>
    <cellStyle name="Obično 3 2 9 5 3 2 2" xfId="23730" xr:uid="{00000000-0005-0000-0000-0000625B0000}"/>
    <cellStyle name="Obično 3 2 9 5 3 3" xfId="23731" xr:uid="{00000000-0005-0000-0000-0000635B0000}"/>
    <cellStyle name="Obično 3 2 9 5 3 3 2" xfId="23732" xr:uid="{00000000-0005-0000-0000-0000645B0000}"/>
    <cellStyle name="Obično 3 2 9 5 3 4" xfId="23733" xr:uid="{00000000-0005-0000-0000-0000655B0000}"/>
    <cellStyle name="Obično 3 2 9 5 3 5" xfId="23734" xr:uid="{00000000-0005-0000-0000-0000665B0000}"/>
    <cellStyle name="Obično 3 2 9 5 3 6" xfId="23735" xr:uid="{00000000-0005-0000-0000-0000675B0000}"/>
    <cellStyle name="Obično 3 2 9 5 4" xfId="23736" xr:uid="{00000000-0005-0000-0000-0000685B0000}"/>
    <cellStyle name="Obično 3 2 9 5 5" xfId="23737" xr:uid="{00000000-0005-0000-0000-0000695B0000}"/>
    <cellStyle name="Obično 3 2 9 5 5 2" xfId="23738" xr:uid="{00000000-0005-0000-0000-00006A5B0000}"/>
    <cellStyle name="Obično 3 2 9 5 6" xfId="23739" xr:uid="{00000000-0005-0000-0000-00006B5B0000}"/>
    <cellStyle name="Obično 3 2 9 5 6 2" xfId="23740" xr:uid="{00000000-0005-0000-0000-00006C5B0000}"/>
    <cellStyle name="Obično 3 2 9 5 7" xfId="23741" xr:uid="{00000000-0005-0000-0000-00006D5B0000}"/>
    <cellStyle name="Obično 3 2 9 5 8" xfId="23742" xr:uid="{00000000-0005-0000-0000-00006E5B0000}"/>
    <cellStyle name="Obično 3 2 9 5 9" xfId="23743" xr:uid="{00000000-0005-0000-0000-00006F5B0000}"/>
    <cellStyle name="Obično 3 2 9 6" xfId="23744" xr:uid="{00000000-0005-0000-0000-0000705B0000}"/>
    <cellStyle name="Obično 3 2 9 6 2" xfId="23745" xr:uid="{00000000-0005-0000-0000-0000715B0000}"/>
    <cellStyle name="Obično 3 2 9 6 2 2" xfId="23746" xr:uid="{00000000-0005-0000-0000-0000725B0000}"/>
    <cellStyle name="Obično 3 2 9 6 3" xfId="23747" xr:uid="{00000000-0005-0000-0000-0000735B0000}"/>
    <cellStyle name="Obično 3 2 9 6 3 2" xfId="23748" xr:uid="{00000000-0005-0000-0000-0000745B0000}"/>
    <cellStyle name="Obično 3 2 9 6 3 2 2" xfId="23749" xr:uid="{00000000-0005-0000-0000-0000755B0000}"/>
    <cellStyle name="Obično 3 2 9 6 3 3" xfId="23750" xr:uid="{00000000-0005-0000-0000-0000765B0000}"/>
    <cellStyle name="Obično 3 2 9 6 3 3 2" xfId="23751" xr:uid="{00000000-0005-0000-0000-0000775B0000}"/>
    <cellStyle name="Obično 3 2 9 6 3 4" xfId="23752" xr:uid="{00000000-0005-0000-0000-0000785B0000}"/>
    <cellStyle name="Obično 3 2 9 6 3 5" xfId="23753" xr:uid="{00000000-0005-0000-0000-0000795B0000}"/>
    <cellStyle name="Obično 3 2 9 6 3 6" xfId="23754" xr:uid="{00000000-0005-0000-0000-00007A5B0000}"/>
    <cellStyle name="Obično 3 2 9 6 4" xfId="23755" xr:uid="{00000000-0005-0000-0000-00007B5B0000}"/>
    <cellStyle name="Obično 3 2 9 6 4 2" xfId="23756" xr:uid="{00000000-0005-0000-0000-00007C5B0000}"/>
    <cellStyle name="Obično 3 2 9 6 5" xfId="23757" xr:uid="{00000000-0005-0000-0000-00007D5B0000}"/>
    <cellStyle name="Obično 3 2 9 6 5 2" xfId="23758" xr:uid="{00000000-0005-0000-0000-00007E5B0000}"/>
    <cellStyle name="Obično 3 2 9 6 6" xfId="23759" xr:uid="{00000000-0005-0000-0000-00007F5B0000}"/>
    <cellStyle name="Obično 3 2 9 6 7" xfId="23760" xr:uid="{00000000-0005-0000-0000-0000805B0000}"/>
    <cellStyle name="Obično 3 2 9 6 8" xfId="23761" xr:uid="{00000000-0005-0000-0000-0000815B0000}"/>
    <cellStyle name="Obično 3 2 9 7" xfId="23762" xr:uid="{00000000-0005-0000-0000-0000825B0000}"/>
    <cellStyle name="Obično 3 2 9 7 2" xfId="23763" xr:uid="{00000000-0005-0000-0000-0000835B0000}"/>
    <cellStyle name="Obično 3 2 9 7 2 2" xfId="23764" xr:uid="{00000000-0005-0000-0000-0000845B0000}"/>
    <cellStyle name="Obično 3 2 9 7 2 2 2" xfId="23765" xr:uid="{00000000-0005-0000-0000-0000855B0000}"/>
    <cellStyle name="Obično 3 2 9 7 2 3" xfId="23766" xr:uid="{00000000-0005-0000-0000-0000865B0000}"/>
    <cellStyle name="Obično 3 2 9 7 2 3 2" xfId="23767" xr:uid="{00000000-0005-0000-0000-0000875B0000}"/>
    <cellStyle name="Obično 3 2 9 7 2 3 2 2" xfId="23768" xr:uid="{00000000-0005-0000-0000-0000885B0000}"/>
    <cellStyle name="Obično 3 2 9 7 2 3 3" xfId="23769" xr:uid="{00000000-0005-0000-0000-0000895B0000}"/>
    <cellStyle name="Obično 3 2 9 7 2 3 3 2" xfId="23770" xr:uid="{00000000-0005-0000-0000-00008A5B0000}"/>
    <cellStyle name="Obično 3 2 9 7 2 3 4" xfId="23771" xr:uid="{00000000-0005-0000-0000-00008B5B0000}"/>
    <cellStyle name="Obično 3 2 9 7 2 3 5" xfId="23772" xr:uid="{00000000-0005-0000-0000-00008C5B0000}"/>
    <cellStyle name="Obično 3 2 9 7 2 3 6" xfId="23773" xr:uid="{00000000-0005-0000-0000-00008D5B0000}"/>
    <cellStyle name="Obično 3 2 9 7 2 4" xfId="23774" xr:uid="{00000000-0005-0000-0000-00008E5B0000}"/>
    <cellStyle name="Obično 3 2 9 7 2 4 2" xfId="23775" xr:uid="{00000000-0005-0000-0000-00008F5B0000}"/>
    <cellStyle name="Obično 3 2 9 7 2 5" xfId="23776" xr:uid="{00000000-0005-0000-0000-0000905B0000}"/>
    <cellStyle name="Obično 3 2 9 7 2 5 2" xfId="23777" xr:uid="{00000000-0005-0000-0000-0000915B0000}"/>
    <cellStyle name="Obično 3 2 9 7 2 6" xfId="23778" xr:uid="{00000000-0005-0000-0000-0000925B0000}"/>
    <cellStyle name="Obično 3 2 9 7 2 7" xfId="23779" xr:uid="{00000000-0005-0000-0000-0000935B0000}"/>
    <cellStyle name="Obično 3 2 9 7 2 8" xfId="23780" xr:uid="{00000000-0005-0000-0000-0000945B0000}"/>
    <cellStyle name="Obično 3 2 9 7 3" xfId="23781" xr:uid="{00000000-0005-0000-0000-0000955B0000}"/>
    <cellStyle name="Obično 3 2 9 7 3 2" xfId="23782" xr:uid="{00000000-0005-0000-0000-0000965B0000}"/>
    <cellStyle name="Obično 3 2 9 7 3 2 2" xfId="23783" xr:uid="{00000000-0005-0000-0000-0000975B0000}"/>
    <cellStyle name="Obično 3 2 9 7 3 3" xfId="23784" xr:uid="{00000000-0005-0000-0000-0000985B0000}"/>
    <cellStyle name="Obično 3 2 9 7 3 3 2" xfId="23785" xr:uid="{00000000-0005-0000-0000-0000995B0000}"/>
    <cellStyle name="Obično 3 2 9 7 3 3 2 2" xfId="23786" xr:uid="{00000000-0005-0000-0000-00009A5B0000}"/>
    <cellStyle name="Obično 3 2 9 7 3 3 3" xfId="23787" xr:uid="{00000000-0005-0000-0000-00009B5B0000}"/>
    <cellStyle name="Obično 3 2 9 7 3 3 3 2" xfId="23788" xr:uid="{00000000-0005-0000-0000-00009C5B0000}"/>
    <cellStyle name="Obično 3 2 9 7 3 3 4" xfId="23789" xr:uid="{00000000-0005-0000-0000-00009D5B0000}"/>
    <cellStyle name="Obično 3 2 9 7 3 3 5" xfId="23790" xr:uid="{00000000-0005-0000-0000-00009E5B0000}"/>
    <cellStyle name="Obično 3 2 9 7 3 3 6" xfId="23791" xr:uid="{00000000-0005-0000-0000-00009F5B0000}"/>
    <cellStyle name="Obično 3 2 9 7 3 4" xfId="23792" xr:uid="{00000000-0005-0000-0000-0000A05B0000}"/>
    <cellStyle name="Obično 3 2 9 7 3 4 2" xfId="23793" xr:uid="{00000000-0005-0000-0000-0000A15B0000}"/>
    <cellStyle name="Obično 3 2 9 7 3 5" xfId="23794" xr:uid="{00000000-0005-0000-0000-0000A25B0000}"/>
    <cellStyle name="Obično 3 2 9 7 3 5 2" xfId="23795" xr:uid="{00000000-0005-0000-0000-0000A35B0000}"/>
    <cellStyle name="Obično 3 2 9 7 3 6" xfId="23796" xr:uid="{00000000-0005-0000-0000-0000A45B0000}"/>
    <cellStyle name="Obično 3 2 9 7 3 7" xfId="23797" xr:uid="{00000000-0005-0000-0000-0000A55B0000}"/>
    <cellStyle name="Obično 3 2 9 7 3 8" xfId="23798" xr:uid="{00000000-0005-0000-0000-0000A65B0000}"/>
    <cellStyle name="Obično 3 2 9 7 4" xfId="23799" xr:uid="{00000000-0005-0000-0000-0000A75B0000}"/>
    <cellStyle name="Obično 3 2 9 7 4 2" xfId="23800" xr:uid="{00000000-0005-0000-0000-0000A85B0000}"/>
    <cellStyle name="Obično 3 2 9 7 4 2 2" xfId="23801" xr:uid="{00000000-0005-0000-0000-0000A95B0000}"/>
    <cellStyle name="Obično 3 2 9 7 4 3" xfId="23802" xr:uid="{00000000-0005-0000-0000-0000AA5B0000}"/>
    <cellStyle name="Obično 3 2 9 7 4 3 2" xfId="23803" xr:uid="{00000000-0005-0000-0000-0000AB5B0000}"/>
    <cellStyle name="Obično 3 2 9 7 4 3 2 2" xfId="23804" xr:uid="{00000000-0005-0000-0000-0000AC5B0000}"/>
    <cellStyle name="Obično 3 2 9 7 4 3 3" xfId="23805" xr:uid="{00000000-0005-0000-0000-0000AD5B0000}"/>
    <cellStyle name="Obično 3 2 9 7 4 3 3 2" xfId="23806" xr:uid="{00000000-0005-0000-0000-0000AE5B0000}"/>
    <cellStyle name="Obično 3 2 9 7 4 3 4" xfId="23807" xr:uid="{00000000-0005-0000-0000-0000AF5B0000}"/>
    <cellStyle name="Obično 3 2 9 7 4 3 5" xfId="23808" xr:uid="{00000000-0005-0000-0000-0000B05B0000}"/>
    <cellStyle name="Obično 3 2 9 7 4 3 6" xfId="23809" xr:uid="{00000000-0005-0000-0000-0000B15B0000}"/>
    <cellStyle name="Obično 3 2 9 7 4 4" xfId="23810" xr:uid="{00000000-0005-0000-0000-0000B25B0000}"/>
    <cellStyle name="Obično 3 2 9 7 4 4 2" xfId="23811" xr:uid="{00000000-0005-0000-0000-0000B35B0000}"/>
    <cellStyle name="Obično 3 2 9 7 4 5" xfId="23812" xr:uid="{00000000-0005-0000-0000-0000B45B0000}"/>
    <cellStyle name="Obično 3 2 9 7 4 5 2" xfId="23813" xr:uid="{00000000-0005-0000-0000-0000B55B0000}"/>
    <cellStyle name="Obično 3 2 9 7 4 6" xfId="23814" xr:uid="{00000000-0005-0000-0000-0000B65B0000}"/>
    <cellStyle name="Obično 3 2 9 7 4 7" xfId="23815" xr:uid="{00000000-0005-0000-0000-0000B75B0000}"/>
    <cellStyle name="Obično 3 2 9 7 4 8" xfId="23816" xr:uid="{00000000-0005-0000-0000-0000B85B0000}"/>
    <cellStyle name="Obično 3 2 9 7 5" xfId="23817" xr:uid="{00000000-0005-0000-0000-0000B95B0000}"/>
    <cellStyle name="Obično 3 2 9 7 5 2" xfId="23818" xr:uid="{00000000-0005-0000-0000-0000BA5B0000}"/>
    <cellStyle name="Obično 3 2 9 7 6" xfId="23819" xr:uid="{00000000-0005-0000-0000-0000BB5B0000}"/>
    <cellStyle name="Obično 3 2 9 7 6 2" xfId="23820" xr:uid="{00000000-0005-0000-0000-0000BC5B0000}"/>
    <cellStyle name="Obično 3 2 9 7 7" xfId="23821" xr:uid="{00000000-0005-0000-0000-0000BD5B0000}"/>
    <cellStyle name="Obično 3 2 9 8" xfId="23822" xr:uid="{00000000-0005-0000-0000-0000BE5B0000}"/>
    <cellStyle name="Obično 3 2 9 8 2" xfId="23823" xr:uid="{00000000-0005-0000-0000-0000BF5B0000}"/>
    <cellStyle name="Obično 3 2 9 8 2 2" xfId="23824" xr:uid="{00000000-0005-0000-0000-0000C05B0000}"/>
    <cellStyle name="Obično 3 2 9 8 3" xfId="23825" xr:uid="{00000000-0005-0000-0000-0000C15B0000}"/>
    <cellStyle name="Obično 3 2 9 9" xfId="23826" xr:uid="{00000000-0005-0000-0000-0000C25B0000}"/>
    <cellStyle name="Obično 3 2 9 9 2" xfId="23827" xr:uid="{00000000-0005-0000-0000-0000C35B0000}"/>
    <cellStyle name="Obično 3 2 9 9 2 2" xfId="23828" xr:uid="{00000000-0005-0000-0000-0000C45B0000}"/>
    <cellStyle name="Obično 3 2 9 9 3" xfId="23829" xr:uid="{00000000-0005-0000-0000-0000C55B0000}"/>
    <cellStyle name="Obično 3 3" xfId="943" xr:uid="{00000000-0005-0000-0000-0000C65B0000}"/>
    <cellStyle name="Obično 3 3 10" xfId="1523" xr:uid="{00000000-0005-0000-0000-0000C75B0000}"/>
    <cellStyle name="Obično 3 3 10 2" xfId="1967" xr:uid="{00000000-0005-0000-0000-0000C85B0000}"/>
    <cellStyle name="Obično 3 3 10 2 2" xfId="23831" xr:uid="{00000000-0005-0000-0000-0000C95B0000}"/>
    <cellStyle name="Obično 3 3 10 3" xfId="2281" xr:uid="{00000000-0005-0000-0000-0000CA5B0000}"/>
    <cellStyle name="Obično 3 3 10 3 2" xfId="23832" xr:uid="{00000000-0005-0000-0000-0000CB5B0000}"/>
    <cellStyle name="Obično 3 3 10 4" xfId="2597" xr:uid="{00000000-0005-0000-0000-0000CC5B0000}"/>
    <cellStyle name="Obično 3 3 10 5" xfId="2938" xr:uid="{00000000-0005-0000-0000-0000CD5B0000}"/>
    <cellStyle name="Obično 3 3 10 6" xfId="23830" xr:uid="{00000000-0005-0000-0000-0000CE5B0000}"/>
    <cellStyle name="Obično 3 3 10 7" xfId="42860" xr:uid="{00000000-0005-0000-0000-0000CF5B0000}"/>
    <cellStyle name="Obično 3 3 10 8" xfId="43205" xr:uid="{00000000-0005-0000-0000-0000D05B0000}"/>
    <cellStyle name="Obično 3 3 10 9" xfId="43512" xr:uid="{00000000-0005-0000-0000-0000D15B0000}"/>
    <cellStyle name="Obično 3 3 11" xfId="1721" xr:uid="{00000000-0005-0000-0000-0000D25B0000}"/>
    <cellStyle name="Obično 3 3 11 2" xfId="23834" xr:uid="{00000000-0005-0000-0000-0000D35B0000}"/>
    <cellStyle name="Obično 3 3 11 3" xfId="23833" xr:uid="{00000000-0005-0000-0000-0000D45B0000}"/>
    <cellStyle name="Obično 3 3 12" xfId="2038" xr:uid="{00000000-0005-0000-0000-0000D55B0000}"/>
    <cellStyle name="Obično 3 3 12 2" xfId="23835" xr:uid="{00000000-0005-0000-0000-0000D65B0000}"/>
    <cellStyle name="Obično 3 3 13" xfId="2351" xr:uid="{00000000-0005-0000-0000-0000D75B0000}"/>
    <cellStyle name="Obično 3 3 13 2" xfId="23836" xr:uid="{00000000-0005-0000-0000-0000D85B0000}"/>
    <cellStyle name="Obično 3 3 14" xfId="2690" xr:uid="{00000000-0005-0000-0000-0000D95B0000}"/>
    <cellStyle name="Obično 3 3 14 2" xfId="23837" xr:uid="{00000000-0005-0000-0000-0000DA5B0000}"/>
    <cellStyle name="Obično 3 3 15" xfId="23838" xr:uid="{00000000-0005-0000-0000-0000DB5B0000}"/>
    <cellStyle name="Obično 3 3 16" xfId="23839" xr:uid="{00000000-0005-0000-0000-0000DC5B0000}"/>
    <cellStyle name="Obično 3 3 17" xfId="23840" xr:uid="{00000000-0005-0000-0000-0000DD5B0000}"/>
    <cellStyle name="Obično 3 3 18" xfId="23841" xr:uid="{00000000-0005-0000-0000-0000DE5B0000}"/>
    <cellStyle name="Obično 3 3 19" xfId="23842" xr:uid="{00000000-0005-0000-0000-0000DF5B0000}"/>
    <cellStyle name="Obično 3 3 2" xfId="944" xr:uid="{00000000-0005-0000-0000-0000E05B0000}"/>
    <cellStyle name="Obično 3 3 2 10" xfId="1722" xr:uid="{00000000-0005-0000-0000-0000E15B0000}"/>
    <cellStyle name="Obično 3 3 2 10 2" xfId="23844" xr:uid="{00000000-0005-0000-0000-0000E25B0000}"/>
    <cellStyle name="Obično 3 3 2 10 3" xfId="23843" xr:uid="{00000000-0005-0000-0000-0000E35B0000}"/>
    <cellStyle name="Obično 3 3 2 11" xfId="2039" xr:uid="{00000000-0005-0000-0000-0000E45B0000}"/>
    <cellStyle name="Obično 3 3 2 11 2" xfId="23846" xr:uid="{00000000-0005-0000-0000-0000E55B0000}"/>
    <cellStyle name="Obično 3 3 2 11 3" xfId="23845" xr:uid="{00000000-0005-0000-0000-0000E65B0000}"/>
    <cellStyle name="Obično 3 3 2 12" xfId="2352" xr:uid="{00000000-0005-0000-0000-0000E75B0000}"/>
    <cellStyle name="Obično 3 3 2 12 2" xfId="23848" xr:uid="{00000000-0005-0000-0000-0000E85B0000}"/>
    <cellStyle name="Obično 3 3 2 12 3" xfId="23847" xr:uid="{00000000-0005-0000-0000-0000E95B0000}"/>
    <cellStyle name="Obično 3 3 2 13" xfId="2691" xr:uid="{00000000-0005-0000-0000-0000EA5B0000}"/>
    <cellStyle name="Obično 3 3 2 13 2" xfId="23849" xr:uid="{00000000-0005-0000-0000-0000EB5B0000}"/>
    <cellStyle name="Obično 3 3 2 14" xfId="23850" xr:uid="{00000000-0005-0000-0000-0000EC5B0000}"/>
    <cellStyle name="Obično 3 3 2 15" xfId="23851" xr:uid="{00000000-0005-0000-0000-0000ED5B0000}"/>
    <cellStyle name="Obično 3 3 2 16" xfId="23852" xr:uid="{00000000-0005-0000-0000-0000EE5B0000}"/>
    <cellStyle name="Obično 3 3 2 17" xfId="23853" xr:uid="{00000000-0005-0000-0000-0000EF5B0000}"/>
    <cellStyle name="Obično 3 3 2 18" xfId="23854" xr:uid="{00000000-0005-0000-0000-0000F05B0000}"/>
    <cellStyle name="Obično 3 3 2 19" xfId="23855" xr:uid="{00000000-0005-0000-0000-0000F15B0000}"/>
    <cellStyle name="Obično 3 3 2 2" xfId="945" xr:uid="{00000000-0005-0000-0000-0000F25B0000}"/>
    <cellStyle name="Obično 3 3 2 2 10" xfId="2692" xr:uid="{00000000-0005-0000-0000-0000F35B0000}"/>
    <cellStyle name="Obično 3 3 2 2 10 2" xfId="23856" xr:uid="{00000000-0005-0000-0000-0000F45B0000}"/>
    <cellStyle name="Obično 3 3 2 2 11" xfId="23857" xr:uid="{00000000-0005-0000-0000-0000F55B0000}"/>
    <cellStyle name="Obično 3 3 2 2 12" xfId="23858" xr:uid="{00000000-0005-0000-0000-0000F65B0000}"/>
    <cellStyle name="Obično 3 3 2 2 13" xfId="23859" xr:uid="{00000000-0005-0000-0000-0000F75B0000}"/>
    <cellStyle name="Obično 3 3 2 2 14" xfId="23860" xr:uid="{00000000-0005-0000-0000-0000F85B0000}"/>
    <cellStyle name="Obično 3 3 2 2 15" xfId="42459" xr:uid="{00000000-0005-0000-0000-0000F95B0000}"/>
    <cellStyle name="Obično 3 3 2 2 16" xfId="3469" xr:uid="{00000000-0005-0000-0000-0000FA5B0000}"/>
    <cellStyle name="Obično 3 3 2 2 17" xfId="42552" xr:uid="{00000000-0005-0000-0000-0000FB5B0000}"/>
    <cellStyle name="Obično 3 3 2 2 18" xfId="42618" xr:uid="{00000000-0005-0000-0000-0000FC5B0000}"/>
    <cellStyle name="Obično 3 3 2 2 19" xfId="42958" xr:uid="{00000000-0005-0000-0000-0000FD5B0000}"/>
    <cellStyle name="Obično 3 3 2 2 2" xfId="946" xr:uid="{00000000-0005-0000-0000-0000FE5B0000}"/>
    <cellStyle name="Obično 3 3 2 2 2 10" xfId="23861" xr:uid="{00000000-0005-0000-0000-0000FF5B0000}"/>
    <cellStyle name="Obično 3 3 2 2 2 11" xfId="42460" xr:uid="{00000000-0005-0000-0000-0000005C0000}"/>
    <cellStyle name="Obično 3 3 2 2 2 12" xfId="3470" xr:uid="{00000000-0005-0000-0000-0000015C0000}"/>
    <cellStyle name="Obično 3 3 2 2 2 13" xfId="42553" xr:uid="{00000000-0005-0000-0000-0000025C0000}"/>
    <cellStyle name="Obično 3 3 2 2 2 14" xfId="42619" xr:uid="{00000000-0005-0000-0000-0000035C0000}"/>
    <cellStyle name="Obično 3 3 2 2 2 15" xfId="42959" xr:uid="{00000000-0005-0000-0000-0000045C0000}"/>
    <cellStyle name="Obično 3 3 2 2 2 16" xfId="43272" xr:uid="{00000000-0005-0000-0000-0000055C0000}"/>
    <cellStyle name="Obično 3 3 2 2 2 2" xfId="1191" xr:uid="{00000000-0005-0000-0000-0000065C0000}"/>
    <cellStyle name="Obično 3 3 2 2 2 2 2" xfId="1801" xr:uid="{00000000-0005-0000-0000-0000075C0000}"/>
    <cellStyle name="Obično 3 3 2 2 2 2 2 2" xfId="23864" xr:uid="{00000000-0005-0000-0000-0000085C0000}"/>
    <cellStyle name="Obično 3 3 2 2 2 2 2 3" xfId="23865" xr:uid="{00000000-0005-0000-0000-0000095C0000}"/>
    <cellStyle name="Obično 3 3 2 2 2 2 2 4" xfId="23863" xr:uid="{00000000-0005-0000-0000-00000A5C0000}"/>
    <cellStyle name="Obično 3 3 2 2 2 2 3" xfId="2116" xr:uid="{00000000-0005-0000-0000-00000B5C0000}"/>
    <cellStyle name="Obično 3 3 2 2 2 2 3 2" xfId="23867" xr:uid="{00000000-0005-0000-0000-00000C5C0000}"/>
    <cellStyle name="Obično 3 3 2 2 2 2 3 3" xfId="23868" xr:uid="{00000000-0005-0000-0000-00000D5C0000}"/>
    <cellStyle name="Obično 3 3 2 2 2 2 3 4" xfId="23866" xr:uid="{00000000-0005-0000-0000-00000E5C0000}"/>
    <cellStyle name="Obično 3 3 2 2 2 2 4" xfId="2431" xr:uid="{00000000-0005-0000-0000-00000F5C0000}"/>
    <cellStyle name="Obično 3 3 2 2 2 2 4 2" xfId="23869" xr:uid="{00000000-0005-0000-0000-0000105C0000}"/>
    <cellStyle name="Obično 3 3 2 2 2 2 5" xfId="2769" xr:uid="{00000000-0005-0000-0000-0000115C0000}"/>
    <cellStyle name="Obično 3 3 2 2 2 2 5 2" xfId="23870" xr:uid="{00000000-0005-0000-0000-0000125C0000}"/>
    <cellStyle name="Obično 3 3 2 2 2 2 6" xfId="23862" xr:uid="{00000000-0005-0000-0000-0000135C0000}"/>
    <cellStyle name="Obično 3 3 2 2 2 2 7" xfId="42694" xr:uid="{00000000-0005-0000-0000-0000145C0000}"/>
    <cellStyle name="Obično 3 3 2 2 2 2 8" xfId="43040" xr:uid="{00000000-0005-0000-0000-0000155C0000}"/>
    <cellStyle name="Obično 3 3 2 2 2 2 9" xfId="43347" xr:uid="{00000000-0005-0000-0000-0000165C0000}"/>
    <cellStyle name="Obično 3 3 2 2 2 3" xfId="1353" xr:uid="{00000000-0005-0000-0000-0000175C0000}"/>
    <cellStyle name="Obično 3 3 2 2 2 3 2" xfId="1889" xr:uid="{00000000-0005-0000-0000-0000185C0000}"/>
    <cellStyle name="Obično 3 3 2 2 2 3 2 2" xfId="23872" xr:uid="{00000000-0005-0000-0000-0000195C0000}"/>
    <cellStyle name="Obično 3 3 2 2 2 3 3" xfId="2204" xr:uid="{00000000-0005-0000-0000-00001A5C0000}"/>
    <cellStyle name="Obično 3 3 2 2 2 3 3 2" xfId="23873" xr:uid="{00000000-0005-0000-0000-00001B5C0000}"/>
    <cellStyle name="Obično 3 3 2 2 2 3 4" xfId="2520" xr:uid="{00000000-0005-0000-0000-00001C5C0000}"/>
    <cellStyle name="Obično 3 3 2 2 2 3 5" xfId="2858" xr:uid="{00000000-0005-0000-0000-00001D5C0000}"/>
    <cellStyle name="Obično 3 3 2 2 2 3 6" xfId="23871" xr:uid="{00000000-0005-0000-0000-00001E5C0000}"/>
    <cellStyle name="Obično 3 3 2 2 2 3 7" xfId="42783" xr:uid="{00000000-0005-0000-0000-00001F5C0000}"/>
    <cellStyle name="Obično 3 3 2 2 2 3 8" xfId="43128" xr:uid="{00000000-0005-0000-0000-0000205C0000}"/>
    <cellStyle name="Obično 3 3 2 2 2 3 9" xfId="43435" xr:uid="{00000000-0005-0000-0000-0000215C0000}"/>
    <cellStyle name="Obično 3 3 2 2 2 4" xfId="1526" xr:uid="{00000000-0005-0000-0000-0000225C0000}"/>
    <cellStyle name="Obično 3 3 2 2 2 4 2" xfId="1970" xr:uid="{00000000-0005-0000-0000-0000235C0000}"/>
    <cellStyle name="Obično 3 3 2 2 2 4 2 2" xfId="23875" xr:uid="{00000000-0005-0000-0000-0000245C0000}"/>
    <cellStyle name="Obično 3 3 2 2 2 4 3" xfId="2284" xr:uid="{00000000-0005-0000-0000-0000255C0000}"/>
    <cellStyle name="Obično 3 3 2 2 2 4 3 2" xfId="23876" xr:uid="{00000000-0005-0000-0000-0000265C0000}"/>
    <cellStyle name="Obično 3 3 2 2 2 4 4" xfId="2600" xr:uid="{00000000-0005-0000-0000-0000275C0000}"/>
    <cellStyle name="Obično 3 3 2 2 2 4 5" xfId="2941" xr:uid="{00000000-0005-0000-0000-0000285C0000}"/>
    <cellStyle name="Obično 3 3 2 2 2 4 6" xfId="23874" xr:uid="{00000000-0005-0000-0000-0000295C0000}"/>
    <cellStyle name="Obično 3 3 2 2 2 4 7" xfId="42863" xr:uid="{00000000-0005-0000-0000-00002A5C0000}"/>
    <cellStyle name="Obično 3 3 2 2 2 4 8" xfId="43208" xr:uid="{00000000-0005-0000-0000-00002B5C0000}"/>
    <cellStyle name="Obično 3 3 2 2 2 4 9" xfId="43515" xr:uid="{00000000-0005-0000-0000-00002C5C0000}"/>
    <cellStyle name="Obično 3 3 2 2 2 5" xfId="1724" xr:uid="{00000000-0005-0000-0000-00002D5C0000}"/>
    <cellStyle name="Obično 3 3 2 2 2 5 2" xfId="23877" xr:uid="{00000000-0005-0000-0000-00002E5C0000}"/>
    <cellStyle name="Obično 3 3 2 2 2 6" xfId="2041" xr:uid="{00000000-0005-0000-0000-00002F5C0000}"/>
    <cellStyle name="Obično 3 3 2 2 2 6 2" xfId="23878" xr:uid="{00000000-0005-0000-0000-0000305C0000}"/>
    <cellStyle name="Obično 3 3 2 2 2 7" xfId="2354" xr:uid="{00000000-0005-0000-0000-0000315C0000}"/>
    <cellStyle name="Obično 3 3 2 2 2 7 2" xfId="23879" xr:uid="{00000000-0005-0000-0000-0000325C0000}"/>
    <cellStyle name="Obično 3 3 2 2 2 8" xfId="2693" xr:uid="{00000000-0005-0000-0000-0000335C0000}"/>
    <cellStyle name="Obično 3 3 2 2 2 8 2" xfId="23880" xr:uid="{00000000-0005-0000-0000-0000345C0000}"/>
    <cellStyle name="Obično 3 3 2 2 2 9" xfId="23881" xr:uid="{00000000-0005-0000-0000-0000355C0000}"/>
    <cellStyle name="Obično 3 3 2 2 20" xfId="43271" xr:uid="{00000000-0005-0000-0000-0000365C0000}"/>
    <cellStyle name="Obično 3 3 2 2 3" xfId="947" xr:uid="{00000000-0005-0000-0000-0000375C0000}"/>
    <cellStyle name="Obično 3 3 2 2 3 10" xfId="42461" xr:uid="{00000000-0005-0000-0000-0000385C0000}"/>
    <cellStyle name="Obično 3 3 2 2 3 11" xfId="3471" xr:uid="{00000000-0005-0000-0000-0000395C0000}"/>
    <cellStyle name="Obično 3 3 2 2 3 12" xfId="42554" xr:uid="{00000000-0005-0000-0000-00003A5C0000}"/>
    <cellStyle name="Obično 3 3 2 2 3 13" xfId="42620" xr:uid="{00000000-0005-0000-0000-00003B5C0000}"/>
    <cellStyle name="Obično 3 3 2 2 3 14" xfId="42960" xr:uid="{00000000-0005-0000-0000-00003C5C0000}"/>
    <cellStyle name="Obično 3 3 2 2 3 15" xfId="43273" xr:uid="{00000000-0005-0000-0000-00003D5C0000}"/>
    <cellStyle name="Obično 3 3 2 2 3 2" xfId="1192" xr:uid="{00000000-0005-0000-0000-00003E5C0000}"/>
    <cellStyle name="Obično 3 3 2 2 3 2 2" xfId="1802" xr:uid="{00000000-0005-0000-0000-00003F5C0000}"/>
    <cellStyle name="Obično 3 3 2 2 3 2 2 2" xfId="23884" xr:uid="{00000000-0005-0000-0000-0000405C0000}"/>
    <cellStyle name="Obično 3 3 2 2 3 2 2 3" xfId="23885" xr:uid="{00000000-0005-0000-0000-0000415C0000}"/>
    <cellStyle name="Obično 3 3 2 2 3 2 2 4" xfId="23883" xr:uid="{00000000-0005-0000-0000-0000425C0000}"/>
    <cellStyle name="Obično 3 3 2 2 3 2 3" xfId="2117" xr:uid="{00000000-0005-0000-0000-0000435C0000}"/>
    <cellStyle name="Obično 3 3 2 2 3 2 3 2" xfId="23887" xr:uid="{00000000-0005-0000-0000-0000445C0000}"/>
    <cellStyle name="Obično 3 3 2 2 3 2 3 3" xfId="23888" xr:uid="{00000000-0005-0000-0000-0000455C0000}"/>
    <cellStyle name="Obično 3 3 2 2 3 2 3 4" xfId="23886" xr:uid="{00000000-0005-0000-0000-0000465C0000}"/>
    <cellStyle name="Obično 3 3 2 2 3 2 4" xfId="2432" xr:uid="{00000000-0005-0000-0000-0000475C0000}"/>
    <cellStyle name="Obično 3 3 2 2 3 2 4 2" xfId="23889" xr:uid="{00000000-0005-0000-0000-0000485C0000}"/>
    <cellStyle name="Obično 3 3 2 2 3 2 5" xfId="2770" xr:uid="{00000000-0005-0000-0000-0000495C0000}"/>
    <cellStyle name="Obično 3 3 2 2 3 2 5 2" xfId="23890" xr:uid="{00000000-0005-0000-0000-00004A5C0000}"/>
    <cellStyle name="Obično 3 3 2 2 3 2 6" xfId="23882" xr:uid="{00000000-0005-0000-0000-00004B5C0000}"/>
    <cellStyle name="Obično 3 3 2 2 3 2 7" xfId="42695" xr:uid="{00000000-0005-0000-0000-00004C5C0000}"/>
    <cellStyle name="Obično 3 3 2 2 3 2 8" xfId="43041" xr:uid="{00000000-0005-0000-0000-00004D5C0000}"/>
    <cellStyle name="Obično 3 3 2 2 3 2 9" xfId="43348" xr:uid="{00000000-0005-0000-0000-00004E5C0000}"/>
    <cellStyle name="Obično 3 3 2 2 3 3" xfId="1354" xr:uid="{00000000-0005-0000-0000-00004F5C0000}"/>
    <cellStyle name="Obično 3 3 2 2 3 3 2" xfId="1890" xr:uid="{00000000-0005-0000-0000-0000505C0000}"/>
    <cellStyle name="Obično 3 3 2 2 3 3 2 2" xfId="23892" xr:uid="{00000000-0005-0000-0000-0000515C0000}"/>
    <cellStyle name="Obično 3 3 2 2 3 3 3" xfId="2205" xr:uid="{00000000-0005-0000-0000-0000525C0000}"/>
    <cellStyle name="Obično 3 3 2 2 3 3 3 2" xfId="23893" xr:uid="{00000000-0005-0000-0000-0000535C0000}"/>
    <cellStyle name="Obično 3 3 2 2 3 3 4" xfId="2521" xr:uid="{00000000-0005-0000-0000-0000545C0000}"/>
    <cellStyle name="Obično 3 3 2 2 3 3 5" xfId="2859" xr:uid="{00000000-0005-0000-0000-0000555C0000}"/>
    <cellStyle name="Obično 3 3 2 2 3 3 6" xfId="23891" xr:uid="{00000000-0005-0000-0000-0000565C0000}"/>
    <cellStyle name="Obično 3 3 2 2 3 3 7" xfId="42784" xr:uid="{00000000-0005-0000-0000-0000575C0000}"/>
    <cellStyle name="Obično 3 3 2 2 3 3 8" xfId="43129" xr:uid="{00000000-0005-0000-0000-0000585C0000}"/>
    <cellStyle name="Obično 3 3 2 2 3 3 9" xfId="43436" xr:uid="{00000000-0005-0000-0000-0000595C0000}"/>
    <cellStyle name="Obično 3 3 2 2 3 4" xfId="1527" xr:uid="{00000000-0005-0000-0000-00005A5C0000}"/>
    <cellStyle name="Obično 3 3 2 2 3 4 2" xfId="1971" xr:uid="{00000000-0005-0000-0000-00005B5C0000}"/>
    <cellStyle name="Obično 3 3 2 2 3 4 2 2" xfId="23895" xr:uid="{00000000-0005-0000-0000-00005C5C0000}"/>
    <cellStyle name="Obično 3 3 2 2 3 4 3" xfId="2285" xr:uid="{00000000-0005-0000-0000-00005D5C0000}"/>
    <cellStyle name="Obično 3 3 2 2 3 4 3 2" xfId="23896" xr:uid="{00000000-0005-0000-0000-00005E5C0000}"/>
    <cellStyle name="Obično 3 3 2 2 3 4 4" xfId="2601" xr:uid="{00000000-0005-0000-0000-00005F5C0000}"/>
    <cellStyle name="Obično 3 3 2 2 3 4 5" xfId="2942" xr:uid="{00000000-0005-0000-0000-0000605C0000}"/>
    <cellStyle name="Obično 3 3 2 2 3 4 6" xfId="23894" xr:uid="{00000000-0005-0000-0000-0000615C0000}"/>
    <cellStyle name="Obično 3 3 2 2 3 4 7" xfId="42864" xr:uid="{00000000-0005-0000-0000-0000625C0000}"/>
    <cellStyle name="Obično 3 3 2 2 3 4 8" xfId="43209" xr:uid="{00000000-0005-0000-0000-0000635C0000}"/>
    <cellStyle name="Obično 3 3 2 2 3 4 9" xfId="43516" xr:uid="{00000000-0005-0000-0000-0000645C0000}"/>
    <cellStyle name="Obično 3 3 2 2 3 5" xfId="1725" xr:uid="{00000000-0005-0000-0000-0000655C0000}"/>
    <cellStyle name="Obično 3 3 2 2 3 5 2" xfId="23897" xr:uid="{00000000-0005-0000-0000-0000665C0000}"/>
    <cellStyle name="Obično 3 3 2 2 3 6" xfId="2042" xr:uid="{00000000-0005-0000-0000-0000675C0000}"/>
    <cellStyle name="Obično 3 3 2 2 3 6 2" xfId="23898" xr:uid="{00000000-0005-0000-0000-0000685C0000}"/>
    <cellStyle name="Obično 3 3 2 2 3 7" xfId="2355" xr:uid="{00000000-0005-0000-0000-0000695C0000}"/>
    <cellStyle name="Obično 3 3 2 2 3 7 2" xfId="23899" xr:uid="{00000000-0005-0000-0000-00006A5C0000}"/>
    <cellStyle name="Obično 3 3 2 2 3 8" xfId="2694" xr:uid="{00000000-0005-0000-0000-00006B5C0000}"/>
    <cellStyle name="Obično 3 3 2 2 3 8 2" xfId="23900" xr:uid="{00000000-0005-0000-0000-00006C5C0000}"/>
    <cellStyle name="Obično 3 3 2 2 3 9" xfId="23901" xr:uid="{00000000-0005-0000-0000-00006D5C0000}"/>
    <cellStyle name="Obično 3 3 2 2 4" xfId="1190" xr:uid="{00000000-0005-0000-0000-00006E5C0000}"/>
    <cellStyle name="Obično 3 3 2 2 4 10" xfId="43346" xr:uid="{00000000-0005-0000-0000-00006F5C0000}"/>
    <cellStyle name="Obično 3 3 2 2 4 2" xfId="1800" xr:uid="{00000000-0005-0000-0000-0000705C0000}"/>
    <cellStyle name="Obično 3 3 2 2 4 2 2" xfId="23904" xr:uid="{00000000-0005-0000-0000-0000715C0000}"/>
    <cellStyle name="Obično 3 3 2 2 4 2 3" xfId="23905" xr:uid="{00000000-0005-0000-0000-0000725C0000}"/>
    <cellStyle name="Obično 3 3 2 2 4 2 4" xfId="23903" xr:uid="{00000000-0005-0000-0000-0000735C0000}"/>
    <cellStyle name="Obično 3 3 2 2 4 3" xfId="2115" xr:uid="{00000000-0005-0000-0000-0000745C0000}"/>
    <cellStyle name="Obično 3 3 2 2 4 3 2" xfId="23907" xr:uid="{00000000-0005-0000-0000-0000755C0000}"/>
    <cellStyle name="Obično 3 3 2 2 4 3 3" xfId="23908" xr:uid="{00000000-0005-0000-0000-0000765C0000}"/>
    <cellStyle name="Obično 3 3 2 2 4 3 4" xfId="23906" xr:uid="{00000000-0005-0000-0000-0000775C0000}"/>
    <cellStyle name="Obično 3 3 2 2 4 4" xfId="2430" xr:uid="{00000000-0005-0000-0000-0000785C0000}"/>
    <cellStyle name="Obično 3 3 2 2 4 4 2" xfId="23909" xr:uid="{00000000-0005-0000-0000-0000795C0000}"/>
    <cellStyle name="Obično 3 3 2 2 4 5" xfId="2768" xr:uid="{00000000-0005-0000-0000-00007A5C0000}"/>
    <cellStyle name="Obično 3 3 2 2 4 5 2" xfId="23910" xr:uid="{00000000-0005-0000-0000-00007B5C0000}"/>
    <cellStyle name="Obično 3 3 2 2 4 6" xfId="23911" xr:uid="{00000000-0005-0000-0000-00007C5C0000}"/>
    <cellStyle name="Obično 3 3 2 2 4 7" xfId="23902" xr:uid="{00000000-0005-0000-0000-00007D5C0000}"/>
    <cellStyle name="Obično 3 3 2 2 4 8" xfId="42693" xr:uid="{00000000-0005-0000-0000-00007E5C0000}"/>
    <cellStyle name="Obično 3 3 2 2 4 9" xfId="43039" xr:uid="{00000000-0005-0000-0000-00007F5C0000}"/>
    <cellStyle name="Obično 3 3 2 2 5" xfId="1352" xr:uid="{00000000-0005-0000-0000-0000805C0000}"/>
    <cellStyle name="Obično 3 3 2 2 5 2" xfId="1888" xr:uid="{00000000-0005-0000-0000-0000815C0000}"/>
    <cellStyle name="Obično 3 3 2 2 5 2 2" xfId="23913" xr:uid="{00000000-0005-0000-0000-0000825C0000}"/>
    <cellStyle name="Obično 3 3 2 2 5 3" xfId="2203" xr:uid="{00000000-0005-0000-0000-0000835C0000}"/>
    <cellStyle name="Obično 3 3 2 2 5 4" xfId="2519" xr:uid="{00000000-0005-0000-0000-0000845C0000}"/>
    <cellStyle name="Obično 3 3 2 2 5 5" xfId="2857" xr:uid="{00000000-0005-0000-0000-0000855C0000}"/>
    <cellStyle name="Obično 3 3 2 2 5 6" xfId="23912" xr:uid="{00000000-0005-0000-0000-0000865C0000}"/>
    <cellStyle name="Obično 3 3 2 2 5 7" xfId="42782" xr:uid="{00000000-0005-0000-0000-0000875C0000}"/>
    <cellStyle name="Obično 3 3 2 2 5 8" xfId="43127" xr:uid="{00000000-0005-0000-0000-0000885C0000}"/>
    <cellStyle name="Obično 3 3 2 2 5 9" xfId="43434" xr:uid="{00000000-0005-0000-0000-0000895C0000}"/>
    <cellStyle name="Obično 3 3 2 2 6" xfId="1525" xr:uid="{00000000-0005-0000-0000-00008A5C0000}"/>
    <cellStyle name="Obično 3 3 2 2 6 2" xfId="1969" xr:uid="{00000000-0005-0000-0000-00008B5C0000}"/>
    <cellStyle name="Obično 3 3 2 2 6 2 2" xfId="23916" xr:uid="{00000000-0005-0000-0000-00008C5C0000}"/>
    <cellStyle name="Obično 3 3 2 2 6 2 3" xfId="23915" xr:uid="{00000000-0005-0000-0000-00008D5C0000}"/>
    <cellStyle name="Obično 3 3 2 2 6 3" xfId="2283" xr:uid="{00000000-0005-0000-0000-00008E5C0000}"/>
    <cellStyle name="Obično 3 3 2 2 6 3 2" xfId="23918" xr:uid="{00000000-0005-0000-0000-00008F5C0000}"/>
    <cellStyle name="Obično 3 3 2 2 6 3 3" xfId="23917" xr:uid="{00000000-0005-0000-0000-0000905C0000}"/>
    <cellStyle name="Obično 3 3 2 2 6 4" xfId="2599" xr:uid="{00000000-0005-0000-0000-0000915C0000}"/>
    <cellStyle name="Obično 3 3 2 2 6 4 2" xfId="23919" xr:uid="{00000000-0005-0000-0000-0000925C0000}"/>
    <cellStyle name="Obično 3 3 2 2 6 5" xfId="2940" xr:uid="{00000000-0005-0000-0000-0000935C0000}"/>
    <cellStyle name="Obično 3 3 2 2 6 5 2" xfId="23920" xr:uid="{00000000-0005-0000-0000-0000945C0000}"/>
    <cellStyle name="Obično 3 3 2 2 6 6" xfId="23914" xr:uid="{00000000-0005-0000-0000-0000955C0000}"/>
    <cellStyle name="Obično 3 3 2 2 6 7" xfId="42862" xr:uid="{00000000-0005-0000-0000-0000965C0000}"/>
    <cellStyle name="Obično 3 3 2 2 6 8" xfId="43207" xr:uid="{00000000-0005-0000-0000-0000975C0000}"/>
    <cellStyle name="Obično 3 3 2 2 6 9" xfId="43514" xr:uid="{00000000-0005-0000-0000-0000985C0000}"/>
    <cellStyle name="Obično 3 3 2 2 7" xfId="1723" xr:uid="{00000000-0005-0000-0000-0000995C0000}"/>
    <cellStyle name="Obično 3 3 2 2 7 2" xfId="23922" xr:uid="{00000000-0005-0000-0000-00009A5C0000}"/>
    <cellStyle name="Obično 3 3 2 2 7 3" xfId="23921" xr:uid="{00000000-0005-0000-0000-00009B5C0000}"/>
    <cellStyle name="Obično 3 3 2 2 8" xfId="2040" xr:uid="{00000000-0005-0000-0000-00009C5C0000}"/>
    <cellStyle name="Obično 3 3 2 2 8 2" xfId="23924" xr:uid="{00000000-0005-0000-0000-00009D5C0000}"/>
    <cellStyle name="Obično 3 3 2 2 8 3" xfId="23923" xr:uid="{00000000-0005-0000-0000-00009E5C0000}"/>
    <cellStyle name="Obično 3 3 2 2 9" xfId="2353" xr:uid="{00000000-0005-0000-0000-00009F5C0000}"/>
    <cellStyle name="Obično 3 3 2 2 9 2" xfId="23926" xr:uid="{00000000-0005-0000-0000-0000A05C0000}"/>
    <cellStyle name="Obično 3 3 2 2 9 3" xfId="23925" xr:uid="{00000000-0005-0000-0000-0000A15C0000}"/>
    <cellStyle name="Obično 3 3 2 20" xfId="42462" xr:uid="{00000000-0005-0000-0000-0000A25C0000}"/>
    <cellStyle name="Obično 3 3 2 21" xfId="3468" xr:uid="{00000000-0005-0000-0000-0000A35C0000}"/>
    <cellStyle name="Obično 3 3 2 22" xfId="42551" xr:uid="{00000000-0005-0000-0000-0000A45C0000}"/>
    <cellStyle name="Obično 3 3 2 23" xfId="42617" xr:uid="{00000000-0005-0000-0000-0000A55C0000}"/>
    <cellStyle name="Obično 3 3 2 24" xfId="42957" xr:uid="{00000000-0005-0000-0000-0000A65C0000}"/>
    <cellStyle name="Obično 3 3 2 25" xfId="43270" xr:uid="{00000000-0005-0000-0000-0000A75C0000}"/>
    <cellStyle name="Obično 3 3 2 3" xfId="948" xr:uid="{00000000-0005-0000-0000-0000A85C0000}"/>
    <cellStyle name="Obično 3 3 2 3 10" xfId="2695" xr:uid="{00000000-0005-0000-0000-0000A95C0000}"/>
    <cellStyle name="Obično 3 3 2 3 10 2" xfId="23927" xr:uid="{00000000-0005-0000-0000-0000AA5C0000}"/>
    <cellStyle name="Obično 3 3 2 3 11" xfId="23928" xr:uid="{00000000-0005-0000-0000-0000AB5C0000}"/>
    <cellStyle name="Obično 3 3 2 3 12" xfId="23929" xr:uid="{00000000-0005-0000-0000-0000AC5C0000}"/>
    <cellStyle name="Obično 3 3 2 3 13" xfId="23930" xr:uid="{00000000-0005-0000-0000-0000AD5C0000}"/>
    <cellStyle name="Obično 3 3 2 3 14" xfId="42463" xr:uid="{00000000-0005-0000-0000-0000AE5C0000}"/>
    <cellStyle name="Obično 3 3 2 3 15" xfId="3472" xr:uid="{00000000-0005-0000-0000-0000AF5C0000}"/>
    <cellStyle name="Obično 3 3 2 3 16" xfId="42555" xr:uid="{00000000-0005-0000-0000-0000B05C0000}"/>
    <cellStyle name="Obično 3 3 2 3 17" xfId="42621" xr:uid="{00000000-0005-0000-0000-0000B15C0000}"/>
    <cellStyle name="Obično 3 3 2 3 18" xfId="42961" xr:uid="{00000000-0005-0000-0000-0000B25C0000}"/>
    <cellStyle name="Obično 3 3 2 3 19" xfId="43274" xr:uid="{00000000-0005-0000-0000-0000B35C0000}"/>
    <cellStyle name="Obično 3 3 2 3 2" xfId="949" xr:uid="{00000000-0005-0000-0000-0000B45C0000}"/>
    <cellStyle name="Obično 3 3 2 3 2 10" xfId="42464" xr:uid="{00000000-0005-0000-0000-0000B55C0000}"/>
    <cellStyle name="Obično 3 3 2 3 2 11" xfId="3473" xr:uid="{00000000-0005-0000-0000-0000B65C0000}"/>
    <cellStyle name="Obično 3 3 2 3 2 12" xfId="42556" xr:uid="{00000000-0005-0000-0000-0000B75C0000}"/>
    <cellStyle name="Obično 3 3 2 3 2 13" xfId="42622" xr:uid="{00000000-0005-0000-0000-0000B85C0000}"/>
    <cellStyle name="Obično 3 3 2 3 2 14" xfId="42962" xr:uid="{00000000-0005-0000-0000-0000B95C0000}"/>
    <cellStyle name="Obično 3 3 2 3 2 15" xfId="43275" xr:uid="{00000000-0005-0000-0000-0000BA5C0000}"/>
    <cellStyle name="Obično 3 3 2 3 2 2" xfId="1194" xr:uid="{00000000-0005-0000-0000-0000BB5C0000}"/>
    <cellStyle name="Obično 3 3 2 3 2 2 2" xfId="1804" xr:uid="{00000000-0005-0000-0000-0000BC5C0000}"/>
    <cellStyle name="Obično 3 3 2 3 2 2 2 2" xfId="23933" xr:uid="{00000000-0005-0000-0000-0000BD5C0000}"/>
    <cellStyle name="Obično 3 3 2 3 2 2 2 3" xfId="23934" xr:uid="{00000000-0005-0000-0000-0000BE5C0000}"/>
    <cellStyle name="Obično 3 3 2 3 2 2 2 4" xfId="23932" xr:uid="{00000000-0005-0000-0000-0000BF5C0000}"/>
    <cellStyle name="Obično 3 3 2 3 2 2 3" xfId="2119" xr:uid="{00000000-0005-0000-0000-0000C05C0000}"/>
    <cellStyle name="Obično 3 3 2 3 2 2 3 2" xfId="23936" xr:uid="{00000000-0005-0000-0000-0000C15C0000}"/>
    <cellStyle name="Obično 3 3 2 3 2 2 3 3" xfId="23937" xr:uid="{00000000-0005-0000-0000-0000C25C0000}"/>
    <cellStyle name="Obično 3 3 2 3 2 2 3 4" xfId="23935" xr:uid="{00000000-0005-0000-0000-0000C35C0000}"/>
    <cellStyle name="Obično 3 3 2 3 2 2 4" xfId="2434" xr:uid="{00000000-0005-0000-0000-0000C45C0000}"/>
    <cellStyle name="Obično 3 3 2 3 2 2 4 2" xfId="23938" xr:uid="{00000000-0005-0000-0000-0000C55C0000}"/>
    <cellStyle name="Obično 3 3 2 3 2 2 5" xfId="2772" xr:uid="{00000000-0005-0000-0000-0000C65C0000}"/>
    <cellStyle name="Obično 3 3 2 3 2 2 5 2" xfId="23939" xr:uid="{00000000-0005-0000-0000-0000C75C0000}"/>
    <cellStyle name="Obično 3 3 2 3 2 2 6" xfId="23931" xr:uid="{00000000-0005-0000-0000-0000C85C0000}"/>
    <cellStyle name="Obično 3 3 2 3 2 2 7" xfId="42697" xr:uid="{00000000-0005-0000-0000-0000C95C0000}"/>
    <cellStyle name="Obično 3 3 2 3 2 2 8" xfId="43043" xr:uid="{00000000-0005-0000-0000-0000CA5C0000}"/>
    <cellStyle name="Obično 3 3 2 3 2 2 9" xfId="43350" xr:uid="{00000000-0005-0000-0000-0000CB5C0000}"/>
    <cellStyle name="Obično 3 3 2 3 2 3" xfId="1356" xr:uid="{00000000-0005-0000-0000-0000CC5C0000}"/>
    <cellStyle name="Obično 3 3 2 3 2 3 2" xfId="1892" xr:uid="{00000000-0005-0000-0000-0000CD5C0000}"/>
    <cellStyle name="Obično 3 3 2 3 2 3 2 2" xfId="23941" xr:uid="{00000000-0005-0000-0000-0000CE5C0000}"/>
    <cellStyle name="Obično 3 3 2 3 2 3 3" xfId="2207" xr:uid="{00000000-0005-0000-0000-0000CF5C0000}"/>
    <cellStyle name="Obično 3 3 2 3 2 3 3 2" xfId="23942" xr:uid="{00000000-0005-0000-0000-0000D05C0000}"/>
    <cellStyle name="Obično 3 3 2 3 2 3 4" xfId="2523" xr:uid="{00000000-0005-0000-0000-0000D15C0000}"/>
    <cellStyle name="Obično 3 3 2 3 2 3 5" xfId="2861" xr:uid="{00000000-0005-0000-0000-0000D25C0000}"/>
    <cellStyle name="Obično 3 3 2 3 2 3 6" xfId="23940" xr:uid="{00000000-0005-0000-0000-0000D35C0000}"/>
    <cellStyle name="Obično 3 3 2 3 2 3 7" xfId="42786" xr:uid="{00000000-0005-0000-0000-0000D45C0000}"/>
    <cellStyle name="Obično 3 3 2 3 2 3 8" xfId="43131" xr:uid="{00000000-0005-0000-0000-0000D55C0000}"/>
    <cellStyle name="Obično 3 3 2 3 2 3 9" xfId="43438" xr:uid="{00000000-0005-0000-0000-0000D65C0000}"/>
    <cellStyle name="Obično 3 3 2 3 2 4" xfId="1529" xr:uid="{00000000-0005-0000-0000-0000D75C0000}"/>
    <cellStyle name="Obično 3 3 2 3 2 4 2" xfId="1973" xr:uid="{00000000-0005-0000-0000-0000D85C0000}"/>
    <cellStyle name="Obično 3 3 2 3 2 4 2 2" xfId="23944" xr:uid="{00000000-0005-0000-0000-0000D95C0000}"/>
    <cellStyle name="Obično 3 3 2 3 2 4 3" xfId="2287" xr:uid="{00000000-0005-0000-0000-0000DA5C0000}"/>
    <cellStyle name="Obično 3 3 2 3 2 4 3 2" xfId="23945" xr:uid="{00000000-0005-0000-0000-0000DB5C0000}"/>
    <cellStyle name="Obično 3 3 2 3 2 4 4" xfId="2603" xr:uid="{00000000-0005-0000-0000-0000DC5C0000}"/>
    <cellStyle name="Obično 3 3 2 3 2 4 5" xfId="2944" xr:uid="{00000000-0005-0000-0000-0000DD5C0000}"/>
    <cellStyle name="Obično 3 3 2 3 2 4 6" xfId="23943" xr:uid="{00000000-0005-0000-0000-0000DE5C0000}"/>
    <cellStyle name="Obično 3 3 2 3 2 4 7" xfId="42866" xr:uid="{00000000-0005-0000-0000-0000DF5C0000}"/>
    <cellStyle name="Obično 3 3 2 3 2 4 8" xfId="43211" xr:uid="{00000000-0005-0000-0000-0000E05C0000}"/>
    <cellStyle name="Obično 3 3 2 3 2 4 9" xfId="43518" xr:uid="{00000000-0005-0000-0000-0000E15C0000}"/>
    <cellStyle name="Obično 3 3 2 3 2 5" xfId="1727" xr:uid="{00000000-0005-0000-0000-0000E25C0000}"/>
    <cellStyle name="Obično 3 3 2 3 2 5 2" xfId="23946" xr:uid="{00000000-0005-0000-0000-0000E35C0000}"/>
    <cellStyle name="Obično 3 3 2 3 2 6" xfId="2044" xr:uid="{00000000-0005-0000-0000-0000E45C0000}"/>
    <cellStyle name="Obično 3 3 2 3 2 6 2" xfId="23947" xr:uid="{00000000-0005-0000-0000-0000E55C0000}"/>
    <cellStyle name="Obično 3 3 2 3 2 7" xfId="2357" xr:uid="{00000000-0005-0000-0000-0000E65C0000}"/>
    <cellStyle name="Obično 3 3 2 3 2 7 2" xfId="23948" xr:uid="{00000000-0005-0000-0000-0000E75C0000}"/>
    <cellStyle name="Obično 3 3 2 3 2 8" xfId="2696" xr:uid="{00000000-0005-0000-0000-0000E85C0000}"/>
    <cellStyle name="Obično 3 3 2 3 2 8 2" xfId="23949" xr:uid="{00000000-0005-0000-0000-0000E95C0000}"/>
    <cellStyle name="Obično 3 3 2 3 2 9" xfId="23950" xr:uid="{00000000-0005-0000-0000-0000EA5C0000}"/>
    <cellStyle name="Obično 3 3 2 3 3" xfId="950" xr:uid="{00000000-0005-0000-0000-0000EB5C0000}"/>
    <cellStyle name="Obično 3 3 2 3 3 10" xfId="42465" xr:uid="{00000000-0005-0000-0000-0000EC5C0000}"/>
    <cellStyle name="Obično 3 3 2 3 3 11" xfId="3474" xr:uid="{00000000-0005-0000-0000-0000ED5C0000}"/>
    <cellStyle name="Obično 3 3 2 3 3 12" xfId="42557" xr:uid="{00000000-0005-0000-0000-0000EE5C0000}"/>
    <cellStyle name="Obično 3 3 2 3 3 13" xfId="42623" xr:uid="{00000000-0005-0000-0000-0000EF5C0000}"/>
    <cellStyle name="Obično 3 3 2 3 3 14" xfId="42963" xr:uid="{00000000-0005-0000-0000-0000F05C0000}"/>
    <cellStyle name="Obično 3 3 2 3 3 15" xfId="43276" xr:uid="{00000000-0005-0000-0000-0000F15C0000}"/>
    <cellStyle name="Obično 3 3 2 3 3 2" xfId="1195" xr:uid="{00000000-0005-0000-0000-0000F25C0000}"/>
    <cellStyle name="Obično 3 3 2 3 3 2 2" xfId="1805" xr:uid="{00000000-0005-0000-0000-0000F35C0000}"/>
    <cellStyle name="Obično 3 3 2 3 3 2 2 2" xfId="23953" xr:uid="{00000000-0005-0000-0000-0000F45C0000}"/>
    <cellStyle name="Obično 3 3 2 3 3 2 2 3" xfId="23954" xr:uid="{00000000-0005-0000-0000-0000F55C0000}"/>
    <cellStyle name="Obično 3 3 2 3 3 2 2 4" xfId="23952" xr:uid="{00000000-0005-0000-0000-0000F65C0000}"/>
    <cellStyle name="Obično 3 3 2 3 3 2 3" xfId="2120" xr:uid="{00000000-0005-0000-0000-0000F75C0000}"/>
    <cellStyle name="Obično 3 3 2 3 3 2 3 2" xfId="23956" xr:uid="{00000000-0005-0000-0000-0000F85C0000}"/>
    <cellStyle name="Obično 3 3 2 3 3 2 3 3" xfId="23957" xr:uid="{00000000-0005-0000-0000-0000F95C0000}"/>
    <cellStyle name="Obično 3 3 2 3 3 2 3 4" xfId="23955" xr:uid="{00000000-0005-0000-0000-0000FA5C0000}"/>
    <cellStyle name="Obično 3 3 2 3 3 2 4" xfId="2435" xr:uid="{00000000-0005-0000-0000-0000FB5C0000}"/>
    <cellStyle name="Obično 3 3 2 3 3 2 4 2" xfId="23958" xr:uid="{00000000-0005-0000-0000-0000FC5C0000}"/>
    <cellStyle name="Obično 3 3 2 3 3 2 5" xfId="2773" xr:uid="{00000000-0005-0000-0000-0000FD5C0000}"/>
    <cellStyle name="Obično 3 3 2 3 3 2 5 2" xfId="23959" xr:uid="{00000000-0005-0000-0000-0000FE5C0000}"/>
    <cellStyle name="Obično 3 3 2 3 3 2 6" xfId="23951" xr:uid="{00000000-0005-0000-0000-0000FF5C0000}"/>
    <cellStyle name="Obično 3 3 2 3 3 2 7" xfId="42698" xr:uid="{00000000-0005-0000-0000-0000005D0000}"/>
    <cellStyle name="Obično 3 3 2 3 3 2 8" xfId="43044" xr:uid="{00000000-0005-0000-0000-0000015D0000}"/>
    <cellStyle name="Obično 3 3 2 3 3 2 9" xfId="43351" xr:uid="{00000000-0005-0000-0000-0000025D0000}"/>
    <cellStyle name="Obično 3 3 2 3 3 3" xfId="1357" xr:uid="{00000000-0005-0000-0000-0000035D0000}"/>
    <cellStyle name="Obično 3 3 2 3 3 3 2" xfId="1893" xr:uid="{00000000-0005-0000-0000-0000045D0000}"/>
    <cellStyle name="Obično 3 3 2 3 3 3 2 2" xfId="23961" xr:uid="{00000000-0005-0000-0000-0000055D0000}"/>
    <cellStyle name="Obično 3 3 2 3 3 3 3" xfId="2208" xr:uid="{00000000-0005-0000-0000-0000065D0000}"/>
    <cellStyle name="Obično 3 3 2 3 3 3 3 2" xfId="23962" xr:uid="{00000000-0005-0000-0000-0000075D0000}"/>
    <cellStyle name="Obično 3 3 2 3 3 3 4" xfId="2524" xr:uid="{00000000-0005-0000-0000-0000085D0000}"/>
    <cellStyle name="Obično 3 3 2 3 3 3 5" xfId="2862" xr:uid="{00000000-0005-0000-0000-0000095D0000}"/>
    <cellStyle name="Obično 3 3 2 3 3 3 6" xfId="23960" xr:uid="{00000000-0005-0000-0000-00000A5D0000}"/>
    <cellStyle name="Obično 3 3 2 3 3 3 7" xfId="42787" xr:uid="{00000000-0005-0000-0000-00000B5D0000}"/>
    <cellStyle name="Obično 3 3 2 3 3 3 8" xfId="43132" xr:uid="{00000000-0005-0000-0000-00000C5D0000}"/>
    <cellStyle name="Obično 3 3 2 3 3 3 9" xfId="43439" xr:uid="{00000000-0005-0000-0000-00000D5D0000}"/>
    <cellStyle name="Obično 3 3 2 3 3 4" xfId="1530" xr:uid="{00000000-0005-0000-0000-00000E5D0000}"/>
    <cellStyle name="Obično 3 3 2 3 3 4 2" xfId="1974" xr:uid="{00000000-0005-0000-0000-00000F5D0000}"/>
    <cellStyle name="Obično 3 3 2 3 3 4 2 2" xfId="23964" xr:uid="{00000000-0005-0000-0000-0000105D0000}"/>
    <cellStyle name="Obično 3 3 2 3 3 4 3" xfId="2288" xr:uid="{00000000-0005-0000-0000-0000115D0000}"/>
    <cellStyle name="Obično 3 3 2 3 3 4 3 2" xfId="23965" xr:uid="{00000000-0005-0000-0000-0000125D0000}"/>
    <cellStyle name="Obično 3 3 2 3 3 4 4" xfId="2604" xr:uid="{00000000-0005-0000-0000-0000135D0000}"/>
    <cellStyle name="Obično 3 3 2 3 3 4 5" xfId="2945" xr:uid="{00000000-0005-0000-0000-0000145D0000}"/>
    <cellStyle name="Obično 3 3 2 3 3 4 6" xfId="23963" xr:uid="{00000000-0005-0000-0000-0000155D0000}"/>
    <cellStyle name="Obično 3 3 2 3 3 4 7" xfId="42867" xr:uid="{00000000-0005-0000-0000-0000165D0000}"/>
    <cellStyle name="Obično 3 3 2 3 3 4 8" xfId="43212" xr:uid="{00000000-0005-0000-0000-0000175D0000}"/>
    <cellStyle name="Obično 3 3 2 3 3 4 9" xfId="43519" xr:uid="{00000000-0005-0000-0000-0000185D0000}"/>
    <cellStyle name="Obično 3 3 2 3 3 5" xfId="1728" xr:uid="{00000000-0005-0000-0000-0000195D0000}"/>
    <cellStyle name="Obično 3 3 2 3 3 5 2" xfId="23966" xr:uid="{00000000-0005-0000-0000-00001A5D0000}"/>
    <cellStyle name="Obično 3 3 2 3 3 6" xfId="2045" xr:uid="{00000000-0005-0000-0000-00001B5D0000}"/>
    <cellStyle name="Obično 3 3 2 3 3 6 2" xfId="23967" xr:uid="{00000000-0005-0000-0000-00001C5D0000}"/>
    <cellStyle name="Obično 3 3 2 3 3 7" xfId="2358" xr:uid="{00000000-0005-0000-0000-00001D5D0000}"/>
    <cellStyle name="Obično 3 3 2 3 3 7 2" xfId="23968" xr:uid="{00000000-0005-0000-0000-00001E5D0000}"/>
    <cellStyle name="Obično 3 3 2 3 3 8" xfId="2697" xr:uid="{00000000-0005-0000-0000-00001F5D0000}"/>
    <cellStyle name="Obično 3 3 2 3 3 8 2" xfId="23969" xr:uid="{00000000-0005-0000-0000-0000205D0000}"/>
    <cellStyle name="Obično 3 3 2 3 3 9" xfId="23970" xr:uid="{00000000-0005-0000-0000-0000215D0000}"/>
    <cellStyle name="Obično 3 3 2 3 4" xfId="1193" xr:uid="{00000000-0005-0000-0000-0000225D0000}"/>
    <cellStyle name="Obično 3 3 2 3 4 2" xfId="1803" xr:uid="{00000000-0005-0000-0000-0000235D0000}"/>
    <cellStyle name="Obično 3 3 2 3 4 2 2" xfId="23973" xr:uid="{00000000-0005-0000-0000-0000245D0000}"/>
    <cellStyle name="Obično 3 3 2 3 4 2 3" xfId="23974" xr:uid="{00000000-0005-0000-0000-0000255D0000}"/>
    <cellStyle name="Obično 3 3 2 3 4 2 4" xfId="23972" xr:uid="{00000000-0005-0000-0000-0000265D0000}"/>
    <cellStyle name="Obično 3 3 2 3 4 3" xfId="2118" xr:uid="{00000000-0005-0000-0000-0000275D0000}"/>
    <cellStyle name="Obično 3 3 2 3 4 3 2" xfId="23976" xr:uid="{00000000-0005-0000-0000-0000285D0000}"/>
    <cellStyle name="Obično 3 3 2 3 4 3 3" xfId="23977" xr:uid="{00000000-0005-0000-0000-0000295D0000}"/>
    <cellStyle name="Obično 3 3 2 3 4 3 4" xfId="23975" xr:uid="{00000000-0005-0000-0000-00002A5D0000}"/>
    <cellStyle name="Obično 3 3 2 3 4 4" xfId="2433" xr:uid="{00000000-0005-0000-0000-00002B5D0000}"/>
    <cellStyle name="Obično 3 3 2 3 4 4 2" xfId="23978" xr:uid="{00000000-0005-0000-0000-00002C5D0000}"/>
    <cellStyle name="Obično 3 3 2 3 4 5" xfId="2771" xr:uid="{00000000-0005-0000-0000-00002D5D0000}"/>
    <cellStyle name="Obično 3 3 2 3 4 5 2" xfId="23979" xr:uid="{00000000-0005-0000-0000-00002E5D0000}"/>
    <cellStyle name="Obično 3 3 2 3 4 6" xfId="23971" xr:uid="{00000000-0005-0000-0000-00002F5D0000}"/>
    <cellStyle name="Obično 3 3 2 3 4 7" xfId="42696" xr:uid="{00000000-0005-0000-0000-0000305D0000}"/>
    <cellStyle name="Obično 3 3 2 3 4 8" xfId="43042" xr:uid="{00000000-0005-0000-0000-0000315D0000}"/>
    <cellStyle name="Obično 3 3 2 3 4 9" xfId="43349" xr:uid="{00000000-0005-0000-0000-0000325D0000}"/>
    <cellStyle name="Obično 3 3 2 3 5" xfId="1355" xr:uid="{00000000-0005-0000-0000-0000335D0000}"/>
    <cellStyle name="Obično 3 3 2 3 5 2" xfId="1891" xr:uid="{00000000-0005-0000-0000-0000345D0000}"/>
    <cellStyle name="Obično 3 3 2 3 5 2 2" xfId="23981" xr:uid="{00000000-0005-0000-0000-0000355D0000}"/>
    <cellStyle name="Obično 3 3 2 3 5 3" xfId="2206" xr:uid="{00000000-0005-0000-0000-0000365D0000}"/>
    <cellStyle name="Obično 3 3 2 3 5 3 2" xfId="23982" xr:uid="{00000000-0005-0000-0000-0000375D0000}"/>
    <cellStyle name="Obično 3 3 2 3 5 4" xfId="2522" xr:uid="{00000000-0005-0000-0000-0000385D0000}"/>
    <cellStyle name="Obično 3 3 2 3 5 5" xfId="2860" xr:uid="{00000000-0005-0000-0000-0000395D0000}"/>
    <cellStyle name="Obično 3 3 2 3 5 6" xfId="23980" xr:uid="{00000000-0005-0000-0000-00003A5D0000}"/>
    <cellStyle name="Obično 3 3 2 3 5 7" xfId="42785" xr:uid="{00000000-0005-0000-0000-00003B5D0000}"/>
    <cellStyle name="Obično 3 3 2 3 5 8" xfId="43130" xr:uid="{00000000-0005-0000-0000-00003C5D0000}"/>
    <cellStyle name="Obično 3 3 2 3 5 9" xfId="43437" xr:uid="{00000000-0005-0000-0000-00003D5D0000}"/>
    <cellStyle name="Obično 3 3 2 3 6" xfId="1528" xr:uid="{00000000-0005-0000-0000-00003E5D0000}"/>
    <cellStyle name="Obično 3 3 2 3 6 2" xfId="1972" xr:uid="{00000000-0005-0000-0000-00003F5D0000}"/>
    <cellStyle name="Obično 3 3 2 3 6 2 2" xfId="23984" xr:uid="{00000000-0005-0000-0000-0000405D0000}"/>
    <cellStyle name="Obično 3 3 2 3 6 3" xfId="2286" xr:uid="{00000000-0005-0000-0000-0000415D0000}"/>
    <cellStyle name="Obično 3 3 2 3 6 3 2" xfId="23985" xr:uid="{00000000-0005-0000-0000-0000425D0000}"/>
    <cellStyle name="Obično 3 3 2 3 6 4" xfId="2602" xr:uid="{00000000-0005-0000-0000-0000435D0000}"/>
    <cellStyle name="Obično 3 3 2 3 6 5" xfId="2943" xr:uid="{00000000-0005-0000-0000-0000445D0000}"/>
    <cellStyle name="Obično 3 3 2 3 6 6" xfId="23983" xr:uid="{00000000-0005-0000-0000-0000455D0000}"/>
    <cellStyle name="Obično 3 3 2 3 6 7" xfId="42865" xr:uid="{00000000-0005-0000-0000-0000465D0000}"/>
    <cellStyle name="Obično 3 3 2 3 6 8" xfId="43210" xr:uid="{00000000-0005-0000-0000-0000475D0000}"/>
    <cellStyle name="Obično 3 3 2 3 6 9" xfId="43517" xr:uid="{00000000-0005-0000-0000-0000485D0000}"/>
    <cellStyle name="Obično 3 3 2 3 7" xfId="1726" xr:uid="{00000000-0005-0000-0000-0000495D0000}"/>
    <cellStyle name="Obično 3 3 2 3 7 2" xfId="23987" xr:uid="{00000000-0005-0000-0000-00004A5D0000}"/>
    <cellStyle name="Obično 3 3 2 3 7 3" xfId="23986" xr:uid="{00000000-0005-0000-0000-00004B5D0000}"/>
    <cellStyle name="Obično 3 3 2 3 8" xfId="2043" xr:uid="{00000000-0005-0000-0000-00004C5D0000}"/>
    <cellStyle name="Obično 3 3 2 3 8 2" xfId="23988" xr:uid="{00000000-0005-0000-0000-00004D5D0000}"/>
    <cellStyle name="Obično 3 3 2 3 9" xfId="2356" xr:uid="{00000000-0005-0000-0000-00004E5D0000}"/>
    <cellStyle name="Obično 3 3 2 3 9 2" xfId="23989" xr:uid="{00000000-0005-0000-0000-00004F5D0000}"/>
    <cellStyle name="Obično 3 3 2 4" xfId="951" xr:uid="{00000000-0005-0000-0000-0000505D0000}"/>
    <cellStyle name="Obično 3 3 2 4 10" xfId="23990" xr:uid="{00000000-0005-0000-0000-0000515D0000}"/>
    <cellStyle name="Obično 3 3 2 4 11" xfId="42466" xr:uid="{00000000-0005-0000-0000-0000525D0000}"/>
    <cellStyle name="Obično 3 3 2 4 12" xfId="3475" xr:uid="{00000000-0005-0000-0000-0000535D0000}"/>
    <cellStyle name="Obično 3 3 2 4 13" xfId="42558" xr:uid="{00000000-0005-0000-0000-0000545D0000}"/>
    <cellStyle name="Obično 3 3 2 4 14" xfId="42624" xr:uid="{00000000-0005-0000-0000-0000555D0000}"/>
    <cellStyle name="Obično 3 3 2 4 15" xfId="42964" xr:uid="{00000000-0005-0000-0000-0000565D0000}"/>
    <cellStyle name="Obično 3 3 2 4 16" xfId="43277" xr:uid="{00000000-0005-0000-0000-0000575D0000}"/>
    <cellStyle name="Obično 3 3 2 4 2" xfId="952" xr:uid="{00000000-0005-0000-0000-0000585D0000}"/>
    <cellStyle name="Obično 3 3 2 4 2 10" xfId="42559" xr:uid="{00000000-0005-0000-0000-0000595D0000}"/>
    <cellStyle name="Obično 3 3 2 4 2 11" xfId="42625" xr:uid="{00000000-0005-0000-0000-00005A5D0000}"/>
    <cellStyle name="Obično 3 3 2 4 2 12" xfId="42965" xr:uid="{00000000-0005-0000-0000-00005B5D0000}"/>
    <cellStyle name="Obično 3 3 2 4 2 13" xfId="43278" xr:uid="{00000000-0005-0000-0000-00005C5D0000}"/>
    <cellStyle name="Obično 3 3 2 4 2 2" xfId="1197" xr:uid="{00000000-0005-0000-0000-00005D5D0000}"/>
    <cellStyle name="Obično 3 3 2 4 2 2 2" xfId="1807" xr:uid="{00000000-0005-0000-0000-00005E5D0000}"/>
    <cellStyle name="Obično 3 3 2 4 2 2 2 2" xfId="23993" xr:uid="{00000000-0005-0000-0000-00005F5D0000}"/>
    <cellStyle name="Obično 3 3 2 4 2 2 2 3" xfId="23992" xr:uid="{00000000-0005-0000-0000-0000605D0000}"/>
    <cellStyle name="Obično 3 3 2 4 2 2 3" xfId="2122" xr:uid="{00000000-0005-0000-0000-0000615D0000}"/>
    <cellStyle name="Obično 3 3 2 4 2 2 3 2" xfId="23994" xr:uid="{00000000-0005-0000-0000-0000625D0000}"/>
    <cellStyle name="Obično 3 3 2 4 2 2 4" xfId="2437" xr:uid="{00000000-0005-0000-0000-0000635D0000}"/>
    <cellStyle name="Obično 3 3 2 4 2 2 4 2" xfId="23995" xr:uid="{00000000-0005-0000-0000-0000645D0000}"/>
    <cellStyle name="Obično 3 3 2 4 2 2 5" xfId="2775" xr:uid="{00000000-0005-0000-0000-0000655D0000}"/>
    <cellStyle name="Obično 3 3 2 4 2 2 6" xfId="23991" xr:uid="{00000000-0005-0000-0000-0000665D0000}"/>
    <cellStyle name="Obično 3 3 2 4 2 2 7" xfId="42700" xr:uid="{00000000-0005-0000-0000-0000675D0000}"/>
    <cellStyle name="Obično 3 3 2 4 2 2 8" xfId="43046" xr:uid="{00000000-0005-0000-0000-0000685D0000}"/>
    <cellStyle name="Obično 3 3 2 4 2 2 9" xfId="43353" xr:uid="{00000000-0005-0000-0000-0000695D0000}"/>
    <cellStyle name="Obično 3 3 2 4 2 3" xfId="1359" xr:uid="{00000000-0005-0000-0000-00006A5D0000}"/>
    <cellStyle name="Obično 3 3 2 4 2 3 2" xfId="1895" xr:uid="{00000000-0005-0000-0000-00006B5D0000}"/>
    <cellStyle name="Obično 3 3 2 4 2 3 2 2" xfId="23997" xr:uid="{00000000-0005-0000-0000-00006C5D0000}"/>
    <cellStyle name="Obično 3 3 2 4 2 3 3" xfId="2210" xr:uid="{00000000-0005-0000-0000-00006D5D0000}"/>
    <cellStyle name="Obično 3 3 2 4 2 3 3 2" xfId="23998" xr:uid="{00000000-0005-0000-0000-00006E5D0000}"/>
    <cellStyle name="Obično 3 3 2 4 2 3 4" xfId="2526" xr:uid="{00000000-0005-0000-0000-00006F5D0000}"/>
    <cellStyle name="Obično 3 3 2 4 2 3 5" xfId="2864" xr:uid="{00000000-0005-0000-0000-0000705D0000}"/>
    <cellStyle name="Obično 3 3 2 4 2 3 6" xfId="23996" xr:uid="{00000000-0005-0000-0000-0000715D0000}"/>
    <cellStyle name="Obično 3 3 2 4 2 3 7" xfId="42789" xr:uid="{00000000-0005-0000-0000-0000725D0000}"/>
    <cellStyle name="Obično 3 3 2 4 2 3 8" xfId="43134" xr:uid="{00000000-0005-0000-0000-0000735D0000}"/>
    <cellStyle name="Obično 3 3 2 4 2 3 9" xfId="43441" xr:uid="{00000000-0005-0000-0000-0000745D0000}"/>
    <cellStyle name="Obično 3 3 2 4 2 4" xfId="1532" xr:uid="{00000000-0005-0000-0000-0000755D0000}"/>
    <cellStyle name="Obično 3 3 2 4 2 4 2" xfId="1976" xr:uid="{00000000-0005-0000-0000-0000765D0000}"/>
    <cellStyle name="Obično 3 3 2 4 2 4 2 2" xfId="24000" xr:uid="{00000000-0005-0000-0000-0000775D0000}"/>
    <cellStyle name="Obično 3 3 2 4 2 4 3" xfId="2290" xr:uid="{00000000-0005-0000-0000-0000785D0000}"/>
    <cellStyle name="Obično 3 3 2 4 2 4 4" xfId="2606" xr:uid="{00000000-0005-0000-0000-0000795D0000}"/>
    <cellStyle name="Obično 3 3 2 4 2 4 5" xfId="2947" xr:uid="{00000000-0005-0000-0000-00007A5D0000}"/>
    <cellStyle name="Obično 3 3 2 4 2 4 6" xfId="23999" xr:uid="{00000000-0005-0000-0000-00007B5D0000}"/>
    <cellStyle name="Obično 3 3 2 4 2 4 7" xfId="42869" xr:uid="{00000000-0005-0000-0000-00007C5D0000}"/>
    <cellStyle name="Obično 3 3 2 4 2 4 8" xfId="43214" xr:uid="{00000000-0005-0000-0000-00007D5D0000}"/>
    <cellStyle name="Obično 3 3 2 4 2 4 9" xfId="43521" xr:uid="{00000000-0005-0000-0000-00007E5D0000}"/>
    <cellStyle name="Obično 3 3 2 4 2 5" xfId="1730" xr:uid="{00000000-0005-0000-0000-00007F5D0000}"/>
    <cellStyle name="Obično 3 3 2 4 2 5 2" xfId="24001" xr:uid="{00000000-0005-0000-0000-0000805D0000}"/>
    <cellStyle name="Obično 3 3 2 4 2 6" xfId="2047" xr:uid="{00000000-0005-0000-0000-0000815D0000}"/>
    <cellStyle name="Obično 3 3 2 4 2 6 2" xfId="24002" xr:uid="{00000000-0005-0000-0000-0000825D0000}"/>
    <cellStyle name="Obično 3 3 2 4 2 7" xfId="2360" xr:uid="{00000000-0005-0000-0000-0000835D0000}"/>
    <cellStyle name="Obično 3 3 2 4 2 7 2" xfId="42467" xr:uid="{00000000-0005-0000-0000-0000845D0000}"/>
    <cellStyle name="Obično 3 3 2 4 2 8" xfId="2699" xr:uid="{00000000-0005-0000-0000-0000855D0000}"/>
    <cellStyle name="Obično 3 3 2 4 2 9" xfId="3476" xr:uid="{00000000-0005-0000-0000-0000865D0000}"/>
    <cellStyle name="Obično 3 3 2 4 3" xfId="1196" xr:uid="{00000000-0005-0000-0000-0000875D0000}"/>
    <cellStyle name="Obično 3 3 2 4 3 2" xfId="1806" xr:uid="{00000000-0005-0000-0000-0000885D0000}"/>
    <cellStyle name="Obično 3 3 2 4 3 2 2" xfId="24005" xr:uid="{00000000-0005-0000-0000-0000895D0000}"/>
    <cellStyle name="Obično 3 3 2 4 3 2 3" xfId="24004" xr:uid="{00000000-0005-0000-0000-00008A5D0000}"/>
    <cellStyle name="Obično 3 3 2 4 3 3" xfId="2121" xr:uid="{00000000-0005-0000-0000-00008B5D0000}"/>
    <cellStyle name="Obično 3 3 2 4 3 3 2" xfId="24006" xr:uid="{00000000-0005-0000-0000-00008C5D0000}"/>
    <cellStyle name="Obično 3 3 2 4 3 4" xfId="2436" xr:uid="{00000000-0005-0000-0000-00008D5D0000}"/>
    <cellStyle name="Obično 3 3 2 4 3 4 2" xfId="24007" xr:uid="{00000000-0005-0000-0000-00008E5D0000}"/>
    <cellStyle name="Obično 3 3 2 4 3 5" xfId="2774" xr:uid="{00000000-0005-0000-0000-00008F5D0000}"/>
    <cellStyle name="Obično 3 3 2 4 3 6" xfId="24003" xr:uid="{00000000-0005-0000-0000-0000905D0000}"/>
    <cellStyle name="Obično 3 3 2 4 3 7" xfId="42699" xr:uid="{00000000-0005-0000-0000-0000915D0000}"/>
    <cellStyle name="Obično 3 3 2 4 3 8" xfId="43045" xr:uid="{00000000-0005-0000-0000-0000925D0000}"/>
    <cellStyle name="Obično 3 3 2 4 3 9" xfId="43352" xr:uid="{00000000-0005-0000-0000-0000935D0000}"/>
    <cellStyle name="Obično 3 3 2 4 4" xfId="1358" xr:uid="{00000000-0005-0000-0000-0000945D0000}"/>
    <cellStyle name="Obično 3 3 2 4 4 2" xfId="1894" xr:uid="{00000000-0005-0000-0000-0000955D0000}"/>
    <cellStyle name="Obično 3 3 2 4 4 2 2" xfId="24009" xr:uid="{00000000-0005-0000-0000-0000965D0000}"/>
    <cellStyle name="Obično 3 3 2 4 4 3" xfId="2209" xr:uid="{00000000-0005-0000-0000-0000975D0000}"/>
    <cellStyle name="Obično 3 3 2 4 4 3 2" xfId="24010" xr:uid="{00000000-0005-0000-0000-0000985D0000}"/>
    <cellStyle name="Obično 3 3 2 4 4 4" xfId="2525" xr:uid="{00000000-0005-0000-0000-0000995D0000}"/>
    <cellStyle name="Obično 3 3 2 4 4 5" xfId="2863" xr:uid="{00000000-0005-0000-0000-00009A5D0000}"/>
    <cellStyle name="Obično 3 3 2 4 4 6" xfId="24008" xr:uid="{00000000-0005-0000-0000-00009B5D0000}"/>
    <cellStyle name="Obično 3 3 2 4 4 7" xfId="42788" xr:uid="{00000000-0005-0000-0000-00009C5D0000}"/>
    <cellStyle name="Obično 3 3 2 4 4 8" xfId="43133" xr:uid="{00000000-0005-0000-0000-00009D5D0000}"/>
    <cellStyle name="Obično 3 3 2 4 4 9" xfId="43440" xr:uid="{00000000-0005-0000-0000-00009E5D0000}"/>
    <cellStyle name="Obično 3 3 2 4 5" xfId="1531" xr:uid="{00000000-0005-0000-0000-00009F5D0000}"/>
    <cellStyle name="Obično 3 3 2 4 5 2" xfId="1975" xr:uid="{00000000-0005-0000-0000-0000A05D0000}"/>
    <cellStyle name="Obično 3 3 2 4 5 2 2" xfId="24012" xr:uid="{00000000-0005-0000-0000-0000A15D0000}"/>
    <cellStyle name="Obično 3 3 2 4 5 3" xfId="2289" xr:uid="{00000000-0005-0000-0000-0000A25D0000}"/>
    <cellStyle name="Obično 3 3 2 4 5 4" xfId="2605" xr:uid="{00000000-0005-0000-0000-0000A35D0000}"/>
    <cellStyle name="Obično 3 3 2 4 5 5" xfId="2946" xr:uid="{00000000-0005-0000-0000-0000A45D0000}"/>
    <cellStyle name="Obično 3 3 2 4 5 6" xfId="24011" xr:uid="{00000000-0005-0000-0000-0000A55D0000}"/>
    <cellStyle name="Obično 3 3 2 4 5 7" xfId="42868" xr:uid="{00000000-0005-0000-0000-0000A65D0000}"/>
    <cellStyle name="Obično 3 3 2 4 5 8" xfId="43213" xr:uid="{00000000-0005-0000-0000-0000A75D0000}"/>
    <cellStyle name="Obično 3 3 2 4 5 9" xfId="43520" xr:uid="{00000000-0005-0000-0000-0000A85D0000}"/>
    <cellStyle name="Obično 3 3 2 4 6" xfId="1729" xr:uid="{00000000-0005-0000-0000-0000A95D0000}"/>
    <cellStyle name="Obično 3 3 2 4 6 2" xfId="24013" xr:uid="{00000000-0005-0000-0000-0000AA5D0000}"/>
    <cellStyle name="Obično 3 3 2 4 7" xfId="2046" xr:uid="{00000000-0005-0000-0000-0000AB5D0000}"/>
    <cellStyle name="Obično 3 3 2 4 7 2" xfId="24014" xr:uid="{00000000-0005-0000-0000-0000AC5D0000}"/>
    <cellStyle name="Obično 3 3 2 4 8" xfId="2359" xr:uid="{00000000-0005-0000-0000-0000AD5D0000}"/>
    <cellStyle name="Obično 3 3 2 4 8 2" xfId="24015" xr:uid="{00000000-0005-0000-0000-0000AE5D0000}"/>
    <cellStyle name="Obično 3 3 2 4 9" xfId="2698" xr:uid="{00000000-0005-0000-0000-0000AF5D0000}"/>
    <cellStyle name="Obično 3 3 2 4 9 2" xfId="24016" xr:uid="{00000000-0005-0000-0000-0000B05D0000}"/>
    <cellStyle name="Obično 3 3 2 5" xfId="953" xr:uid="{00000000-0005-0000-0000-0000B15D0000}"/>
    <cellStyle name="Obično 3 3 2 5 10" xfId="42468" xr:uid="{00000000-0005-0000-0000-0000B25D0000}"/>
    <cellStyle name="Obično 3 3 2 5 11" xfId="3477" xr:uid="{00000000-0005-0000-0000-0000B35D0000}"/>
    <cellStyle name="Obično 3 3 2 5 12" xfId="42560" xr:uid="{00000000-0005-0000-0000-0000B45D0000}"/>
    <cellStyle name="Obično 3 3 2 5 13" xfId="42626" xr:uid="{00000000-0005-0000-0000-0000B55D0000}"/>
    <cellStyle name="Obično 3 3 2 5 14" xfId="42966" xr:uid="{00000000-0005-0000-0000-0000B65D0000}"/>
    <cellStyle name="Obično 3 3 2 5 15" xfId="43279" xr:uid="{00000000-0005-0000-0000-0000B75D0000}"/>
    <cellStyle name="Obično 3 3 2 5 2" xfId="1198" xr:uid="{00000000-0005-0000-0000-0000B85D0000}"/>
    <cellStyle name="Obično 3 3 2 5 2 2" xfId="1808" xr:uid="{00000000-0005-0000-0000-0000B95D0000}"/>
    <cellStyle name="Obično 3 3 2 5 2 2 2" xfId="24019" xr:uid="{00000000-0005-0000-0000-0000BA5D0000}"/>
    <cellStyle name="Obično 3 3 2 5 2 2 3" xfId="24020" xr:uid="{00000000-0005-0000-0000-0000BB5D0000}"/>
    <cellStyle name="Obično 3 3 2 5 2 2 4" xfId="24018" xr:uid="{00000000-0005-0000-0000-0000BC5D0000}"/>
    <cellStyle name="Obično 3 3 2 5 2 3" xfId="2123" xr:uid="{00000000-0005-0000-0000-0000BD5D0000}"/>
    <cellStyle name="Obično 3 3 2 5 2 3 2" xfId="24022" xr:uid="{00000000-0005-0000-0000-0000BE5D0000}"/>
    <cellStyle name="Obično 3 3 2 5 2 3 3" xfId="24023" xr:uid="{00000000-0005-0000-0000-0000BF5D0000}"/>
    <cellStyle name="Obično 3 3 2 5 2 3 4" xfId="24021" xr:uid="{00000000-0005-0000-0000-0000C05D0000}"/>
    <cellStyle name="Obično 3 3 2 5 2 4" xfId="2438" xr:uid="{00000000-0005-0000-0000-0000C15D0000}"/>
    <cellStyle name="Obično 3 3 2 5 2 4 2" xfId="24024" xr:uid="{00000000-0005-0000-0000-0000C25D0000}"/>
    <cellStyle name="Obično 3 3 2 5 2 5" xfId="2776" xr:uid="{00000000-0005-0000-0000-0000C35D0000}"/>
    <cellStyle name="Obično 3 3 2 5 2 5 2" xfId="24025" xr:uid="{00000000-0005-0000-0000-0000C45D0000}"/>
    <cellStyle name="Obično 3 3 2 5 2 6" xfId="24017" xr:uid="{00000000-0005-0000-0000-0000C55D0000}"/>
    <cellStyle name="Obično 3 3 2 5 2 7" xfId="42701" xr:uid="{00000000-0005-0000-0000-0000C65D0000}"/>
    <cellStyle name="Obično 3 3 2 5 2 8" xfId="43047" xr:uid="{00000000-0005-0000-0000-0000C75D0000}"/>
    <cellStyle name="Obično 3 3 2 5 2 9" xfId="43354" xr:uid="{00000000-0005-0000-0000-0000C85D0000}"/>
    <cellStyle name="Obično 3 3 2 5 3" xfId="1360" xr:uid="{00000000-0005-0000-0000-0000C95D0000}"/>
    <cellStyle name="Obično 3 3 2 5 3 2" xfId="1896" xr:uid="{00000000-0005-0000-0000-0000CA5D0000}"/>
    <cellStyle name="Obično 3 3 2 5 3 2 2" xfId="24027" xr:uid="{00000000-0005-0000-0000-0000CB5D0000}"/>
    <cellStyle name="Obično 3 3 2 5 3 3" xfId="2211" xr:uid="{00000000-0005-0000-0000-0000CC5D0000}"/>
    <cellStyle name="Obično 3 3 2 5 3 3 2" xfId="24028" xr:uid="{00000000-0005-0000-0000-0000CD5D0000}"/>
    <cellStyle name="Obično 3 3 2 5 3 4" xfId="2527" xr:uid="{00000000-0005-0000-0000-0000CE5D0000}"/>
    <cellStyle name="Obično 3 3 2 5 3 5" xfId="2865" xr:uid="{00000000-0005-0000-0000-0000CF5D0000}"/>
    <cellStyle name="Obično 3 3 2 5 3 6" xfId="24026" xr:uid="{00000000-0005-0000-0000-0000D05D0000}"/>
    <cellStyle name="Obično 3 3 2 5 3 7" xfId="42790" xr:uid="{00000000-0005-0000-0000-0000D15D0000}"/>
    <cellStyle name="Obično 3 3 2 5 3 8" xfId="43135" xr:uid="{00000000-0005-0000-0000-0000D25D0000}"/>
    <cellStyle name="Obično 3 3 2 5 3 9" xfId="43442" xr:uid="{00000000-0005-0000-0000-0000D35D0000}"/>
    <cellStyle name="Obično 3 3 2 5 4" xfId="1533" xr:uid="{00000000-0005-0000-0000-0000D45D0000}"/>
    <cellStyle name="Obično 3 3 2 5 4 2" xfId="1977" xr:uid="{00000000-0005-0000-0000-0000D55D0000}"/>
    <cellStyle name="Obično 3 3 2 5 4 2 2" xfId="24030" xr:uid="{00000000-0005-0000-0000-0000D65D0000}"/>
    <cellStyle name="Obično 3 3 2 5 4 3" xfId="2291" xr:uid="{00000000-0005-0000-0000-0000D75D0000}"/>
    <cellStyle name="Obično 3 3 2 5 4 3 2" xfId="24031" xr:uid="{00000000-0005-0000-0000-0000D85D0000}"/>
    <cellStyle name="Obično 3 3 2 5 4 4" xfId="2607" xr:uid="{00000000-0005-0000-0000-0000D95D0000}"/>
    <cellStyle name="Obično 3 3 2 5 4 5" xfId="2948" xr:uid="{00000000-0005-0000-0000-0000DA5D0000}"/>
    <cellStyle name="Obično 3 3 2 5 4 6" xfId="24029" xr:uid="{00000000-0005-0000-0000-0000DB5D0000}"/>
    <cellStyle name="Obično 3 3 2 5 4 7" xfId="42870" xr:uid="{00000000-0005-0000-0000-0000DC5D0000}"/>
    <cellStyle name="Obično 3 3 2 5 4 8" xfId="43215" xr:uid="{00000000-0005-0000-0000-0000DD5D0000}"/>
    <cellStyle name="Obično 3 3 2 5 4 9" xfId="43522" xr:uid="{00000000-0005-0000-0000-0000DE5D0000}"/>
    <cellStyle name="Obično 3 3 2 5 5" xfId="1731" xr:uid="{00000000-0005-0000-0000-0000DF5D0000}"/>
    <cellStyle name="Obično 3 3 2 5 5 2" xfId="24032" xr:uid="{00000000-0005-0000-0000-0000E05D0000}"/>
    <cellStyle name="Obično 3 3 2 5 6" xfId="2048" xr:uid="{00000000-0005-0000-0000-0000E15D0000}"/>
    <cellStyle name="Obično 3 3 2 5 6 2" xfId="24033" xr:uid="{00000000-0005-0000-0000-0000E25D0000}"/>
    <cellStyle name="Obično 3 3 2 5 7" xfId="2361" xr:uid="{00000000-0005-0000-0000-0000E35D0000}"/>
    <cellStyle name="Obično 3 3 2 5 7 2" xfId="24034" xr:uid="{00000000-0005-0000-0000-0000E45D0000}"/>
    <cellStyle name="Obično 3 3 2 5 8" xfId="2700" xr:uid="{00000000-0005-0000-0000-0000E55D0000}"/>
    <cellStyle name="Obično 3 3 2 5 8 2" xfId="24035" xr:uid="{00000000-0005-0000-0000-0000E65D0000}"/>
    <cellStyle name="Obično 3 3 2 5 9" xfId="24036" xr:uid="{00000000-0005-0000-0000-0000E75D0000}"/>
    <cellStyle name="Obično 3 3 2 6" xfId="954" xr:uid="{00000000-0005-0000-0000-0000E85D0000}"/>
    <cellStyle name="Obično 3 3 2 6 10" xfId="42561" xr:uid="{00000000-0005-0000-0000-0000E95D0000}"/>
    <cellStyle name="Obično 3 3 2 6 11" xfId="42627" xr:uid="{00000000-0005-0000-0000-0000EA5D0000}"/>
    <cellStyle name="Obično 3 3 2 6 12" xfId="42967" xr:uid="{00000000-0005-0000-0000-0000EB5D0000}"/>
    <cellStyle name="Obično 3 3 2 6 13" xfId="43280" xr:uid="{00000000-0005-0000-0000-0000EC5D0000}"/>
    <cellStyle name="Obično 3 3 2 6 2" xfId="1199" xr:uid="{00000000-0005-0000-0000-0000ED5D0000}"/>
    <cellStyle name="Obično 3 3 2 6 2 2" xfId="1809" xr:uid="{00000000-0005-0000-0000-0000EE5D0000}"/>
    <cellStyle name="Obično 3 3 2 6 2 2 2" xfId="24039" xr:uid="{00000000-0005-0000-0000-0000EF5D0000}"/>
    <cellStyle name="Obično 3 3 2 6 2 2 3" xfId="24038" xr:uid="{00000000-0005-0000-0000-0000F05D0000}"/>
    <cellStyle name="Obično 3 3 2 6 2 3" xfId="2124" xr:uid="{00000000-0005-0000-0000-0000F15D0000}"/>
    <cellStyle name="Obično 3 3 2 6 2 3 2" xfId="24040" xr:uid="{00000000-0005-0000-0000-0000F25D0000}"/>
    <cellStyle name="Obično 3 3 2 6 2 4" xfId="2439" xr:uid="{00000000-0005-0000-0000-0000F35D0000}"/>
    <cellStyle name="Obično 3 3 2 6 2 4 2" xfId="24041" xr:uid="{00000000-0005-0000-0000-0000F45D0000}"/>
    <cellStyle name="Obično 3 3 2 6 2 5" xfId="2777" xr:uid="{00000000-0005-0000-0000-0000F55D0000}"/>
    <cellStyle name="Obično 3 3 2 6 2 6" xfId="24037" xr:uid="{00000000-0005-0000-0000-0000F65D0000}"/>
    <cellStyle name="Obično 3 3 2 6 2 7" xfId="42702" xr:uid="{00000000-0005-0000-0000-0000F75D0000}"/>
    <cellStyle name="Obično 3 3 2 6 2 8" xfId="43048" xr:uid="{00000000-0005-0000-0000-0000F85D0000}"/>
    <cellStyle name="Obično 3 3 2 6 2 9" xfId="43355" xr:uid="{00000000-0005-0000-0000-0000F95D0000}"/>
    <cellStyle name="Obično 3 3 2 6 3" xfId="1361" xr:uid="{00000000-0005-0000-0000-0000FA5D0000}"/>
    <cellStyle name="Obično 3 3 2 6 3 2" xfId="1897" xr:uid="{00000000-0005-0000-0000-0000FB5D0000}"/>
    <cellStyle name="Obično 3 3 2 6 3 2 2" xfId="24043" xr:uid="{00000000-0005-0000-0000-0000FC5D0000}"/>
    <cellStyle name="Obično 3 3 2 6 3 3" xfId="2212" xr:uid="{00000000-0005-0000-0000-0000FD5D0000}"/>
    <cellStyle name="Obično 3 3 2 6 3 3 2" xfId="24044" xr:uid="{00000000-0005-0000-0000-0000FE5D0000}"/>
    <cellStyle name="Obično 3 3 2 6 3 4" xfId="2528" xr:uid="{00000000-0005-0000-0000-0000FF5D0000}"/>
    <cellStyle name="Obično 3 3 2 6 3 5" xfId="2866" xr:uid="{00000000-0005-0000-0000-0000005E0000}"/>
    <cellStyle name="Obično 3 3 2 6 3 6" xfId="24042" xr:uid="{00000000-0005-0000-0000-0000015E0000}"/>
    <cellStyle name="Obično 3 3 2 6 3 7" xfId="42791" xr:uid="{00000000-0005-0000-0000-0000025E0000}"/>
    <cellStyle name="Obično 3 3 2 6 3 8" xfId="43136" xr:uid="{00000000-0005-0000-0000-0000035E0000}"/>
    <cellStyle name="Obično 3 3 2 6 3 9" xfId="43443" xr:uid="{00000000-0005-0000-0000-0000045E0000}"/>
    <cellStyle name="Obično 3 3 2 6 4" xfId="1534" xr:uid="{00000000-0005-0000-0000-0000055E0000}"/>
    <cellStyle name="Obično 3 3 2 6 4 2" xfId="1978" xr:uid="{00000000-0005-0000-0000-0000065E0000}"/>
    <cellStyle name="Obično 3 3 2 6 4 2 2" xfId="24046" xr:uid="{00000000-0005-0000-0000-0000075E0000}"/>
    <cellStyle name="Obično 3 3 2 6 4 3" xfId="2292" xr:uid="{00000000-0005-0000-0000-0000085E0000}"/>
    <cellStyle name="Obično 3 3 2 6 4 4" xfId="2608" xr:uid="{00000000-0005-0000-0000-0000095E0000}"/>
    <cellStyle name="Obično 3 3 2 6 4 5" xfId="2949" xr:uid="{00000000-0005-0000-0000-00000A5E0000}"/>
    <cellStyle name="Obično 3 3 2 6 4 6" xfId="24045" xr:uid="{00000000-0005-0000-0000-00000B5E0000}"/>
    <cellStyle name="Obično 3 3 2 6 4 7" xfId="42871" xr:uid="{00000000-0005-0000-0000-00000C5E0000}"/>
    <cellStyle name="Obično 3 3 2 6 4 8" xfId="43216" xr:uid="{00000000-0005-0000-0000-00000D5E0000}"/>
    <cellStyle name="Obično 3 3 2 6 4 9" xfId="43523" xr:uid="{00000000-0005-0000-0000-00000E5E0000}"/>
    <cellStyle name="Obično 3 3 2 6 5" xfId="1732" xr:uid="{00000000-0005-0000-0000-00000F5E0000}"/>
    <cellStyle name="Obično 3 3 2 6 5 2" xfId="24047" xr:uid="{00000000-0005-0000-0000-0000105E0000}"/>
    <cellStyle name="Obično 3 3 2 6 6" xfId="2049" xr:uid="{00000000-0005-0000-0000-0000115E0000}"/>
    <cellStyle name="Obično 3 3 2 6 6 2" xfId="24048" xr:uid="{00000000-0005-0000-0000-0000125E0000}"/>
    <cellStyle name="Obično 3 3 2 6 7" xfId="2362" xr:uid="{00000000-0005-0000-0000-0000135E0000}"/>
    <cellStyle name="Obično 3 3 2 6 7 2" xfId="24049" xr:uid="{00000000-0005-0000-0000-0000145E0000}"/>
    <cellStyle name="Obično 3 3 2 6 8" xfId="2701" xr:uid="{00000000-0005-0000-0000-0000155E0000}"/>
    <cellStyle name="Obično 3 3 2 6 8 2" xfId="42469" xr:uid="{00000000-0005-0000-0000-0000165E0000}"/>
    <cellStyle name="Obično 3 3 2 6 9" xfId="3478" xr:uid="{00000000-0005-0000-0000-0000175E0000}"/>
    <cellStyle name="Obično 3 3 2 7" xfId="1189" xr:uid="{00000000-0005-0000-0000-0000185E0000}"/>
    <cellStyle name="Obično 3 3 2 7 2" xfId="1799" xr:uid="{00000000-0005-0000-0000-0000195E0000}"/>
    <cellStyle name="Obično 3 3 2 7 2 2" xfId="24051" xr:uid="{00000000-0005-0000-0000-00001A5E0000}"/>
    <cellStyle name="Obično 3 3 2 7 3" xfId="2114" xr:uid="{00000000-0005-0000-0000-00001B5E0000}"/>
    <cellStyle name="Obično 3 3 2 7 3 2" xfId="24052" xr:uid="{00000000-0005-0000-0000-00001C5E0000}"/>
    <cellStyle name="Obično 3 3 2 7 4" xfId="2429" xr:uid="{00000000-0005-0000-0000-00001D5E0000}"/>
    <cellStyle name="Obično 3 3 2 7 4 2" xfId="24053" xr:uid="{00000000-0005-0000-0000-00001E5E0000}"/>
    <cellStyle name="Obično 3 3 2 7 5" xfId="2767" xr:uid="{00000000-0005-0000-0000-00001F5E0000}"/>
    <cellStyle name="Obično 3 3 2 7 6" xfId="24050" xr:uid="{00000000-0005-0000-0000-0000205E0000}"/>
    <cellStyle name="Obično 3 3 2 7 7" xfId="42692" xr:uid="{00000000-0005-0000-0000-0000215E0000}"/>
    <cellStyle name="Obično 3 3 2 7 8" xfId="43038" xr:uid="{00000000-0005-0000-0000-0000225E0000}"/>
    <cellStyle name="Obično 3 3 2 7 9" xfId="43345" xr:uid="{00000000-0005-0000-0000-0000235E0000}"/>
    <cellStyle name="Obično 3 3 2 8" xfId="1351" xr:uid="{00000000-0005-0000-0000-0000245E0000}"/>
    <cellStyle name="Obično 3 3 2 8 2" xfId="1887" xr:uid="{00000000-0005-0000-0000-0000255E0000}"/>
    <cellStyle name="Obično 3 3 2 8 2 2" xfId="24056" xr:uid="{00000000-0005-0000-0000-0000265E0000}"/>
    <cellStyle name="Obično 3 3 2 8 2 3" xfId="24055" xr:uid="{00000000-0005-0000-0000-0000275E0000}"/>
    <cellStyle name="Obično 3 3 2 8 3" xfId="2202" xr:uid="{00000000-0005-0000-0000-0000285E0000}"/>
    <cellStyle name="Obično 3 3 2 8 3 2" xfId="24058" xr:uid="{00000000-0005-0000-0000-0000295E0000}"/>
    <cellStyle name="Obično 3 3 2 8 3 3" xfId="24057" xr:uid="{00000000-0005-0000-0000-00002A5E0000}"/>
    <cellStyle name="Obično 3 3 2 8 4" xfId="2518" xr:uid="{00000000-0005-0000-0000-00002B5E0000}"/>
    <cellStyle name="Obično 3 3 2 8 4 2" xfId="24059" xr:uid="{00000000-0005-0000-0000-00002C5E0000}"/>
    <cellStyle name="Obično 3 3 2 8 5" xfId="2856" xr:uid="{00000000-0005-0000-0000-00002D5E0000}"/>
    <cellStyle name="Obično 3 3 2 8 5 2" xfId="24060" xr:uid="{00000000-0005-0000-0000-00002E5E0000}"/>
    <cellStyle name="Obično 3 3 2 8 6" xfId="24054" xr:uid="{00000000-0005-0000-0000-00002F5E0000}"/>
    <cellStyle name="Obično 3 3 2 8 7" xfId="42781" xr:uid="{00000000-0005-0000-0000-0000305E0000}"/>
    <cellStyle name="Obično 3 3 2 8 8" xfId="43126" xr:uid="{00000000-0005-0000-0000-0000315E0000}"/>
    <cellStyle name="Obično 3 3 2 8 9" xfId="43433" xr:uid="{00000000-0005-0000-0000-0000325E0000}"/>
    <cellStyle name="Obično 3 3 2 9" xfId="1524" xr:uid="{00000000-0005-0000-0000-0000335E0000}"/>
    <cellStyle name="Obično 3 3 2 9 2" xfId="1968" xr:uid="{00000000-0005-0000-0000-0000345E0000}"/>
    <cellStyle name="Obično 3 3 2 9 2 2" xfId="24063" xr:uid="{00000000-0005-0000-0000-0000355E0000}"/>
    <cellStyle name="Obično 3 3 2 9 2 3" xfId="24062" xr:uid="{00000000-0005-0000-0000-0000365E0000}"/>
    <cellStyle name="Obično 3 3 2 9 3" xfId="2282" xr:uid="{00000000-0005-0000-0000-0000375E0000}"/>
    <cellStyle name="Obično 3 3 2 9 3 2" xfId="24065" xr:uid="{00000000-0005-0000-0000-0000385E0000}"/>
    <cellStyle name="Obično 3 3 2 9 3 3" xfId="24064" xr:uid="{00000000-0005-0000-0000-0000395E0000}"/>
    <cellStyle name="Obično 3 3 2 9 4" xfId="2598" xr:uid="{00000000-0005-0000-0000-00003A5E0000}"/>
    <cellStyle name="Obično 3 3 2 9 4 2" xfId="24066" xr:uid="{00000000-0005-0000-0000-00003B5E0000}"/>
    <cellStyle name="Obično 3 3 2 9 5" xfId="2939" xr:uid="{00000000-0005-0000-0000-00003C5E0000}"/>
    <cellStyle name="Obično 3 3 2 9 5 2" xfId="24067" xr:uid="{00000000-0005-0000-0000-00003D5E0000}"/>
    <cellStyle name="Obično 3 3 2 9 6" xfId="24061" xr:uid="{00000000-0005-0000-0000-00003E5E0000}"/>
    <cellStyle name="Obično 3 3 2 9 7" xfId="42861" xr:uid="{00000000-0005-0000-0000-00003F5E0000}"/>
    <cellStyle name="Obično 3 3 2 9 8" xfId="43206" xr:uid="{00000000-0005-0000-0000-0000405E0000}"/>
    <cellStyle name="Obično 3 3 2 9 9" xfId="43513" xr:uid="{00000000-0005-0000-0000-0000415E0000}"/>
    <cellStyle name="Obično 3 3 20" xfId="42470" xr:uid="{00000000-0005-0000-0000-0000425E0000}"/>
    <cellStyle name="Obično 3 3 21" xfId="3467" xr:uid="{00000000-0005-0000-0000-0000435E0000}"/>
    <cellStyle name="Obično 3 3 22" xfId="42550" xr:uid="{00000000-0005-0000-0000-0000445E0000}"/>
    <cellStyle name="Obično 3 3 23" xfId="42616" xr:uid="{00000000-0005-0000-0000-0000455E0000}"/>
    <cellStyle name="Obično 3 3 24" xfId="42956" xr:uid="{00000000-0005-0000-0000-0000465E0000}"/>
    <cellStyle name="Obično 3 3 25" xfId="43269" xr:uid="{00000000-0005-0000-0000-0000475E0000}"/>
    <cellStyle name="Obično 3 3 3" xfId="955" xr:uid="{00000000-0005-0000-0000-0000485E0000}"/>
    <cellStyle name="Obično 3 3 3 10" xfId="2050" xr:uid="{00000000-0005-0000-0000-0000495E0000}"/>
    <cellStyle name="Obično 3 3 3 10 2" xfId="24068" xr:uid="{00000000-0005-0000-0000-00004A5E0000}"/>
    <cellStyle name="Obično 3 3 3 11" xfId="2363" xr:uid="{00000000-0005-0000-0000-00004B5E0000}"/>
    <cellStyle name="Obično 3 3 3 11 2" xfId="24069" xr:uid="{00000000-0005-0000-0000-00004C5E0000}"/>
    <cellStyle name="Obično 3 3 3 12" xfId="2702" xr:uid="{00000000-0005-0000-0000-00004D5E0000}"/>
    <cellStyle name="Obično 3 3 3 12 2" xfId="24070" xr:uid="{00000000-0005-0000-0000-00004E5E0000}"/>
    <cellStyle name="Obično 3 3 3 13" xfId="24071" xr:uid="{00000000-0005-0000-0000-00004F5E0000}"/>
    <cellStyle name="Obično 3 3 3 14" xfId="24072" xr:uid="{00000000-0005-0000-0000-0000505E0000}"/>
    <cellStyle name="Obično 3 3 3 15" xfId="24073" xr:uid="{00000000-0005-0000-0000-0000515E0000}"/>
    <cellStyle name="Obično 3 3 3 16" xfId="24074" xr:uid="{00000000-0005-0000-0000-0000525E0000}"/>
    <cellStyle name="Obično 3 3 3 17" xfId="24075" xr:uid="{00000000-0005-0000-0000-0000535E0000}"/>
    <cellStyle name="Obično 3 3 3 18" xfId="42471" xr:uid="{00000000-0005-0000-0000-0000545E0000}"/>
    <cellStyle name="Obično 3 3 3 19" xfId="3479" xr:uid="{00000000-0005-0000-0000-0000555E0000}"/>
    <cellStyle name="Obično 3 3 3 2" xfId="956" xr:uid="{00000000-0005-0000-0000-0000565E0000}"/>
    <cellStyle name="Obično 3 3 3 2 10" xfId="2703" xr:uid="{00000000-0005-0000-0000-0000575E0000}"/>
    <cellStyle name="Obično 3 3 3 2 10 2" xfId="24076" xr:uid="{00000000-0005-0000-0000-0000585E0000}"/>
    <cellStyle name="Obično 3 3 3 2 11" xfId="24077" xr:uid="{00000000-0005-0000-0000-0000595E0000}"/>
    <cellStyle name="Obično 3 3 3 2 12" xfId="24078" xr:uid="{00000000-0005-0000-0000-00005A5E0000}"/>
    <cellStyle name="Obično 3 3 3 2 13" xfId="24079" xr:uid="{00000000-0005-0000-0000-00005B5E0000}"/>
    <cellStyle name="Obično 3 3 3 2 14" xfId="42472" xr:uid="{00000000-0005-0000-0000-00005C5E0000}"/>
    <cellStyle name="Obično 3 3 3 2 15" xfId="3480" xr:uid="{00000000-0005-0000-0000-00005D5E0000}"/>
    <cellStyle name="Obično 3 3 3 2 16" xfId="42563" xr:uid="{00000000-0005-0000-0000-00005E5E0000}"/>
    <cellStyle name="Obično 3 3 3 2 17" xfId="42629" xr:uid="{00000000-0005-0000-0000-00005F5E0000}"/>
    <cellStyle name="Obično 3 3 3 2 18" xfId="42969" xr:uid="{00000000-0005-0000-0000-0000605E0000}"/>
    <cellStyle name="Obično 3 3 3 2 19" xfId="43282" xr:uid="{00000000-0005-0000-0000-0000615E0000}"/>
    <cellStyle name="Obično 3 3 3 2 2" xfId="957" xr:uid="{00000000-0005-0000-0000-0000625E0000}"/>
    <cellStyle name="Obično 3 3 3 2 2 10" xfId="42473" xr:uid="{00000000-0005-0000-0000-0000635E0000}"/>
    <cellStyle name="Obično 3 3 3 2 2 11" xfId="3481" xr:uid="{00000000-0005-0000-0000-0000645E0000}"/>
    <cellStyle name="Obično 3 3 3 2 2 12" xfId="42564" xr:uid="{00000000-0005-0000-0000-0000655E0000}"/>
    <cellStyle name="Obično 3 3 3 2 2 13" xfId="42630" xr:uid="{00000000-0005-0000-0000-0000665E0000}"/>
    <cellStyle name="Obično 3 3 3 2 2 14" xfId="42970" xr:uid="{00000000-0005-0000-0000-0000675E0000}"/>
    <cellStyle name="Obično 3 3 3 2 2 15" xfId="43283" xr:uid="{00000000-0005-0000-0000-0000685E0000}"/>
    <cellStyle name="Obično 3 3 3 2 2 2" xfId="1202" xr:uid="{00000000-0005-0000-0000-0000695E0000}"/>
    <cellStyle name="Obično 3 3 3 2 2 2 2" xfId="1812" xr:uid="{00000000-0005-0000-0000-00006A5E0000}"/>
    <cellStyle name="Obično 3 3 3 2 2 2 2 2" xfId="24082" xr:uid="{00000000-0005-0000-0000-00006B5E0000}"/>
    <cellStyle name="Obično 3 3 3 2 2 2 2 3" xfId="24083" xr:uid="{00000000-0005-0000-0000-00006C5E0000}"/>
    <cellStyle name="Obično 3 3 3 2 2 2 2 4" xfId="24081" xr:uid="{00000000-0005-0000-0000-00006D5E0000}"/>
    <cellStyle name="Obično 3 3 3 2 2 2 3" xfId="2127" xr:uid="{00000000-0005-0000-0000-00006E5E0000}"/>
    <cellStyle name="Obično 3 3 3 2 2 2 3 2" xfId="24085" xr:uid="{00000000-0005-0000-0000-00006F5E0000}"/>
    <cellStyle name="Obično 3 3 3 2 2 2 3 3" xfId="24086" xr:uid="{00000000-0005-0000-0000-0000705E0000}"/>
    <cellStyle name="Obično 3 3 3 2 2 2 3 4" xfId="24084" xr:uid="{00000000-0005-0000-0000-0000715E0000}"/>
    <cellStyle name="Obično 3 3 3 2 2 2 4" xfId="2442" xr:uid="{00000000-0005-0000-0000-0000725E0000}"/>
    <cellStyle name="Obično 3 3 3 2 2 2 4 2" xfId="24087" xr:uid="{00000000-0005-0000-0000-0000735E0000}"/>
    <cellStyle name="Obično 3 3 3 2 2 2 5" xfId="2780" xr:uid="{00000000-0005-0000-0000-0000745E0000}"/>
    <cellStyle name="Obično 3 3 3 2 2 2 5 2" xfId="24088" xr:uid="{00000000-0005-0000-0000-0000755E0000}"/>
    <cellStyle name="Obično 3 3 3 2 2 2 6" xfId="24080" xr:uid="{00000000-0005-0000-0000-0000765E0000}"/>
    <cellStyle name="Obično 3 3 3 2 2 2 7" xfId="42705" xr:uid="{00000000-0005-0000-0000-0000775E0000}"/>
    <cellStyle name="Obično 3 3 3 2 2 2 8" xfId="43051" xr:uid="{00000000-0005-0000-0000-0000785E0000}"/>
    <cellStyle name="Obično 3 3 3 2 2 2 9" xfId="43358" xr:uid="{00000000-0005-0000-0000-0000795E0000}"/>
    <cellStyle name="Obično 3 3 3 2 2 3" xfId="1364" xr:uid="{00000000-0005-0000-0000-00007A5E0000}"/>
    <cellStyle name="Obično 3 3 3 2 2 3 2" xfId="1900" xr:uid="{00000000-0005-0000-0000-00007B5E0000}"/>
    <cellStyle name="Obično 3 3 3 2 2 3 2 2" xfId="24090" xr:uid="{00000000-0005-0000-0000-00007C5E0000}"/>
    <cellStyle name="Obično 3 3 3 2 2 3 3" xfId="2215" xr:uid="{00000000-0005-0000-0000-00007D5E0000}"/>
    <cellStyle name="Obično 3 3 3 2 2 3 3 2" xfId="24091" xr:uid="{00000000-0005-0000-0000-00007E5E0000}"/>
    <cellStyle name="Obično 3 3 3 2 2 3 4" xfId="2531" xr:uid="{00000000-0005-0000-0000-00007F5E0000}"/>
    <cellStyle name="Obično 3 3 3 2 2 3 5" xfId="2869" xr:uid="{00000000-0005-0000-0000-0000805E0000}"/>
    <cellStyle name="Obično 3 3 3 2 2 3 6" xfId="24089" xr:uid="{00000000-0005-0000-0000-0000815E0000}"/>
    <cellStyle name="Obično 3 3 3 2 2 3 7" xfId="42794" xr:uid="{00000000-0005-0000-0000-0000825E0000}"/>
    <cellStyle name="Obično 3 3 3 2 2 3 8" xfId="43139" xr:uid="{00000000-0005-0000-0000-0000835E0000}"/>
    <cellStyle name="Obično 3 3 3 2 2 3 9" xfId="43446" xr:uid="{00000000-0005-0000-0000-0000845E0000}"/>
    <cellStyle name="Obično 3 3 3 2 2 4" xfId="1537" xr:uid="{00000000-0005-0000-0000-0000855E0000}"/>
    <cellStyle name="Obično 3 3 3 2 2 4 2" xfId="1981" xr:uid="{00000000-0005-0000-0000-0000865E0000}"/>
    <cellStyle name="Obično 3 3 3 2 2 4 2 2" xfId="24093" xr:uid="{00000000-0005-0000-0000-0000875E0000}"/>
    <cellStyle name="Obično 3 3 3 2 2 4 3" xfId="2295" xr:uid="{00000000-0005-0000-0000-0000885E0000}"/>
    <cellStyle name="Obično 3 3 3 2 2 4 3 2" xfId="24094" xr:uid="{00000000-0005-0000-0000-0000895E0000}"/>
    <cellStyle name="Obično 3 3 3 2 2 4 4" xfId="2611" xr:uid="{00000000-0005-0000-0000-00008A5E0000}"/>
    <cellStyle name="Obično 3 3 3 2 2 4 5" xfId="2952" xr:uid="{00000000-0005-0000-0000-00008B5E0000}"/>
    <cellStyle name="Obično 3 3 3 2 2 4 6" xfId="24092" xr:uid="{00000000-0005-0000-0000-00008C5E0000}"/>
    <cellStyle name="Obično 3 3 3 2 2 4 7" xfId="42874" xr:uid="{00000000-0005-0000-0000-00008D5E0000}"/>
    <cellStyle name="Obično 3 3 3 2 2 4 8" xfId="43219" xr:uid="{00000000-0005-0000-0000-00008E5E0000}"/>
    <cellStyle name="Obično 3 3 3 2 2 4 9" xfId="43526" xr:uid="{00000000-0005-0000-0000-00008F5E0000}"/>
    <cellStyle name="Obično 3 3 3 2 2 5" xfId="1735" xr:uid="{00000000-0005-0000-0000-0000905E0000}"/>
    <cellStyle name="Obično 3 3 3 2 2 5 2" xfId="24095" xr:uid="{00000000-0005-0000-0000-0000915E0000}"/>
    <cellStyle name="Obično 3 3 3 2 2 6" xfId="2052" xr:uid="{00000000-0005-0000-0000-0000925E0000}"/>
    <cellStyle name="Obično 3 3 3 2 2 6 2" xfId="24096" xr:uid="{00000000-0005-0000-0000-0000935E0000}"/>
    <cellStyle name="Obično 3 3 3 2 2 7" xfId="2365" xr:uid="{00000000-0005-0000-0000-0000945E0000}"/>
    <cellStyle name="Obično 3 3 3 2 2 7 2" xfId="24097" xr:uid="{00000000-0005-0000-0000-0000955E0000}"/>
    <cellStyle name="Obično 3 3 3 2 2 8" xfId="2704" xr:uid="{00000000-0005-0000-0000-0000965E0000}"/>
    <cellStyle name="Obično 3 3 3 2 2 8 2" xfId="24098" xr:uid="{00000000-0005-0000-0000-0000975E0000}"/>
    <cellStyle name="Obično 3 3 3 2 2 9" xfId="24099" xr:uid="{00000000-0005-0000-0000-0000985E0000}"/>
    <cellStyle name="Obično 3 3 3 2 3" xfId="958" xr:uid="{00000000-0005-0000-0000-0000995E0000}"/>
    <cellStyle name="Obično 3 3 3 2 3 10" xfId="42474" xr:uid="{00000000-0005-0000-0000-00009A5E0000}"/>
    <cellStyle name="Obično 3 3 3 2 3 11" xfId="3482" xr:uid="{00000000-0005-0000-0000-00009B5E0000}"/>
    <cellStyle name="Obično 3 3 3 2 3 12" xfId="42565" xr:uid="{00000000-0005-0000-0000-00009C5E0000}"/>
    <cellStyle name="Obično 3 3 3 2 3 13" xfId="42631" xr:uid="{00000000-0005-0000-0000-00009D5E0000}"/>
    <cellStyle name="Obično 3 3 3 2 3 14" xfId="42971" xr:uid="{00000000-0005-0000-0000-00009E5E0000}"/>
    <cellStyle name="Obično 3 3 3 2 3 15" xfId="43284" xr:uid="{00000000-0005-0000-0000-00009F5E0000}"/>
    <cellStyle name="Obično 3 3 3 2 3 2" xfId="1203" xr:uid="{00000000-0005-0000-0000-0000A05E0000}"/>
    <cellStyle name="Obično 3 3 3 2 3 2 2" xfId="1813" xr:uid="{00000000-0005-0000-0000-0000A15E0000}"/>
    <cellStyle name="Obično 3 3 3 2 3 2 2 2" xfId="24102" xr:uid="{00000000-0005-0000-0000-0000A25E0000}"/>
    <cellStyle name="Obično 3 3 3 2 3 2 2 3" xfId="24103" xr:uid="{00000000-0005-0000-0000-0000A35E0000}"/>
    <cellStyle name="Obično 3 3 3 2 3 2 2 4" xfId="24101" xr:uid="{00000000-0005-0000-0000-0000A45E0000}"/>
    <cellStyle name="Obično 3 3 3 2 3 2 3" xfId="2128" xr:uid="{00000000-0005-0000-0000-0000A55E0000}"/>
    <cellStyle name="Obično 3 3 3 2 3 2 3 2" xfId="24105" xr:uid="{00000000-0005-0000-0000-0000A65E0000}"/>
    <cellStyle name="Obično 3 3 3 2 3 2 3 3" xfId="24106" xr:uid="{00000000-0005-0000-0000-0000A75E0000}"/>
    <cellStyle name="Obično 3 3 3 2 3 2 3 4" xfId="24104" xr:uid="{00000000-0005-0000-0000-0000A85E0000}"/>
    <cellStyle name="Obično 3 3 3 2 3 2 4" xfId="2443" xr:uid="{00000000-0005-0000-0000-0000A95E0000}"/>
    <cellStyle name="Obično 3 3 3 2 3 2 4 2" xfId="24107" xr:uid="{00000000-0005-0000-0000-0000AA5E0000}"/>
    <cellStyle name="Obično 3 3 3 2 3 2 5" xfId="2781" xr:uid="{00000000-0005-0000-0000-0000AB5E0000}"/>
    <cellStyle name="Obično 3 3 3 2 3 2 5 2" xfId="24108" xr:uid="{00000000-0005-0000-0000-0000AC5E0000}"/>
    <cellStyle name="Obično 3 3 3 2 3 2 6" xfId="24100" xr:uid="{00000000-0005-0000-0000-0000AD5E0000}"/>
    <cellStyle name="Obično 3 3 3 2 3 2 7" xfId="42706" xr:uid="{00000000-0005-0000-0000-0000AE5E0000}"/>
    <cellStyle name="Obično 3 3 3 2 3 2 8" xfId="43052" xr:uid="{00000000-0005-0000-0000-0000AF5E0000}"/>
    <cellStyle name="Obično 3 3 3 2 3 2 9" xfId="43359" xr:uid="{00000000-0005-0000-0000-0000B05E0000}"/>
    <cellStyle name="Obično 3 3 3 2 3 3" xfId="1365" xr:uid="{00000000-0005-0000-0000-0000B15E0000}"/>
    <cellStyle name="Obično 3 3 3 2 3 3 2" xfId="1901" xr:uid="{00000000-0005-0000-0000-0000B25E0000}"/>
    <cellStyle name="Obično 3 3 3 2 3 3 2 2" xfId="24110" xr:uid="{00000000-0005-0000-0000-0000B35E0000}"/>
    <cellStyle name="Obično 3 3 3 2 3 3 3" xfId="2216" xr:uid="{00000000-0005-0000-0000-0000B45E0000}"/>
    <cellStyle name="Obično 3 3 3 2 3 3 3 2" xfId="24111" xr:uid="{00000000-0005-0000-0000-0000B55E0000}"/>
    <cellStyle name="Obično 3 3 3 2 3 3 4" xfId="2532" xr:uid="{00000000-0005-0000-0000-0000B65E0000}"/>
    <cellStyle name="Obično 3 3 3 2 3 3 5" xfId="2870" xr:uid="{00000000-0005-0000-0000-0000B75E0000}"/>
    <cellStyle name="Obično 3 3 3 2 3 3 6" xfId="24109" xr:uid="{00000000-0005-0000-0000-0000B85E0000}"/>
    <cellStyle name="Obično 3 3 3 2 3 3 7" xfId="42795" xr:uid="{00000000-0005-0000-0000-0000B95E0000}"/>
    <cellStyle name="Obično 3 3 3 2 3 3 8" xfId="43140" xr:uid="{00000000-0005-0000-0000-0000BA5E0000}"/>
    <cellStyle name="Obično 3 3 3 2 3 3 9" xfId="43447" xr:uid="{00000000-0005-0000-0000-0000BB5E0000}"/>
    <cellStyle name="Obično 3 3 3 2 3 4" xfId="1538" xr:uid="{00000000-0005-0000-0000-0000BC5E0000}"/>
    <cellStyle name="Obično 3 3 3 2 3 4 2" xfId="1982" xr:uid="{00000000-0005-0000-0000-0000BD5E0000}"/>
    <cellStyle name="Obično 3 3 3 2 3 4 2 2" xfId="24113" xr:uid="{00000000-0005-0000-0000-0000BE5E0000}"/>
    <cellStyle name="Obično 3 3 3 2 3 4 3" xfId="2296" xr:uid="{00000000-0005-0000-0000-0000BF5E0000}"/>
    <cellStyle name="Obično 3 3 3 2 3 4 3 2" xfId="24114" xr:uid="{00000000-0005-0000-0000-0000C05E0000}"/>
    <cellStyle name="Obično 3 3 3 2 3 4 4" xfId="2612" xr:uid="{00000000-0005-0000-0000-0000C15E0000}"/>
    <cellStyle name="Obično 3 3 3 2 3 4 5" xfId="2953" xr:uid="{00000000-0005-0000-0000-0000C25E0000}"/>
    <cellStyle name="Obično 3 3 3 2 3 4 6" xfId="24112" xr:uid="{00000000-0005-0000-0000-0000C35E0000}"/>
    <cellStyle name="Obično 3 3 3 2 3 4 7" xfId="42875" xr:uid="{00000000-0005-0000-0000-0000C45E0000}"/>
    <cellStyle name="Obično 3 3 3 2 3 4 8" xfId="43220" xr:uid="{00000000-0005-0000-0000-0000C55E0000}"/>
    <cellStyle name="Obično 3 3 3 2 3 4 9" xfId="43527" xr:uid="{00000000-0005-0000-0000-0000C65E0000}"/>
    <cellStyle name="Obično 3 3 3 2 3 5" xfId="1736" xr:uid="{00000000-0005-0000-0000-0000C75E0000}"/>
    <cellStyle name="Obično 3 3 3 2 3 5 2" xfId="24115" xr:uid="{00000000-0005-0000-0000-0000C85E0000}"/>
    <cellStyle name="Obično 3 3 3 2 3 6" xfId="2053" xr:uid="{00000000-0005-0000-0000-0000C95E0000}"/>
    <cellStyle name="Obično 3 3 3 2 3 6 2" xfId="24116" xr:uid="{00000000-0005-0000-0000-0000CA5E0000}"/>
    <cellStyle name="Obično 3 3 3 2 3 7" xfId="2366" xr:uid="{00000000-0005-0000-0000-0000CB5E0000}"/>
    <cellStyle name="Obično 3 3 3 2 3 7 2" xfId="24117" xr:uid="{00000000-0005-0000-0000-0000CC5E0000}"/>
    <cellStyle name="Obično 3 3 3 2 3 8" xfId="2705" xr:uid="{00000000-0005-0000-0000-0000CD5E0000}"/>
    <cellStyle name="Obično 3 3 3 2 3 8 2" xfId="24118" xr:uid="{00000000-0005-0000-0000-0000CE5E0000}"/>
    <cellStyle name="Obično 3 3 3 2 3 9" xfId="24119" xr:uid="{00000000-0005-0000-0000-0000CF5E0000}"/>
    <cellStyle name="Obično 3 3 3 2 4" xfId="1201" xr:uid="{00000000-0005-0000-0000-0000D05E0000}"/>
    <cellStyle name="Obično 3 3 3 2 4 2" xfId="1811" xr:uid="{00000000-0005-0000-0000-0000D15E0000}"/>
    <cellStyle name="Obično 3 3 3 2 4 2 2" xfId="24122" xr:uid="{00000000-0005-0000-0000-0000D25E0000}"/>
    <cellStyle name="Obično 3 3 3 2 4 2 3" xfId="24123" xr:uid="{00000000-0005-0000-0000-0000D35E0000}"/>
    <cellStyle name="Obično 3 3 3 2 4 2 4" xfId="24121" xr:uid="{00000000-0005-0000-0000-0000D45E0000}"/>
    <cellStyle name="Obično 3 3 3 2 4 3" xfId="2126" xr:uid="{00000000-0005-0000-0000-0000D55E0000}"/>
    <cellStyle name="Obično 3 3 3 2 4 3 2" xfId="24125" xr:uid="{00000000-0005-0000-0000-0000D65E0000}"/>
    <cellStyle name="Obično 3 3 3 2 4 3 3" xfId="24126" xr:uid="{00000000-0005-0000-0000-0000D75E0000}"/>
    <cellStyle name="Obično 3 3 3 2 4 3 4" xfId="24124" xr:uid="{00000000-0005-0000-0000-0000D85E0000}"/>
    <cellStyle name="Obično 3 3 3 2 4 4" xfId="2441" xr:uid="{00000000-0005-0000-0000-0000D95E0000}"/>
    <cellStyle name="Obično 3 3 3 2 4 4 2" xfId="24127" xr:uid="{00000000-0005-0000-0000-0000DA5E0000}"/>
    <cellStyle name="Obično 3 3 3 2 4 5" xfId="2779" xr:uid="{00000000-0005-0000-0000-0000DB5E0000}"/>
    <cellStyle name="Obično 3 3 3 2 4 5 2" xfId="24128" xr:uid="{00000000-0005-0000-0000-0000DC5E0000}"/>
    <cellStyle name="Obično 3 3 3 2 4 6" xfId="24120" xr:uid="{00000000-0005-0000-0000-0000DD5E0000}"/>
    <cellStyle name="Obično 3 3 3 2 4 7" xfId="42704" xr:uid="{00000000-0005-0000-0000-0000DE5E0000}"/>
    <cellStyle name="Obično 3 3 3 2 4 8" xfId="43050" xr:uid="{00000000-0005-0000-0000-0000DF5E0000}"/>
    <cellStyle name="Obično 3 3 3 2 4 9" xfId="43357" xr:uid="{00000000-0005-0000-0000-0000E05E0000}"/>
    <cellStyle name="Obično 3 3 3 2 5" xfId="1363" xr:uid="{00000000-0005-0000-0000-0000E15E0000}"/>
    <cellStyle name="Obično 3 3 3 2 5 2" xfId="1899" xr:uid="{00000000-0005-0000-0000-0000E25E0000}"/>
    <cellStyle name="Obično 3 3 3 2 5 2 2" xfId="24130" xr:uid="{00000000-0005-0000-0000-0000E35E0000}"/>
    <cellStyle name="Obično 3 3 3 2 5 3" xfId="2214" xr:uid="{00000000-0005-0000-0000-0000E45E0000}"/>
    <cellStyle name="Obično 3 3 3 2 5 3 2" xfId="24131" xr:uid="{00000000-0005-0000-0000-0000E55E0000}"/>
    <cellStyle name="Obično 3 3 3 2 5 4" xfId="2530" xr:uid="{00000000-0005-0000-0000-0000E65E0000}"/>
    <cellStyle name="Obično 3 3 3 2 5 5" xfId="2868" xr:uid="{00000000-0005-0000-0000-0000E75E0000}"/>
    <cellStyle name="Obično 3 3 3 2 5 6" xfId="24129" xr:uid="{00000000-0005-0000-0000-0000E85E0000}"/>
    <cellStyle name="Obično 3 3 3 2 5 7" xfId="42793" xr:uid="{00000000-0005-0000-0000-0000E95E0000}"/>
    <cellStyle name="Obično 3 3 3 2 5 8" xfId="43138" xr:uid="{00000000-0005-0000-0000-0000EA5E0000}"/>
    <cellStyle name="Obično 3 3 3 2 5 9" xfId="43445" xr:uid="{00000000-0005-0000-0000-0000EB5E0000}"/>
    <cellStyle name="Obično 3 3 3 2 6" xfId="1536" xr:uid="{00000000-0005-0000-0000-0000EC5E0000}"/>
    <cellStyle name="Obično 3 3 3 2 6 2" xfId="1980" xr:uid="{00000000-0005-0000-0000-0000ED5E0000}"/>
    <cellStyle name="Obično 3 3 3 2 6 2 2" xfId="24133" xr:uid="{00000000-0005-0000-0000-0000EE5E0000}"/>
    <cellStyle name="Obično 3 3 3 2 6 3" xfId="2294" xr:uid="{00000000-0005-0000-0000-0000EF5E0000}"/>
    <cellStyle name="Obično 3 3 3 2 6 3 2" xfId="24134" xr:uid="{00000000-0005-0000-0000-0000F05E0000}"/>
    <cellStyle name="Obično 3 3 3 2 6 4" xfId="2610" xr:uid="{00000000-0005-0000-0000-0000F15E0000}"/>
    <cellStyle name="Obično 3 3 3 2 6 5" xfId="2951" xr:uid="{00000000-0005-0000-0000-0000F25E0000}"/>
    <cellStyle name="Obično 3 3 3 2 6 6" xfId="24132" xr:uid="{00000000-0005-0000-0000-0000F35E0000}"/>
    <cellStyle name="Obično 3 3 3 2 6 7" xfId="42873" xr:uid="{00000000-0005-0000-0000-0000F45E0000}"/>
    <cellStyle name="Obično 3 3 3 2 6 8" xfId="43218" xr:uid="{00000000-0005-0000-0000-0000F55E0000}"/>
    <cellStyle name="Obično 3 3 3 2 6 9" xfId="43525" xr:uid="{00000000-0005-0000-0000-0000F65E0000}"/>
    <cellStyle name="Obično 3 3 3 2 7" xfId="1734" xr:uid="{00000000-0005-0000-0000-0000F75E0000}"/>
    <cellStyle name="Obično 3 3 3 2 7 2" xfId="24136" xr:uid="{00000000-0005-0000-0000-0000F85E0000}"/>
    <cellStyle name="Obično 3 3 3 2 7 3" xfId="24135" xr:uid="{00000000-0005-0000-0000-0000F95E0000}"/>
    <cellStyle name="Obično 3 3 3 2 8" xfId="2051" xr:uid="{00000000-0005-0000-0000-0000FA5E0000}"/>
    <cellStyle name="Obično 3 3 3 2 8 2" xfId="24137" xr:uid="{00000000-0005-0000-0000-0000FB5E0000}"/>
    <cellStyle name="Obično 3 3 3 2 9" xfId="2364" xr:uid="{00000000-0005-0000-0000-0000FC5E0000}"/>
    <cellStyle name="Obično 3 3 3 2 9 2" xfId="24138" xr:uid="{00000000-0005-0000-0000-0000FD5E0000}"/>
    <cellStyle name="Obično 3 3 3 20" xfId="42562" xr:uid="{00000000-0005-0000-0000-0000FE5E0000}"/>
    <cellStyle name="Obično 3 3 3 21" xfId="42628" xr:uid="{00000000-0005-0000-0000-0000FF5E0000}"/>
    <cellStyle name="Obično 3 3 3 22" xfId="42968" xr:uid="{00000000-0005-0000-0000-0000005F0000}"/>
    <cellStyle name="Obično 3 3 3 23" xfId="43281" xr:uid="{00000000-0005-0000-0000-0000015F0000}"/>
    <cellStyle name="Obično 3 3 3 3" xfId="959" xr:uid="{00000000-0005-0000-0000-0000025F0000}"/>
    <cellStyle name="Obično 3 3 3 3 10" xfId="24139" xr:uid="{00000000-0005-0000-0000-0000035F0000}"/>
    <cellStyle name="Obično 3 3 3 3 11" xfId="42475" xr:uid="{00000000-0005-0000-0000-0000045F0000}"/>
    <cellStyle name="Obično 3 3 3 3 12" xfId="3483" xr:uid="{00000000-0005-0000-0000-0000055F0000}"/>
    <cellStyle name="Obično 3 3 3 3 13" xfId="42566" xr:uid="{00000000-0005-0000-0000-0000065F0000}"/>
    <cellStyle name="Obično 3 3 3 3 14" xfId="42632" xr:uid="{00000000-0005-0000-0000-0000075F0000}"/>
    <cellStyle name="Obično 3 3 3 3 15" xfId="42972" xr:uid="{00000000-0005-0000-0000-0000085F0000}"/>
    <cellStyle name="Obično 3 3 3 3 16" xfId="43285" xr:uid="{00000000-0005-0000-0000-0000095F0000}"/>
    <cellStyle name="Obično 3 3 3 3 2" xfId="960" xr:uid="{00000000-0005-0000-0000-00000A5F0000}"/>
    <cellStyle name="Obično 3 3 3 3 2 10" xfId="42567" xr:uid="{00000000-0005-0000-0000-00000B5F0000}"/>
    <cellStyle name="Obično 3 3 3 3 2 11" xfId="42633" xr:uid="{00000000-0005-0000-0000-00000C5F0000}"/>
    <cellStyle name="Obično 3 3 3 3 2 12" xfId="42973" xr:uid="{00000000-0005-0000-0000-00000D5F0000}"/>
    <cellStyle name="Obično 3 3 3 3 2 13" xfId="43286" xr:uid="{00000000-0005-0000-0000-00000E5F0000}"/>
    <cellStyle name="Obično 3 3 3 3 2 2" xfId="1205" xr:uid="{00000000-0005-0000-0000-00000F5F0000}"/>
    <cellStyle name="Obično 3 3 3 3 2 2 2" xfId="1815" xr:uid="{00000000-0005-0000-0000-0000105F0000}"/>
    <cellStyle name="Obično 3 3 3 3 2 2 2 2" xfId="24142" xr:uid="{00000000-0005-0000-0000-0000115F0000}"/>
    <cellStyle name="Obično 3 3 3 3 2 2 2 3" xfId="24141" xr:uid="{00000000-0005-0000-0000-0000125F0000}"/>
    <cellStyle name="Obično 3 3 3 3 2 2 3" xfId="2130" xr:uid="{00000000-0005-0000-0000-0000135F0000}"/>
    <cellStyle name="Obično 3 3 3 3 2 2 3 2" xfId="24143" xr:uid="{00000000-0005-0000-0000-0000145F0000}"/>
    <cellStyle name="Obično 3 3 3 3 2 2 4" xfId="2445" xr:uid="{00000000-0005-0000-0000-0000155F0000}"/>
    <cellStyle name="Obično 3 3 3 3 2 2 4 2" xfId="24144" xr:uid="{00000000-0005-0000-0000-0000165F0000}"/>
    <cellStyle name="Obično 3 3 3 3 2 2 5" xfId="2783" xr:uid="{00000000-0005-0000-0000-0000175F0000}"/>
    <cellStyle name="Obično 3 3 3 3 2 2 6" xfId="24140" xr:uid="{00000000-0005-0000-0000-0000185F0000}"/>
    <cellStyle name="Obično 3 3 3 3 2 2 7" xfId="42708" xr:uid="{00000000-0005-0000-0000-0000195F0000}"/>
    <cellStyle name="Obično 3 3 3 3 2 2 8" xfId="43054" xr:uid="{00000000-0005-0000-0000-00001A5F0000}"/>
    <cellStyle name="Obično 3 3 3 3 2 2 9" xfId="43361" xr:uid="{00000000-0005-0000-0000-00001B5F0000}"/>
    <cellStyle name="Obično 3 3 3 3 2 3" xfId="1367" xr:uid="{00000000-0005-0000-0000-00001C5F0000}"/>
    <cellStyle name="Obično 3 3 3 3 2 3 2" xfId="1903" xr:uid="{00000000-0005-0000-0000-00001D5F0000}"/>
    <cellStyle name="Obično 3 3 3 3 2 3 2 2" xfId="24146" xr:uid="{00000000-0005-0000-0000-00001E5F0000}"/>
    <cellStyle name="Obično 3 3 3 3 2 3 3" xfId="2218" xr:uid="{00000000-0005-0000-0000-00001F5F0000}"/>
    <cellStyle name="Obično 3 3 3 3 2 3 3 2" xfId="24147" xr:uid="{00000000-0005-0000-0000-0000205F0000}"/>
    <cellStyle name="Obično 3 3 3 3 2 3 4" xfId="2534" xr:uid="{00000000-0005-0000-0000-0000215F0000}"/>
    <cellStyle name="Obično 3 3 3 3 2 3 5" xfId="2872" xr:uid="{00000000-0005-0000-0000-0000225F0000}"/>
    <cellStyle name="Obično 3 3 3 3 2 3 6" xfId="24145" xr:uid="{00000000-0005-0000-0000-0000235F0000}"/>
    <cellStyle name="Obično 3 3 3 3 2 3 7" xfId="42797" xr:uid="{00000000-0005-0000-0000-0000245F0000}"/>
    <cellStyle name="Obično 3 3 3 3 2 3 8" xfId="43142" xr:uid="{00000000-0005-0000-0000-0000255F0000}"/>
    <cellStyle name="Obično 3 3 3 3 2 3 9" xfId="43449" xr:uid="{00000000-0005-0000-0000-0000265F0000}"/>
    <cellStyle name="Obično 3 3 3 3 2 4" xfId="1540" xr:uid="{00000000-0005-0000-0000-0000275F0000}"/>
    <cellStyle name="Obično 3 3 3 3 2 4 2" xfId="1984" xr:uid="{00000000-0005-0000-0000-0000285F0000}"/>
    <cellStyle name="Obično 3 3 3 3 2 4 2 2" xfId="24149" xr:uid="{00000000-0005-0000-0000-0000295F0000}"/>
    <cellStyle name="Obično 3 3 3 3 2 4 3" xfId="2298" xr:uid="{00000000-0005-0000-0000-00002A5F0000}"/>
    <cellStyle name="Obično 3 3 3 3 2 4 4" xfId="2614" xr:uid="{00000000-0005-0000-0000-00002B5F0000}"/>
    <cellStyle name="Obično 3 3 3 3 2 4 5" xfId="2955" xr:uid="{00000000-0005-0000-0000-00002C5F0000}"/>
    <cellStyle name="Obično 3 3 3 3 2 4 6" xfId="24148" xr:uid="{00000000-0005-0000-0000-00002D5F0000}"/>
    <cellStyle name="Obično 3 3 3 3 2 4 7" xfId="42877" xr:uid="{00000000-0005-0000-0000-00002E5F0000}"/>
    <cellStyle name="Obično 3 3 3 3 2 4 8" xfId="43222" xr:uid="{00000000-0005-0000-0000-00002F5F0000}"/>
    <cellStyle name="Obično 3 3 3 3 2 4 9" xfId="43529" xr:uid="{00000000-0005-0000-0000-0000305F0000}"/>
    <cellStyle name="Obično 3 3 3 3 2 5" xfId="1738" xr:uid="{00000000-0005-0000-0000-0000315F0000}"/>
    <cellStyle name="Obično 3 3 3 3 2 5 2" xfId="24150" xr:uid="{00000000-0005-0000-0000-0000325F0000}"/>
    <cellStyle name="Obično 3 3 3 3 2 6" xfId="2055" xr:uid="{00000000-0005-0000-0000-0000335F0000}"/>
    <cellStyle name="Obično 3 3 3 3 2 6 2" xfId="24151" xr:uid="{00000000-0005-0000-0000-0000345F0000}"/>
    <cellStyle name="Obično 3 3 3 3 2 7" xfId="2368" xr:uid="{00000000-0005-0000-0000-0000355F0000}"/>
    <cellStyle name="Obično 3 3 3 3 2 7 2" xfId="42476" xr:uid="{00000000-0005-0000-0000-0000365F0000}"/>
    <cellStyle name="Obično 3 3 3 3 2 8" xfId="2707" xr:uid="{00000000-0005-0000-0000-0000375F0000}"/>
    <cellStyle name="Obično 3 3 3 3 2 9" xfId="3484" xr:uid="{00000000-0005-0000-0000-0000385F0000}"/>
    <cellStyle name="Obično 3 3 3 3 3" xfId="1204" xr:uid="{00000000-0005-0000-0000-0000395F0000}"/>
    <cellStyle name="Obično 3 3 3 3 3 2" xfId="1814" xr:uid="{00000000-0005-0000-0000-00003A5F0000}"/>
    <cellStyle name="Obično 3 3 3 3 3 2 2" xfId="24154" xr:uid="{00000000-0005-0000-0000-00003B5F0000}"/>
    <cellStyle name="Obično 3 3 3 3 3 2 3" xfId="24153" xr:uid="{00000000-0005-0000-0000-00003C5F0000}"/>
    <cellStyle name="Obično 3 3 3 3 3 3" xfId="2129" xr:uid="{00000000-0005-0000-0000-00003D5F0000}"/>
    <cellStyle name="Obično 3 3 3 3 3 3 2" xfId="24155" xr:uid="{00000000-0005-0000-0000-00003E5F0000}"/>
    <cellStyle name="Obično 3 3 3 3 3 4" xfId="2444" xr:uid="{00000000-0005-0000-0000-00003F5F0000}"/>
    <cellStyle name="Obično 3 3 3 3 3 4 2" xfId="24156" xr:uid="{00000000-0005-0000-0000-0000405F0000}"/>
    <cellStyle name="Obično 3 3 3 3 3 5" xfId="2782" xr:uid="{00000000-0005-0000-0000-0000415F0000}"/>
    <cellStyle name="Obično 3 3 3 3 3 6" xfId="24152" xr:uid="{00000000-0005-0000-0000-0000425F0000}"/>
    <cellStyle name="Obično 3 3 3 3 3 7" xfId="42707" xr:uid="{00000000-0005-0000-0000-0000435F0000}"/>
    <cellStyle name="Obično 3 3 3 3 3 8" xfId="43053" xr:uid="{00000000-0005-0000-0000-0000445F0000}"/>
    <cellStyle name="Obično 3 3 3 3 3 9" xfId="43360" xr:uid="{00000000-0005-0000-0000-0000455F0000}"/>
    <cellStyle name="Obično 3 3 3 3 4" xfId="1366" xr:uid="{00000000-0005-0000-0000-0000465F0000}"/>
    <cellStyle name="Obično 3 3 3 3 4 2" xfId="1902" xr:uid="{00000000-0005-0000-0000-0000475F0000}"/>
    <cellStyle name="Obično 3 3 3 3 4 2 2" xfId="24158" xr:uid="{00000000-0005-0000-0000-0000485F0000}"/>
    <cellStyle name="Obično 3 3 3 3 4 3" xfId="2217" xr:uid="{00000000-0005-0000-0000-0000495F0000}"/>
    <cellStyle name="Obično 3 3 3 3 4 3 2" xfId="24159" xr:uid="{00000000-0005-0000-0000-00004A5F0000}"/>
    <cellStyle name="Obično 3 3 3 3 4 4" xfId="2533" xr:uid="{00000000-0005-0000-0000-00004B5F0000}"/>
    <cellStyle name="Obično 3 3 3 3 4 5" xfId="2871" xr:uid="{00000000-0005-0000-0000-00004C5F0000}"/>
    <cellStyle name="Obično 3 3 3 3 4 6" xfId="24157" xr:uid="{00000000-0005-0000-0000-00004D5F0000}"/>
    <cellStyle name="Obično 3 3 3 3 4 7" xfId="42796" xr:uid="{00000000-0005-0000-0000-00004E5F0000}"/>
    <cellStyle name="Obično 3 3 3 3 4 8" xfId="43141" xr:uid="{00000000-0005-0000-0000-00004F5F0000}"/>
    <cellStyle name="Obično 3 3 3 3 4 9" xfId="43448" xr:uid="{00000000-0005-0000-0000-0000505F0000}"/>
    <cellStyle name="Obično 3 3 3 3 5" xfId="1539" xr:uid="{00000000-0005-0000-0000-0000515F0000}"/>
    <cellStyle name="Obično 3 3 3 3 5 2" xfId="1983" xr:uid="{00000000-0005-0000-0000-0000525F0000}"/>
    <cellStyle name="Obično 3 3 3 3 5 2 2" xfId="24161" xr:uid="{00000000-0005-0000-0000-0000535F0000}"/>
    <cellStyle name="Obično 3 3 3 3 5 3" xfId="2297" xr:uid="{00000000-0005-0000-0000-0000545F0000}"/>
    <cellStyle name="Obično 3 3 3 3 5 4" xfId="2613" xr:uid="{00000000-0005-0000-0000-0000555F0000}"/>
    <cellStyle name="Obično 3 3 3 3 5 5" xfId="2954" xr:uid="{00000000-0005-0000-0000-0000565F0000}"/>
    <cellStyle name="Obično 3 3 3 3 5 6" xfId="24160" xr:uid="{00000000-0005-0000-0000-0000575F0000}"/>
    <cellStyle name="Obično 3 3 3 3 5 7" xfId="42876" xr:uid="{00000000-0005-0000-0000-0000585F0000}"/>
    <cellStyle name="Obično 3 3 3 3 5 8" xfId="43221" xr:uid="{00000000-0005-0000-0000-0000595F0000}"/>
    <cellStyle name="Obično 3 3 3 3 5 9" xfId="43528" xr:uid="{00000000-0005-0000-0000-00005A5F0000}"/>
    <cellStyle name="Obično 3 3 3 3 6" xfId="1737" xr:uid="{00000000-0005-0000-0000-00005B5F0000}"/>
    <cellStyle name="Obično 3 3 3 3 6 2" xfId="24162" xr:uid="{00000000-0005-0000-0000-00005C5F0000}"/>
    <cellStyle name="Obično 3 3 3 3 7" xfId="2054" xr:uid="{00000000-0005-0000-0000-00005D5F0000}"/>
    <cellStyle name="Obično 3 3 3 3 7 2" xfId="24163" xr:uid="{00000000-0005-0000-0000-00005E5F0000}"/>
    <cellStyle name="Obično 3 3 3 3 8" xfId="2367" xr:uid="{00000000-0005-0000-0000-00005F5F0000}"/>
    <cellStyle name="Obično 3 3 3 3 8 2" xfId="24164" xr:uid="{00000000-0005-0000-0000-0000605F0000}"/>
    <cellStyle name="Obično 3 3 3 3 9" xfId="2706" xr:uid="{00000000-0005-0000-0000-0000615F0000}"/>
    <cellStyle name="Obično 3 3 3 3 9 2" xfId="24165" xr:uid="{00000000-0005-0000-0000-0000625F0000}"/>
    <cellStyle name="Obično 3 3 3 4" xfId="961" xr:uid="{00000000-0005-0000-0000-0000635F0000}"/>
    <cellStyle name="Obično 3 3 3 4 10" xfId="42477" xr:uid="{00000000-0005-0000-0000-0000645F0000}"/>
    <cellStyle name="Obično 3 3 3 4 11" xfId="3485" xr:uid="{00000000-0005-0000-0000-0000655F0000}"/>
    <cellStyle name="Obično 3 3 3 4 12" xfId="42568" xr:uid="{00000000-0005-0000-0000-0000665F0000}"/>
    <cellStyle name="Obično 3 3 3 4 13" xfId="42634" xr:uid="{00000000-0005-0000-0000-0000675F0000}"/>
    <cellStyle name="Obično 3 3 3 4 14" xfId="42974" xr:uid="{00000000-0005-0000-0000-0000685F0000}"/>
    <cellStyle name="Obično 3 3 3 4 15" xfId="43287" xr:uid="{00000000-0005-0000-0000-0000695F0000}"/>
    <cellStyle name="Obično 3 3 3 4 2" xfId="1206" xr:uid="{00000000-0005-0000-0000-00006A5F0000}"/>
    <cellStyle name="Obično 3 3 3 4 2 2" xfId="1816" xr:uid="{00000000-0005-0000-0000-00006B5F0000}"/>
    <cellStyle name="Obično 3 3 3 4 2 2 2" xfId="24168" xr:uid="{00000000-0005-0000-0000-00006C5F0000}"/>
    <cellStyle name="Obično 3 3 3 4 2 2 3" xfId="24169" xr:uid="{00000000-0005-0000-0000-00006D5F0000}"/>
    <cellStyle name="Obično 3 3 3 4 2 2 4" xfId="24167" xr:uid="{00000000-0005-0000-0000-00006E5F0000}"/>
    <cellStyle name="Obično 3 3 3 4 2 3" xfId="2131" xr:uid="{00000000-0005-0000-0000-00006F5F0000}"/>
    <cellStyle name="Obično 3 3 3 4 2 3 2" xfId="24171" xr:uid="{00000000-0005-0000-0000-0000705F0000}"/>
    <cellStyle name="Obično 3 3 3 4 2 3 3" xfId="24172" xr:uid="{00000000-0005-0000-0000-0000715F0000}"/>
    <cellStyle name="Obično 3 3 3 4 2 3 4" xfId="24170" xr:uid="{00000000-0005-0000-0000-0000725F0000}"/>
    <cellStyle name="Obično 3 3 3 4 2 4" xfId="2446" xr:uid="{00000000-0005-0000-0000-0000735F0000}"/>
    <cellStyle name="Obično 3 3 3 4 2 4 2" xfId="24173" xr:uid="{00000000-0005-0000-0000-0000745F0000}"/>
    <cellStyle name="Obično 3 3 3 4 2 5" xfId="2784" xr:uid="{00000000-0005-0000-0000-0000755F0000}"/>
    <cellStyle name="Obično 3 3 3 4 2 5 2" xfId="24174" xr:uid="{00000000-0005-0000-0000-0000765F0000}"/>
    <cellStyle name="Obično 3 3 3 4 2 6" xfId="24166" xr:uid="{00000000-0005-0000-0000-0000775F0000}"/>
    <cellStyle name="Obično 3 3 3 4 2 7" xfId="42709" xr:uid="{00000000-0005-0000-0000-0000785F0000}"/>
    <cellStyle name="Obično 3 3 3 4 2 8" xfId="43055" xr:uid="{00000000-0005-0000-0000-0000795F0000}"/>
    <cellStyle name="Obično 3 3 3 4 2 9" xfId="43362" xr:uid="{00000000-0005-0000-0000-00007A5F0000}"/>
    <cellStyle name="Obično 3 3 3 4 3" xfId="1368" xr:uid="{00000000-0005-0000-0000-00007B5F0000}"/>
    <cellStyle name="Obično 3 3 3 4 3 2" xfId="1904" xr:uid="{00000000-0005-0000-0000-00007C5F0000}"/>
    <cellStyle name="Obično 3 3 3 4 3 2 2" xfId="24176" xr:uid="{00000000-0005-0000-0000-00007D5F0000}"/>
    <cellStyle name="Obično 3 3 3 4 3 3" xfId="2219" xr:uid="{00000000-0005-0000-0000-00007E5F0000}"/>
    <cellStyle name="Obično 3 3 3 4 3 3 2" xfId="24177" xr:uid="{00000000-0005-0000-0000-00007F5F0000}"/>
    <cellStyle name="Obično 3 3 3 4 3 4" xfId="2535" xr:uid="{00000000-0005-0000-0000-0000805F0000}"/>
    <cellStyle name="Obično 3 3 3 4 3 5" xfId="2873" xr:uid="{00000000-0005-0000-0000-0000815F0000}"/>
    <cellStyle name="Obično 3 3 3 4 3 6" xfId="24175" xr:uid="{00000000-0005-0000-0000-0000825F0000}"/>
    <cellStyle name="Obično 3 3 3 4 3 7" xfId="42798" xr:uid="{00000000-0005-0000-0000-0000835F0000}"/>
    <cellStyle name="Obično 3 3 3 4 3 8" xfId="43143" xr:uid="{00000000-0005-0000-0000-0000845F0000}"/>
    <cellStyle name="Obično 3 3 3 4 3 9" xfId="43450" xr:uid="{00000000-0005-0000-0000-0000855F0000}"/>
    <cellStyle name="Obično 3 3 3 4 4" xfId="1541" xr:uid="{00000000-0005-0000-0000-0000865F0000}"/>
    <cellStyle name="Obično 3 3 3 4 4 2" xfId="1985" xr:uid="{00000000-0005-0000-0000-0000875F0000}"/>
    <cellStyle name="Obično 3 3 3 4 4 2 2" xfId="24179" xr:uid="{00000000-0005-0000-0000-0000885F0000}"/>
    <cellStyle name="Obično 3 3 3 4 4 3" xfId="2299" xr:uid="{00000000-0005-0000-0000-0000895F0000}"/>
    <cellStyle name="Obično 3 3 3 4 4 3 2" xfId="24180" xr:uid="{00000000-0005-0000-0000-00008A5F0000}"/>
    <cellStyle name="Obično 3 3 3 4 4 4" xfId="2615" xr:uid="{00000000-0005-0000-0000-00008B5F0000}"/>
    <cellStyle name="Obično 3 3 3 4 4 5" xfId="2956" xr:uid="{00000000-0005-0000-0000-00008C5F0000}"/>
    <cellStyle name="Obično 3 3 3 4 4 6" xfId="24178" xr:uid="{00000000-0005-0000-0000-00008D5F0000}"/>
    <cellStyle name="Obično 3 3 3 4 4 7" xfId="42878" xr:uid="{00000000-0005-0000-0000-00008E5F0000}"/>
    <cellStyle name="Obično 3 3 3 4 4 8" xfId="43223" xr:uid="{00000000-0005-0000-0000-00008F5F0000}"/>
    <cellStyle name="Obično 3 3 3 4 4 9" xfId="43530" xr:uid="{00000000-0005-0000-0000-0000905F0000}"/>
    <cellStyle name="Obično 3 3 3 4 5" xfId="1739" xr:uid="{00000000-0005-0000-0000-0000915F0000}"/>
    <cellStyle name="Obično 3 3 3 4 5 2" xfId="24181" xr:uid="{00000000-0005-0000-0000-0000925F0000}"/>
    <cellStyle name="Obično 3 3 3 4 6" xfId="2056" xr:uid="{00000000-0005-0000-0000-0000935F0000}"/>
    <cellStyle name="Obično 3 3 3 4 6 2" xfId="24182" xr:uid="{00000000-0005-0000-0000-0000945F0000}"/>
    <cellStyle name="Obično 3 3 3 4 7" xfId="2369" xr:uid="{00000000-0005-0000-0000-0000955F0000}"/>
    <cellStyle name="Obično 3 3 3 4 7 2" xfId="24183" xr:uid="{00000000-0005-0000-0000-0000965F0000}"/>
    <cellStyle name="Obično 3 3 3 4 8" xfId="2708" xr:uid="{00000000-0005-0000-0000-0000975F0000}"/>
    <cellStyle name="Obično 3 3 3 4 8 2" xfId="24184" xr:uid="{00000000-0005-0000-0000-0000985F0000}"/>
    <cellStyle name="Obično 3 3 3 4 9" xfId="24185" xr:uid="{00000000-0005-0000-0000-0000995F0000}"/>
    <cellStyle name="Obično 3 3 3 5" xfId="962" xr:uid="{00000000-0005-0000-0000-00009A5F0000}"/>
    <cellStyle name="Obično 3 3 3 5 10" xfId="42569" xr:uid="{00000000-0005-0000-0000-00009B5F0000}"/>
    <cellStyle name="Obično 3 3 3 5 11" xfId="42635" xr:uid="{00000000-0005-0000-0000-00009C5F0000}"/>
    <cellStyle name="Obično 3 3 3 5 12" xfId="42975" xr:uid="{00000000-0005-0000-0000-00009D5F0000}"/>
    <cellStyle name="Obično 3 3 3 5 13" xfId="43288" xr:uid="{00000000-0005-0000-0000-00009E5F0000}"/>
    <cellStyle name="Obično 3 3 3 5 2" xfId="1207" xr:uid="{00000000-0005-0000-0000-00009F5F0000}"/>
    <cellStyle name="Obično 3 3 3 5 2 2" xfId="1817" xr:uid="{00000000-0005-0000-0000-0000A05F0000}"/>
    <cellStyle name="Obično 3 3 3 5 2 2 2" xfId="24188" xr:uid="{00000000-0005-0000-0000-0000A15F0000}"/>
    <cellStyle name="Obično 3 3 3 5 2 2 3" xfId="24187" xr:uid="{00000000-0005-0000-0000-0000A25F0000}"/>
    <cellStyle name="Obično 3 3 3 5 2 3" xfId="2132" xr:uid="{00000000-0005-0000-0000-0000A35F0000}"/>
    <cellStyle name="Obično 3 3 3 5 2 3 2" xfId="24189" xr:uid="{00000000-0005-0000-0000-0000A45F0000}"/>
    <cellStyle name="Obično 3 3 3 5 2 4" xfId="2447" xr:uid="{00000000-0005-0000-0000-0000A55F0000}"/>
    <cellStyle name="Obično 3 3 3 5 2 4 2" xfId="24190" xr:uid="{00000000-0005-0000-0000-0000A65F0000}"/>
    <cellStyle name="Obično 3 3 3 5 2 5" xfId="2785" xr:uid="{00000000-0005-0000-0000-0000A75F0000}"/>
    <cellStyle name="Obično 3 3 3 5 2 6" xfId="24186" xr:uid="{00000000-0005-0000-0000-0000A85F0000}"/>
    <cellStyle name="Obično 3 3 3 5 2 7" xfId="42710" xr:uid="{00000000-0005-0000-0000-0000A95F0000}"/>
    <cellStyle name="Obično 3 3 3 5 2 8" xfId="43056" xr:uid="{00000000-0005-0000-0000-0000AA5F0000}"/>
    <cellStyle name="Obično 3 3 3 5 2 9" xfId="43363" xr:uid="{00000000-0005-0000-0000-0000AB5F0000}"/>
    <cellStyle name="Obično 3 3 3 5 3" xfId="1369" xr:uid="{00000000-0005-0000-0000-0000AC5F0000}"/>
    <cellStyle name="Obično 3 3 3 5 3 2" xfId="1905" xr:uid="{00000000-0005-0000-0000-0000AD5F0000}"/>
    <cellStyle name="Obično 3 3 3 5 3 2 2" xfId="24192" xr:uid="{00000000-0005-0000-0000-0000AE5F0000}"/>
    <cellStyle name="Obično 3 3 3 5 3 3" xfId="2220" xr:uid="{00000000-0005-0000-0000-0000AF5F0000}"/>
    <cellStyle name="Obično 3 3 3 5 3 3 2" xfId="24193" xr:uid="{00000000-0005-0000-0000-0000B05F0000}"/>
    <cellStyle name="Obično 3 3 3 5 3 4" xfId="2536" xr:uid="{00000000-0005-0000-0000-0000B15F0000}"/>
    <cellStyle name="Obično 3 3 3 5 3 5" xfId="2874" xr:uid="{00000000-0005-0000-0000-0000B25F0000}"/>
    <cellStyle name="Obično 3 3 3 5 3 6" xfId="24191" xr:uid="{00000000-0005-0000-0000-0000B35F0000}"/>
    <cellStyle name="Obično 3 3 3 5 3 7" xfId="42799" xr:uid="{00000000-0005-0000-0000-0000B45F0000}"/>
    <cellStyle name="Obično 3 3 3 5 3 8" xfId="43144" xr:uid="{00000000-0005-0000-0000-0000B55F0000}"/>
    <cellStyle name="Obično 3 3 3 5 3 9" xfId="43451" xr:uid="{00000000-0005-0000-0000-0000B65F0000}"/>
    <cellStyle name="Obično 3 3 3 5 4" xfId="1542" xr:uid="{00000000-0005-0000-0000-0000B75F0000}"/>
    <cellStyle name="Obično 3 3 3 5 4 2" xfId="1986" xr:uid="{00000000-0005-0000-0000-0000B85F0000}"/>
    <cellStyle name="Obično 3 3 3 5 4 2 2" xfId="24195" xr:uid="{00000000-0005-0000-0000-0000B95F0000}"/>
    <cellStyle name="Obično 3 3 3 5 4 3" xfId="2300" xr:uid="{00000000-0005-0000-0000-0000BA5F0000}"/>
    <cellStyle name="Obično 3 3 3 5 4 4" xfId="2616" xr:uid="{00000000-0005-0000-0000-0000BB5F0000}"/>
    <cellStyle name="Obično 3 3 3 5 4 5" xfId="2957" xr:uid="{00000000-0005-0000-0000-0000BC5F0000}"/>
    <cellStyle name="Obično 3 3 3 5 4 6" xfId="24194" xr:uid="{00000000-0005-0000-0000-0000BD5F0000}"/>
    <cellStyle name="Obično 3 3 3 5 4 7" xfId="42879" xr:uid="{00000000-0005-0000-0000-0000BE5F0000}"/>
    <cellStyle name="Obično 3 3 3 5 4 8" xfId="43224" xr:uid="{00000000-0005-0000-0000-0000BF5F0000}"/>
    <cellStyle name="Obično 3 3 3 5 4 9" xfId="43531" xr:uid="{00000000-0005-0000-0000-0000C05F0000}"/>
    <cellStyle name="Obično 3 3 3 5 5" xfId="1740" xr:uid="{00000000-0005-0000-0000-0000C15F0000}"/>
    <cellStyle name="Obično 3 3 3 5 5 2" xfId="24196" xr:uid="{00000000-0005-0000-0000-0000C25F0000}"/>
    <cellStyle name="Obično 3 3 3 5 6" xfId="2057" xr:uid="{00000000-0005-0000-0000-0000C35F0000}"/>
    <cellStyle name="Obično 3 3 3 5 6 2" xfId="24197" xr:uid="{00000000-0005-0000-0000-0000C45F0000}"/>
    <cellStyle name="Obično 3 3 3 5 7" xfId="2370" xr:uid="{00000000-0005-0000-0000-0000C55F0000}"/>
    <cellStyle name="Obično 3 3 3 5 7 2" xfId="42478" xr:uid="{00000000-0005-0000-0000-0000C65F0000}"/>
    <cellStyle name="Obično 3 3 3 5 8" xfId="2709" xr:uid="{00000000-0005-0000-0000-0000C75F0000}"/>
    <cellStyle name="Obično 3 3 3 5 9" xfId="3486" xr:uid="{00000000-0005-0000-0000-0000C85F0000}"/>
    <cellStyle name="Obično 3 3 3 6" xfId="1200" xr:uid="{00000000-0005-0000-0000-0000C95F0000}"/>
    <cellStyle name="Obično 3 3 3 6 2" xfId="1810" xr:uid="{00000000-0005-0000-0000-0000CA5F0000}"/>
    <cellStyle name="Obično 3 3 3 6 2 2" xfId="24200" xr:uid="{00000000-0005-0000-0000-0000CB5F0000}"/>
    <cellStyle name="Obično 3 3 3 6 2 3" xfId="24201" xr:uid="{00000000-0005-0000-0000-0000CC5F0000}"/>
    <cellStyle name="Obično 3 3 3 6 2 4" xfId="24199" xr:uid="{00000000-0005-0000-0000-0000CD5F0000}"/>
    <cellStyle name="Obično 3 3 3 6 3" xfId="2125" xr:uid="{00000000-0005-0000-0000-0000CE5F0000}"/>
    <cellStyle name="Obično 3 3 3 6 3 2" xfId="24203" xr:uid="{00000000-0005-0000-0000-0000CF5F0000}"/>
    <cellStyle name="Obično 3 3 3 6 3 3" xfId="24204" xr:uid="{00000000-0005-0000-0000-0000D05F0000}"/>
    <cellStyle name="Obično 3 3 3 6 3 4" xfId="24202" xr:uid="{00000000-0005-0000-0000-0000D15F0000}"/>
    <cellStyle name="Obično 3 3 3 6 4" xfId="2440" xr:uid="{00000000-0005-0000-0000-0000D25F0000}"/>
    <cellStyle name="Obično 3 3 3 6 4 2" xfId="24205" xr:uid="{00000000-0005-0000-0000-0000D35F0000}"/>
    <cellStyle name="Obično 3 3 3 6 5" xfId="2778" xr:uid="{00000000-0005-0000-0000-0000D45F0000}"/>
    <cellStyle name="Obično 3 3 3 6 5 2" xfId="24206" xr:uid="{00000000-0005-0000-0000-0000D55F0000}"/>
    <cellStyle name="Obično 3 3 3 6 6" xfId="24198" xr:uid="{00000000-0005-0000-0000-0000D65F0000}"/>
    <cellStyle name="Obično 3 3 3 6 7" xfId="42703" xr:uid="{00000000-0005-0000-0000-0000D75F0000}"/>
    <cellStyle name="Obično 3 3 3 6 8" xfId="43049" xr:uid="{00000000-0005-0000-0000-0000D85F0000}"/>
    <cellStyle name="Obično 3 3 3 6 9" xfId="43356" xr:uid="{00000000-0005-0000-0000-0000D95F0000}"/>
    <cellStyle name="Obično 3 3 3 7" xfId="1362" xr:uid="{00000000-0005-0000-0000-0000DA5F0000}"/>
    <cellStyle name="Obično 3 3 3 7 2" xfId="1898" xr:uid="{00000000-0005-0000-0000-0000DB5F0000}"/>
    <cellStyle name="Obično 3 3 3 7 2 2" xfId="24208" xr:uid="{00000000-0005-0000-0000-0000DC5F0000}"/>
    <cellStyle name="Obično 3 3 3 7 3" xfId="2213" xr:uid="{00000000-0005-0000-0000-0000DD5F0000}"/>
    <cellStyle name="Obično 3 3 3 7 3 2" xfId="24209" xr:uid="{00000000-0005-0000-0000-0000DE5F0000}"/>
    <cellStyle name="Obično 3 3 3 7 4" xfId="2529" xr:uid="{00000000-0005-0000-0000-0000DF5F0000}"/>
    <cellStyle name="Obično 3 3 3 7 5" xfId="2867" xr:uid="{00000000-0005-0000-0000-0000E05F0000}"/>
    <cellStyle name="Obično 3 3 3 7 6" xfId="24207" xr:uid="{00000000-0005-0000-0000-0000E15F0000}"/>
    <cellStyle name="Obično 3 3 3 7 7" xfId="42792" xr:uid="{00000000-0005-0000-0000-0000E25F0000}"/>
    <cellStyle name="Obično 3 3 3 7 8" xfId="43137" xr:uid="{00000000-0005-0000-0000-0000E35F0000}"/>
    <cellStyle name="Obično 3 3 3 7 9" xfId="43444" xr:uid="{00000000-0005-0000-0000-0000E45F0000}"/>
    <cellStyle name="Obično 3 3 3 8" xfId="1535" xr:uid="{00000000-0005-0000-0000-0000E55F0000}"/>
    <cellStyle name="Obično 3 3 3 8 2" xfId="1979" xr:uid="{00000000-0005-0000-0000-0000E65F0000}"/>
    <cellStyle name="Obično 3 3 3 8 2 2" xfId="24211" xr:uid="{00000000-0005-0000-0000-0000E75F0000}"/>
    <cellStyle name="Obično 3 3 3 8 3" xfId="2293" xr:uid="{00000000-0005-0000-0000-0000E85F0000}"/>
    <cellStyle name="Obično 3 3 3 8 3 2" xfId="24212" xr:uid="{00000000-0005-0000-0000-0000E95F0000}"/>
    <cellStyle name="Obično 3 3 3 8 4" xfId="2609" xr:uid="{00000000-0005-0000-0000-0000EA5F0000}"/>
    <cellStyle name="Obično 3 3 3 8 5" xfId="2950" xr:uid="{00000000-0005-0000-0000-0000EB5F0000}"/>
    <cellStyle name="Obično 3 3 3 8 6" xfId="24210" xr:uid="{00000000-0005-0000-0000-0000EC5F0000}"/>
    <cellStyle name="Obično 3 3 3 8 7" xfId="42872" xr:uid="{00000000-0005-0000-0000-0000ED5F0000}"/>
    <cellStyle name="Obično 3 3 3 8 8" xfId="43217" xr:uid="{00000000-0005-0000-0000-0000EE5F0000}"/>
    <cellStyle name="Obično 3 3 3 8 9" xfId="43524" xr:uid="{00000000-0005-0000-0000-0000EF5F0000}"/>
    <cellStyle name="Obično 3 3 3 9" xfId="1733" xr:uid="{00000000-0005-0000-0000-0000F05F0000}"/>
    <cellStyle name="Obično 3 3 3 9 2" xfId="24214" xr:uid="{00000000-0005-0000-0000-0000F15F0000}"/>
    <cellStyle name="Obično 3 3 3 9 3" xfId="24213" xr:uid="{00000000-0005-0000-0000-0000F25F0000}"/>
    <cellStyle name="Obično 3 3 4" xfId="963" xr:uid="{00000000-0005-0000-0000-0000F35F0000}"/>
    <cellStyle name="Obično 3 3 4 10" xfId="2710" xr:uid="{00000000-0005-0000-0000-0000F45F0000}"/>
    <cellStyle name="Obično 3 3 4 10 2" xfId="24215" xr:uid="{00000000-0005-0000-0000-0000F55F0000}"/>
    <cellStyle name="Obično 3 3 4 11" xfId="24216" xr:uid="{00000000-0005-0000-0000-0000F65F0000}"/>
    <cellStyle name="Obično 3 3 4 12" xfId="24217" xr:uid="{00000000-0005-0000-0000-0000F75F0000}"/>
    <cellStyle name="Obično 3 3 4 13" xfId="24218" xr:uid="{00000000-0005-0000-0000-0000F85F0000}"/>
    <cellStyle name="Obično 3 3 4 14" xfId="24219" xr:uid="{00000000-0005-0000-0000-0000F95F0000}"/>
    <cellStyle name="Obično 3 3 4 15" xfId="42479" xr:uid="{00000000-0005-0000-0000-0000FA5F0000}"/>
    <cellStyle name="Obično 3 3 4 16" xfId="3487" xr:uid="{00000000-0005-0000-0000-0000FB5F0000}"/>
    <cellStyle name="Obično 3 3 4 17" xfId="42570" xr:uid="{00000000-0005-0000-0000-0000FC5F0000}"/>
    <cellStyle name="Obično 3 3 4 18" xfId="42636" xr:uid="{00000000-0005-0000-0000-0000FD5F0000}"/>
    <cellStyle name="Obično 3 3 4 19" xfId="42976" xr:uid="{00000000-0005-0000-0000-0000FE5F0000}"/>
    <cellStyle name="Obično 3 3 4 2" xfId="964" xr:uid="{00000000-0005-0000-0000-0000FF5F0000}"/>
    <cellStyle name="Obično 3 3 4 2 10" xfId="24220" xr:uid="{00000000-0005-0000-0000-000000600000}"/>
    <cellStyle name="Obično 3 3 4 2 11" xfId="42480" xr:uid="{00000000-0005-0000-0000-000001600000}"/>
    <cellStyle name="Obično 3 3 4 2 12" xfId="3488" xr:uid="{00000000-0005-0000-0000-000002600000}"/>
    <cellStyle name="Obično 3 3 4 2 13" xfId="42571" xr:uid="{00000000-0005-0000-0000-000003600000}"/>
    <cellStyle name="Obično 3 3 4 2 14" xfId="42637" xr:uid="{00000000-0005-0000-0000-000004600000}"/>
    <cellStyle name="Obično 3 3 4 2 15" xfId="42977" xr:uid="{00000000-0005-0000-0000-000005600000}"/>
    <cellStyle name="Obično 3 3 4 2 16" xfId="43290" xr:uid="{00000000-0005-0000-0000-000006600000}"/>
    <cellStyle name="Obično 3 3 4 2 2" xfId="1209" xr:uid="{00000000-0005-0000-0000-000007600000}"/>
    <cellStyle name="Obično 3 3 4 2 2 2" xfId="1819" xr:uid="{00000000-0005-0000-0000-000008600000}"/>
    <cellStyle name="Obično 3 3 4 2 2 2 2" xfId="24223" xr:uid="{00000000-0005-0000-0000-000009600000}"/>
    <cellStyle name="Obično 3 3 4 2 2 2 3" xfId="24224" xr:uid="{00000000-0005-0000-0000-00000A600000}"/>
    <cellStyle name="Obično 3 3 4 2 2 2 4" xfId="24222" xr:uid="{00000000-0005-0000-0000-00000B600000}"/>
    <cellStyle name="Obično 3 3 4 2 2 3" xfId="2134" xr:uid="{00000000-0005-0000-0000-00000C600000}"/>
    <cellStyle name="Obično 3 3 4 2 2 3 2" xfId="24226" xr:uid="{00000000-0005-0000-0000-00000D600000}"/>
    <cellStyle name="Obično 3 3 4 2 2 3 3" xfId="24227" xr:uid="{00000000-0005-0000-0000-00000E600000}"/>
    <cellStyle name="Obično 3 3 4 2 2 3 4" xfId="24225" xr:uid="{00000000-0005-0000-0000-00000F600000}"/>
    <cellStyle name="Obično 3 3 4 2 2 4" xfId="2449" xr:uid="{00000000-0005-0000-0000-000010600000}"/>
    <cellStyle name="Obično 3 3 4 2 2 4 2" xfId="24228" xr:uid="{00000000-0005-0000-0000-000011600000}"/>
    <cellStyle name="Obično 3 3 4 2 2 5" xfId="2787" xr:uid="{00000000-0005-0000-0000-000012600000}"/>
    <cellStyle name="Obično 3 3 4 2 2 5 2" xfId="24229" xr:uid="{00000000-0005-0000-0000-000013600000}"/>
    <cellStyle name="Obično 3 3 4 2 2 6" xfId="24221" xr:uid="{00000000-0005-0000-0000-000014600000}"/>
    <cellStyle name="Obično 3 3 4 2 2 7" xfId="42712" xr:uid="{00000000-0005-0000-0000-000015600000}"/>
    <cellStyle name="Obično 3 3 4 2 2 8" xfId="43058" xr:uid="{00000000-0005-0000-0000-000016600000}"/>
    <cellStyle name="Obično 3 3 4 2 2 9" xfId="43365" xr:uid="{00000000-0005-0000-0000-000017600000}"/>
    <cellStyle name="Obično 3 3 4 2 3" xfId="1371" xr:uid="{00000000-0005-0000-0000-000018600000}"/>
    <cellStyle name="Obično 3 3 4 2 3 2" xfId="1907" xr:uid="{00000000-0005-0000-0000-000019600000}"/>
    <cellStyle name="Obično 3 3 4 2 3 2 2" xfId="24231" xr:uid="{00000000-0005-0000-0000-00001A600000}"/>
    <cellStyle name="Obično 3 3 4 2 3 3" xfId="2222" xr:uid="{00000000-0005-0000-0000-00001B600000}"/>
    <cellStyle name="Obično 3 3 4 2 3 3 2" xfId="24232" xr:uid="{00000000-0005-0000-0000-00001C600000}"/>
    <cellStyle name="Obično 3 3 4 2 3 4" xfId="2538" xr:uid="{00000000-0005-0000-0000-00001D600000}"/>
    <cellStyle name="Obično 3 3 4 2 3 5" xfId="2876" xr:uid="{00000000-0005-0000-0000-00001E600000}"/>
    <cellStyle name="Obično 3 3 4 2 3 6" xfId="24230" xr:uid="{00000000-0005-0000-0000-00001F600000}"/>
    <cellStyle name="Obično 3 3 4 2 3 7" xfId="42801" xr:uid="{00000000-0005-0000-0000-000020600000}"/>
    <cellStyle name="Obično 3 3 4 2 3 8" xfId="43146" xr:uid="{00000000-0005-0000-0000-000021600000}"/>
    <cellStyle name="Obično 3 3 4 2 3 9" xfId="43453" xr:uid="{00000000-0005-0000-0000-000022600000}"/>
    <cellStyle name="Obično 3 3 4 2 4" xfId="1544" xr:uid="{00000000-0005-0000-0000-000023600000}"/>
    <cellStyle name="Obično 3 3 4 2 4 2" xfId="1988" xr:uid="{00000000-0005-0000-0000-000024600000}"/>
    <cellStyle name="Obično 3 3 4 2 4 2 2" xfId="24234" xr:uid="{00000000-0005-0000-0000-000025600000}"/>
    <cellStyle name="Obično 3 3 4 2 4 3" xfId="2302" xr:uid="{00000000-0005-0000-0000-000026600000}"/>
    <cellStyle name="Obično 3 3 4 2 4 3 2" xfId="24235" xr:uid="{00000000-0005-0000-0000-000027600000}"/>
    <cellStyle name="Obično 3 3 4 2 4 4" xfId="2618" xr:uid="{00000000-0005-0000-0000-000028600000}"/>
    <cellStyle name="Obično 3 3 4 2 4 5" xfId="2959" xr:uid="{00000000-0005-0000-0000-000029600000}"/>
    <cellStyle name="Obično 3 3 4 2 4 6" xfId="24233" xr:uid="{00000000-0005-0000-0000-00002A600000}"/>
    <cellStyle name="Obično 3 3 4 2 4 7" xfId="42881" xr:uid="{00000000-0005-0000-0000-00002B600000}"/>
    <cellStyle name="Obično 3 3 4 2 4 8" xfId="43226" xr:uid="{00000000-0005-0000-0000-00002C600000}"/>
    <cellStyle name="Obično 3 3 4 2 4 9" xfId="43533" xr:uid="{00000000-0005-0000-0000-00002D600000}"/>
    <cellStyle name="Obično 3 3 4 2 5" xfId="1742" xr:uid="{00000000-0005-0000-0000-00002E600000}"/>
    <cellStyle name="Obično 3 3 4 2 5 2" xfId="24236" xr:uid="{00000000-0005-0000-0000-00002F600000}"/>
    <cellStyle name="Obično 3 3 4 2 6" xfId="2059" xr:uid="{00000000-0005-0000-0000-000030600000}"/>
    <cellStyle name="Obično 3 3 4 2 6 2" xfId="24237" xr:uid="{00000000-0005-0000-0000-000031600000}"/>
    <cellStyle name="Obično 3 3 4 2 7" xfId="2372" xr:uid="{00000000-0005-0000-0000-000032600000}"/>
    <cellStyle name="Obično 3 3 4 2 7 2" xfId="24238" xr:uid="{00000000-0005-0000-0000-000033600000}"/>
    <cellStyle name="Obično 3 3 4 2 8" xfId="2711" xr:uid="{00000000-0005-0000-0000-000034600000}"/>
    <cellStyle name="Obično 3 3 4 2 8 2" xfId="24239" xr:uid="{00000000-0005-0000-0000-000035600000}"/>
    <cellStyle name="Obično 3 3 4 2 9" xfId="24240" xr:uid="{00000000-0005-0000-0000-000036600000}"/>
    <cellStyle name="Obično 3 3 4 20" xfId="43289" xr:uid="{00000000-0005-0000-0000-000037600000}"/>
    <cellStyle name="Obično 3 3 4 3" xfId="965" xr:uid="{00000000-0005-0000-0000-000038600000}"/>
    <cellStyle name="Obično 3 3 4 3 10" xfId="42481" xr:uid="{00000000-0005-0000-0000-000039600000}"/>
    <cellStyle name="Obično 3 3 4 3 11" xfId="3489" xr:uid="{00000000-0005-0000-0000-00003A600000}"/>
    <cellStyle name="Obično 3 3 4 3 12" xfId="42572" xr:uid="{00000000-0005-0000-0000-00003B600000}"/>
    <cellStyle name="Obično 3 3 4 3 13" xfId="42638" xr:uid="{00000000-0005-0000-0000-00003C600000}"/>
    <cellStyle name="Obično 3 3 4 3 14" xfId="42978" xr:uid="{00000000-0005-0000-0000-00003D600000}"/>
    <cellStyle name="Obično 3 3 4 3 15" xfId="43291" xr:uid="{00000000-0005-0000-0000-00003E600000}"/>
    <cellStyle name="Obično 3 3 4 3 2" xfId="1210" xr:uid="{00000000-0005-0000-0000-00003F600000}"/>
    <cellStyle name="Obično 3 3 4 3 2 2" xfId="1820" xr:uid="{00000000-0005-0000-0000-000040600000}"/>
    <cellStyle name="Obično 3 3 4 3 2 2 2" xfId="24243" xr:uid="{00000000-0005-0000-0000-000041600000}"/>
    <cellStyle name="Obično 3 3 4 3 2 2 3" xfId="24244" xr:uid="{00000000-0005-0000-0000-000042600000}"/>
    <cellStyle name="Obično 3 3 4 3 2 2 4" xfId="24242" xr:uid="{00000000-0005-0000-0000-000043600000}"/>
    <cellStyle name="Obično 3 3 4 3 2 3" xfId="2135" xr:uid="{00000000-0005-0000-0000-000044600000}"/>
    <cellStyle name="Obično 3 3 4 3 2 3 2" xfId="24246" xr:uid="{00000000-0005-0000-0000-000045600000}"/>
    <cellStyle name="Obično 3 3 4 3 2 3 3" xfId="24247" xr:uid="{00000000-0005-0000-0000-000046600000}"/>
    <cellStyle name="Obično 3 3 4 3 2 3 4" xfId="24245" xr:uid="{00000000-0005-0000-0000-000047600000}"/>
    <cellStyle name="Obično 3 3 4 3 2 4" xfId="2450" xr:uid="{00000000-0005-0000-0000-000048600000}"/>
    <cellStyle name="Obično 3 3 4 3 2 4 2" xfId="24248" xr:uid="{00000000-0005-0000-0000-000049600000}"/>
    <cellStyle name="Obično 3 3 4 3 2 5" xfId="2788" xr:uid="{00000000-0005-0000-0000-00004A600000}"/>
    <cellStyle name="Obično 3 3 4 3 2 5 2" xfId="24249" xr:uid="{00000000-0005-0000-0000-00004B600000}"/>
    <cellStyle name="Obično 3 3 4 3 2 6" xfId="24241" xr:uid="{00000000-0005-0000-0000-00004C600000}"/>
    <cellStyle name="Obično 3 3 4 3 2 7" xfId="42713" xr:uid="{00000000-0005-0000-0000-00004D600000}"/>
    <cellStyle name="Obično 3 3 4 3 2 8" xfId="43059" xr:uid="{00000000-0005-0000-0000-00004E600000}"/>
    <cellStyle name="Obično 3 3 4 3 2 9" xfId="43366" xr:uid="{00000000-0005-0000-0000-00004F600000}"/>
    <cellStyle name="Obično 3 3 4 3 3" xfId="1372" xr:uid="{00000000-0005-0000-0000-000050600000}"/>
    <cellStyle name="Obično 3 3 4 3 3 2" xfId="1908" xr:uid="{00000000-0005-0000-0000-000051600000}"/>
    <cellStyle name="Obično 3 3 4 3 3 2 2" xfId="24251" xr:uid="{00000000-0005-0000-0000-000052600000}"/>
    <cellStyle name="Obično 3 3 4 3 3 3" xfId="2223" xr:uid="{00000000-0005-0000-0000-000053600000}"/>
    <cellStyle name="Obično 3 3 4 3 3 3 2" xfId="24252" xr:uid="{00000000-0005-0000-0000-000054600000}"/>
    <cellStyle name="Obično 3 3 4 3 3 4" xfId="2539" xr:uid="{00000000-0005-0000-0000-000055600000}"/>
    <cellStyle name="Obično 3 3 4 3 3 5" xfId="2877" xr:uid="{00000000-0005-0000-0000-000056600000}"/>
    <cellStyle name="Obično 3 3 4 3 3 6" xfId="24250" xr:uid="{00000000-0005-0000-0000-000057600000}"/>
    <cellStyle name="Obično 3 3 4 3 3 7" xfId="42802" xr:uid="{00000000-0005-0000-0000-000058600000}"/>
    <cellStyle name="Obično 3 3 4 3 3 8" xfId="43147" xr:uid="{00000000-0005-0000-0000-000059600000}"/>
    <cellStyle name="Obično 3 3 4 3 3 9" xfId="43454" xr:uid="{00000000-0005-0000-0000-00005A600000}"/>
    <cellStyle name="Obično 3 3 4 3 4" xfId="1545" xr:uid="{00000000-0005-0000-0000-00005B600000}"/>
    <cellStyle name="Obično 3 3 4 3 4 2" xfId="1989" xr:uid="{00000000-0005-0000-0000-00005C600000}"/>
    <cellStyle name="Obično 3 3 4 3 4 2 2" xfId="24254" xr:uid="{00000000-0005-0000-0000-00005D600000}"/>
    <cellStyle name="Obično 3 3 4 3 4 3" xfId="2303" xr:uid="{00000000-0005-0000-0000-00005E600000}"/>
    <cellStyle name="Obično 3 3 4 3 4 3 2" xfId="24255" xr:uid="{00000000-0005-0000-0000-00005F600000}"/>
    <cellStyle name="Obično 3 3 4 3 4 4" xfId="2619" xr:uid="{00000000-0005-0000-0000-000060600000}"/>
    <cellStyle name="Obično 3 3 4 3 4 5" xfId="2960" xr:uid="{00000000-0005-0000-0000-000061600000}"/>
    <cellStyle name="Obično 3 3 4 3 4 6" xfId="24253" xr:uid="{00000000-0005-0000-0000-000062600000}"/>
    <cellStyle name="Obično 3 3 4 3 4 7" xfId="42882" xr:uid="{00000000-0005-0000-0000-000063600000}"/>
    <cellStyle name="Obično 3 3 4 3 4 8" xfId="43227" xr:uid="{00000000-0005-0000-0000-000064600000}"/>
    <cellStyle name="Obično 3 3 4 3 4 9" xfId="43534" xr:uid="{00000000-0005-0000-0000-000065600000}"/>
    <cellStyle name="Obično 3 3 4 3 5" xfId="1743" xr:uid="{00000000-0005-0000-0000-000066600000}"/>
    <cellStyle name="Obično 3 3 4 3 5 2" xfId="24256" xr:uid="{00000000-0005-0000-0000-000067600000}"/>
    <cellStyle name="Obično 3 3 4 3 6" xfId="2060" xr:uid="{00000000-0005-0000-0000-000068600000}"/>
    <cellStyle name="Obično 3 3 4 3 6 2" xfId="24257" xr:uid="{00000000-0005-0000-0000-000069600000}"/>
    <cellStyle name="Obično 3 3 4 3 7" xfId="2373" xr:uid="{00000000-0005-0000-0000-00006A600000}"/>
    <cellStyle name="Obično 3 3 4 3 7 2" xfId="24258" xr:uid="{00000000-0005-0000-0000-00006B600000}"/>
    <cellStyle name="Obično 3 3 4 3 8" xfId="2712" xr:uid="{00000000-0005-0000-0000-00006C600000}"/>
    <cellStyle name="Obično 3 3 4 3 8 2" xfId="24259" xr:uid="{00000000-0005-0000-0000-00006D600000}"/>
    <cellStyle name="Obično 3 3 4 3 9" xfId="24260" xr:uid="{00000000-0005-0000-0000-00006E600000}"/>
    <cellStyle name="Obično 3 3 4 4" xfId="1208" xr:uid="{00000000-0005-0000-0000-00006F600000}"/>
    <cellStyle name="Obično 3 3 4 4 10" xfId="43364" xr:uid="{00000000-0005-0000-0000-000070600000}"/>
    <cellStyle name="Obično 3 3 4 4 2" xfId="1818" xr:uid="{00000000-0005-0000-0000-000071600000}"/>
    <cellStyle name="Obično 3 3 4 4 2 2" xfId="24263" xr:uid="{00000000-0005-0000-0000-000072600000}"/>
    <cellStyle name="Obično 3 3 4 4 2 3" xfId="24264" xr:uid="{00000000-0005-0000-0000-000073600000}"/>
    <cellStyle name="Obično 3 3 4 4 2 4" xfId="24262" xr:uid="{00000000-0005-0000-0000-000074600000}"/>
    <cellStyle name="Obično 3 3 4 4 3" xfId="2133" xr:uid="{00000000-0005-0000-0000-000075600000}"/>
    <cellStyle name="Obično 3 3 4 4 3 2" xfId="24266" xr:uid="{00000000-0005-0000-0000-000076600000}"/>
    <cellStyle name="Obično 3 3 4 4 3 3" xfId="24267" xr:uid="{00000000-0005-0000-0000-000077600000}"/>
    <cellStyle name="Obično 3 3 4 4 3 4" xfId="24265" xr:uid="{00000000-0005-0000-0000-000078600000}"/>
    <cellStyle name="Obično 3 3 4 4 4" xfId="2448" xr:uid="{00000000-0005-0000-0000-000079600000}"/>
    <cellStyle name="Obično 3 3 4 4 4 2" xfId="24268" xr:uid="{00000000-0005-0000-0000-00007A600000}"/>
    <cellStyle name="Obično 3 3 4 4 5" xfId="2786" xr:uid="{00000000-0005-0000-0000-00007B600000}"/>
    <cellStyle name="Obično 3 3 4 4 5 2" xfId="24269" xr:uid="{00000000-0005-0000-0000-00007C600000}"/>
    <cellStyle name="Obično 3 3 4 4 6" xfId="24270" xr:uid="{00000000-0005-0000-0000-00007D600000}"/>
    <cellStyle name="Obično 3 3 4 4 7" xfId="24261" xr:uid="{00000000-0005-0000-0000-00007E600000}"/>
    <cellStyle name="Obično 3 3 4 4 8" xfId="42711" xr:uid="{00000000-0005-0000-0000-00007F600000}"/>
    <cellStyle name="Obično 3 3 4 4 9" xfId="43057" xr:uid="{00000000-0005-0000-0000-000080600000}"/>
    <cellStyle name="Obično 3 3 4 5" xfId="1370" xr:uid="{00000000-0005-0000-0000-000081600000}"/>
    <cellStyle name="Obično 3 3 4 5 2" xfId="1906" xr:uid="{00000000-0005-0000-0000-000082600000}"/>
    <cellStyle name="Obično 3 3 4 5 2 2" xfId="24272" xr:uid="{00000000-0005-0000-0000-000083600000}"/>
    <cellStyle name="Obično 3 3 4 5 3" xfId="2221" xr:uid="{00000000-0005-0000-0000-000084600000}"/>
    <cellStyle name="Obično 3 3 4 5 4" xfId="2537" xr:uid="{00000000-0005-0000-0000-000085600000}"/>
    <cellStyle name="Obično 3 3 4 5 5" xfId="2875" xr:uid="{00000000-0005-0000-0000-000086600000}"/>
    <cellStyle name="Obično 3 3 4 5 6" xfId="24271" xr:uid="{00000000-0005-0000-0000-000087600000}"/>
    <cellStyle name="Obično 3 3 4 5 7" xfId="42800" xr:uid="{00000000-0005-0000-0000-000088600000}"/>
    <cellStyle name="Obično 3 3 4 5 8" xfId="43145" xr:uid="{00000000-0005-0000-0000-000089600000}"/>
    <cellStyle name="Obično 3 3 4 5 9" xfId="43452" xr:uid="{00000000-0005-0000-0000-00008A600000}"/>
    <cellStyle name="Obično 3 3 4 6" xfId="1543" xr:uid="{00000000-0005-0000-0000-00008B600000}"/>
    <cellStyle name="Obično 3 3 4 6 2" xfId="1987" xr:uid="{00000000-0005-0000-0000-00008C600000}"/>
    <cellStyle name="Obično 3 3 4 6 2 2" xfId="24275" xr:uid="{00000000-0005-0000-0000-00008D600000}"/>
    <cellStyle name="Obično 3 3 4 6 2 3" xfId="24274" xr:uid="{00000000-0005-0000-0000-00008E600000}"/>
    <cellStyle name="Obično 3 3 4 6 3" xfId="2301" xr:uid="{00000000-0005-0000-0000-00008F600000}"/>
    <cellStyle name="Obično 3 3 4 6 3 2" xfId="24277" xr:uid="{00000000-0005-0000-0000-000090600000}"/>
    <cellStyle name="Obično 3 3 4 6 3 3" xfId="24276" xr:uid="{00000000-0005-0000-0000-000091600000}"/>
    <cellStyle name="Obično 3 3 4 6 4" xfId="2617" xr:uid="{00000000-0005-0000-0000-000092600000}"/>
    <cellStyle name="Obično 3 3 4 6 4 2" xfId="24278" xr:uid="{00000000-0005-0000-0000-000093600000}"/>
    <cellStyle name="Obično 3 3 4 6 5" xfId="2958" xr:uid="{00000000-0005-0000-0000-000094600000}"/>
    <cellStyle name="Obično 3 3 4 6 5 2" xfId="24279" xr:uid="{00000000-0005-0000-0000-000095600000}"/>
    <cellStyle name="Obično 3 3 4 6 6" xfId="24273" xr:uid="{00000000-0005-0000-0000-000096600000}"/>
    <cellStyle name="Obično 3 3 4 6 7" xfId="42880" xr:uid="{00000000-0005-0000-0000-000097600000}"/>
    <cellStyle name="Obično 3 3 4 6 8" xfId="43225" xr:uid="{00000000-0005-0000-0000-000098600000}"/>
    <cellStyle name="Obično 3 3 4 6 9" xfId="43532" xr:uid="{00000000-0005-0000-0000-000099600000}"/>
    <cellStyle name="Obično 3 3 4 7" xfId="1741" xr:uid="{00000000-0005-0000-0000-00009A600000}"/>
    <cellStyle name="Obično 3 3 4 7 2" xfId="24281" xr:uid="{00000000-0005-0000-0000-00009B600000}"/>
    <cellStyle name="Obično 3 3 4 7 3" xfId="24280" xr:uid="{00000000-0005-0000-0000-00009C600000}"/>
    <cellStyle name="Obično 3 3 4 8" xfId="2058" xr:uid="{00000000-0005-0000-0000-00009D600000}"/>
    <cellStyle name="Obično 3 3 4 8 2" xfId="24283" xr:uid="{00000000-0005-0000-0000-00009E600000}"/>
    <cellStyle name="Obično 3 3 4 8 3" xfId="24282" xr:uid="{00000000-0005-0000-0000-00009F600000}"/>
    <cellStyle name="Obično 3 3 4 9" xfId="2371" xr:uid="{00000000-0005-0000-0000-0000A0600000}"/>
    <cellStyle name="Obično 3 3 4 9 2" xfId="24285" xr:uid="{00000000-0005-0000-0000-0000A1600000}"/>
    <cellStyle name="Obično 3 3 4 9 3" xfId="24284" xr:uid="{00000000-0005-0000-0000-0000A2600000}"/>
    <cellStyle name="Obično 3 3 5" xfId="966" xr:uid="{00000000-0005-0000-0000-0000A3600000}"/>
    <cellStyle name="Obično 3 3 5 10" xfId="24286" xr:uid="{00000000-0005-0000-0000-0000A4600000}"/>
    <cellStyle name="Obično 3 3 5 11" xfId="42482" xr:uid="{00000000-0005-0000-0000-0000A5600000}"/>
    <cellStyle name="Obično 3 3 5 12" xfId="3490" xr:uid="{00000000-0005-0000-0000-0000A6600000}"/>
    <cellStyle name="Obično 3 3 5 13" xfId="42573" xr:uid="{00000000-0005-0000-0000-0000A7600000}"/>
    <cellStyle name="Obično 3 3 5 14" xfId="42639" xr:uid="{00000000-0005-0000-0000-0000A8600000}"/>
    <cellStyle name="Obično 3 3 5 15" xfId="42979" xr:uid="{00000000-0005-0000-0000-0000A9600000}"/>
    <cellStyle name="Obično 3 3 5 16" xfId="43292" xr:uid="{00000000-0005-0000-0000-0000AA600000}"/>
    <cellStyle name="Obično 3 3 5 2" xfId="967" xr:uid="{00000000-0005-0000-0000-0000AB600000}"/>
    <cellStyle name="Obično 3 3 5 2 10" xfId="42574" xr:uid="{00000000-0005-0000-0000-0000AC600000}"/>
    <cellStyle name="Obično 3 3 5 2 11" xfId="42640" xr:uid="{00000000-0005-0000-0000-0000AD600000}"/>
    <cellStyle name="Obično 3 3 5 2 12" xfId="42980" xr:uid="{00000000-0005-0000-0000-0000AE600000}"/>
    <cellStyle name="Obično 3 3 5 2 13" xfId="43293" xr:uid="{00000000-0005-0000-0000-0000AF600000}"/>
    <cellStyle name="Obično 3 3 5 2 2" xfId="1212" xr:uid="{00000000-0005-0000-0000-0000B0600000}"/>
    <cellStyle name="Obično 3 3 5 2 2 2" xfId="1822" xr:uid="{00000000-0005-0000-0000-0000B1600000}"/>
    <cellStyle name="Obično 3 3 5 2 2 2 2" xfId="24289" xr:uid="{00000000-0005-0000-0000-0000B2600000}"/>
    <cellStyle name="Obično 3 3 5 2 2 2 3" xfId="24288" xr:uid="{00000000-0005-0000-0000-0000B3600000}"/>
    <cellStyle name="Obično 3 3 5 2 2 3" xfId="2137" xr:uid="{00000000-0005-0000-0000-0000B4600000}"/>
    <cellStyle name="Obično 3 3 5 2 2 3 2" xfId="24290" xr:uid="{00000000-0005-0000-0000-0000B5600000}"/>
    <cellStyle name="Obično 3 3 5 2 2 4" xfId="2452" xr:uid="{00000000-0005-0000-0000-0000B6600000}"/>
    <cellStyle name="Obično 3 3 5 2 2 4 2" xfId="24291" xr:uid="{00000000-0005-0000-0000-0000B7600000}"/>
    <cellStyle name="Obično 3 3 5 2 2 5" xfId="2790" xr:uid="{00000000-0005-0000-0000-0000B8600000}"/>
    <cellStyle name="Obično 3 3 5 2 2 6" xfId="24287" xr:uid="{00000000-0005-0000-0000-0000B9600000}"/>
    <cellStyle name="Obično 3 3 5 2 2 7" xfId="42715" xr:uid="{00000000-0005-0000-0000-0000BA600000}"/>
    <cellStyle name="Obično 3 3 5 2 2 8" xfId="43061" xr:uid="{00000000-0005-0000-0000-0000BB600000}"/>
    <cellStyle name="Obično 3 3 5 2 2 9" xfId="43368" xr:uid="{00000000-0005-0000-0000-0000BC600000}"/>
    <cellStyle name="Obično 3 3 5 2 3" xfId="1374" xr:uid="{00000000-0005-0000-0000-0000BD600000}"/>
    <cellStyle name="Obično 3 3 5 2 3 2" xfId="1910" xr:uid="{00000000-0005-0000-0000-0000BE600000}"/>
    <cellStyle name="Obično 3 3 5 2 3 2 2" xfId="24293" xr:uid="{00000000-0005-0000-0000-0000BF600000}"/>
    <cellStyle name="Obično 3 3 5 2 3 3" xfId="2225" xr:uid="{00000000-0005-0000-0000-0000C0600000}"/>
    <cellStyle name="Obično 3 3 5 2 3 3 2" xfId="24294" xr:uid="{00000000-0005-0000-0000-0000C1600000}"/>
    <cellStyle name="Obično 3 3 5 2 3 4" xfId="2541" xr:uid="{00000000-0005-0000-0000-0000C2600000}"/>
    <cellStyle name="Obično 3 3 5 2 3 5" xfId="2879" xr:uid="{00000000-0005-0000-0000-0000C3600000}"/>
    <cellStyle name="Obično 3 3 5 2 3 6" xfId="24292" xr:uid="{00000000-0005-0000-0000-0000C4600000}"/>
    <cellStyle name="Obično 3 3 5 2 3 7" xfId="42804" xr:uid="{00000000-0005-0000-0000-0000C5600000}"/>
    <cellStyle name="Obično 3 3 5 2 3 8" xfId="43149" xr:uid="{00000000-0005-0000-0000-0000C6600000}"/>
    <cellStyle name="Obično 3 3 5 2 3 9" xfId="43456" xr:uid="{00000000-0005-0000-0000-0000C7600000}"/>
    <cellStyle name="Obično 3 3 5 2 4" xfId="1547" xr:uid="{00000000-0005-0000-0000-0000C8600000}"/>
    <cellStyle name="Obično 3 3 5 2 4 2" xfId="1991" xr:uid="{00000000-0005-0000-0000-0000C9600000}"/>
    <cellStyle name="Obično 3 3 5 2 4 2 2" xfId="24296" xr:uid="{00000000-0005-0000-0000-0000CA600000}"/>
    <cellStyle name="Obično 3 3 5 2 4 3" xfId="2305" xr:uid="{00000000-0005-0000-0000-0000CB600000}"/>
    <cellStyle name="Obično 3 3 5 2 4 4" xfId="2621" xr:uid="{00000000-0005-0000-0000-0000CC600000}"/>
    <cellStyle name="Obično 3 3 5 2 4 5" xfId="2962" xr:uid="{00000000-0005-0000-0000-0000CD600000}"/>
    <cellStyle name="Obično 3 3 5 2 4 6" xfId="24295" xr:uid="{00000000-0005-0000-0000-0000CE600000}"/>
    <cellStyle name="Obično 3 3 5 2 4 7" xfId="42884" xr:uid="{00000000-0005-0000-0000-0000CF600000}"/>
    <cellStyle name="Obično 3 3 5 2 4 8" xfId="43229" xr:uid="{00000000-0005-0000-0000-0000D0600000}"/>
    <cellStyle name="Obično 3 3 5 2 4 9" xfId="43536" xr:uid="{00000000-0005-0000-0000-0000D1600000}"/>
    <cellStyle name="Obično 3 3 5 2 5" xfId="1745" xr:uid="{00000000-0005-0000-0000-0000D2600000}"/>
    <cellStyle name="Obično 3 3 5 2 5 2" xfId="24297" xr:uid="{00000000-0005-0000-0000-0000D3600000}"/>
    <cellStyle name="Obično 3 3 5 2 6" xfId="2062" xr:uid="{00000000-0005-0000-0000-0000D4600000}"/>
    <cellStyle name="Obično 3 3 5 2 6 2" xfId="24298" xr:uid="{00000000-0005-0000-0000-0000D5600000}"/>
    <cellStyle name="Obično 3 3 5 2 7" xfId="2375" xr:uid="{00000000-0005-0000-0000-0000D6600000}"/>
    <cellStyle name="Obično 3 3 5 2 7 2" xfId="42483" xr:uid="{00000000-0005-0000-0000-0000D7600000}"/>
    <cellStyle name="Obično 3 3 5 2 8" xfId="2714" xr:uid="{00000000-0005-0000-0000-0000D8600000}"/>
    <cellStyle name="Obično 3 3 5 2 9" xfId="3491" xr:uid="{00000000-0005-0000-0000-0000D9600000}"/>
    <cellStyle name="Obično 3 3 5 3" xfId="1211" xr:uid="{00000000-0005-0000-0000-0000DA600000}"/>
    <cellStyle name="Obično 3 3 5 3 2" xfId="1821" xr:uid="{00000000-0005-0000-0000-0000DB600000}"/>
    <cellStyle name="Obično 3 3 5 3 2 2" xfId="24301" xr:uid="{00000000-0005-0000-0000-0000DC600000}"/>
    <cellStyle name="Obično 3 3 5 3 2 3" xfId="24300" xr:uid="{00000000-0005-0000-0000-0000DD600000}"/>
    <cellStyle name="Obično 3 3 5 3 3" xfId="2136" xr:uid="{00000000-0005-0000-0000-0000DE600000}"/>
    <cellStyle name="Obično 3 3 5 3 3 2" xfId="24302" xr:uid="{00000000-0005-0000-0000-0000DF600000}"/>
    <cellStyle name="Obično 3 3 5 3 4" xfId="2451" xr:uid="{00000000-0005-0000-0000-0000E0600000}"/>
    <cellStyle name="Obično 3 3 5 3 4 2" xfId="24303" xr:uid="{00000000-0005-0000-0000-0000E1600000}"/>
    <cellStyle name="Obično 3 3 5 3 5" xfId="2789" xr:uid="{00000000-0005-0000-0000-0000E2600000}"/>
    <cellStyle name="Obično 3 3 5 3 6" xfId="24299" xr:uid="{00000000-0005-0000-0000-0000E3600000}"/>
    <cellStyle name="Obično 3 3 5 3 7" xfId="42714" xr:uid="{00000000-0005-0000-0000-0000E4600000}"/>
    <cellStyle name="Obično 3 3 5 3 8" xfId="43060" xr:uid="{00000000-0005-0000-0000-0000E5600000}"/>
    <cellStyle name="Obično 3 3 5 3 9" xfId="43367" xr:uid="{00000000-0005-0000-0000-0000E6600000}"/>
    <cellStyle name="Obično 3 3 5 4" xfId="1373" xr:uid="{00000000-0005-0000-0000-0000E7600000}"/>
    <cellStyle name="Obično 3 3 5 4 2" xfId="1909" xr:uid="{00000000-0005-0000-0000-0000E8600000}"/>
    <cellStyle name="Obično 3 3 5 4 2 2" xfId="24305" xr:uid="{00000000-0005-0000-0000-0000E9600000}"/>
    <cellStyle name="Obično 3 3 5 4 3" xfId="2224" xr:uid="{00000000-0005-0000-0000-0000EA600000}"/>
    <cellStyle name="Obično 3 3 5 4 3 2" xfId="24306" xr:uid="{00000000-0005-0000-0000-0000EB600000}"/>
    <cellStyle name="Obično 3 3 5 4 4" xfId="2540" xr:uid="{00000000-0005-0000-0000-0000EC600000}"/>
    <cellStyle name="Obično 3 3 5 4 5" xfId="2878" xr:uid="{00000000-0005-0000-0000-0000ED600000}"/>
    <cellStyle name="Obično 3 3 5 4 6" xfId="24304" xr:uid="{00000000-0005-0000-0000-0000EE600000}"/>
    <cellStyle name="Obično 3 3 5 4 7" xfId="42803" xr:uid="{00000000-0005-0000-0000-0000EF600000}"/>
    <cellStyle name="Obično 3 3 5 4 8" xfId="43148" xr:uid="{00000000-0005-0000-0000-0000F0600000}"/>
    <cellStyle name="Obično 3 3 5 4 9" xfId="43455" xr:uid="{00000000-0005-0000-0000-0000F1600000}"/>
    <cellStyle name="Obično 3 3 5 5" xfId="1546" xr:uid="{00000000-0005-0000-0000-0000F2600000}"/>
    <cellStyle name="Obično 3 3 5 5 2" xfId="1990" xr:uid="{00000000-0005-0000-0000-0000F3600000}"/>
    <cellStyle name="Obično 3 3 5 5 2 2" xfId="24308" xr:uid="{00000000-0005-0000-0000-0000F4600000}"/>
    <cellStyle name="Obično 3 3 5 5 3" xfId="2304" xr:uid="{00000000-0005-0000-0000-0000F5600000}"/>
    <cellStyle name="Obično 3 3 5 5 4" xfId="2620" xr:uid="{00000000-0005-0000-0000-0000F6600000}"/>
    <cellStyle name="Obično 3 3 5 5 5" xfId="2961" xr:uid="{00000000-0005-0000-0000-0000F7600000}"/>
    <cellStyle name="Obično 3 3 5 5 6" xfId="24307" xr:uid="{00000000-0005-0000-0000-0000F8600000}"/>
    <cellStyle name="Obično 3 3 5 5 7" xfId="42883" xr:uid="{00000000-0005-0000-0000-0000F9600000}"/>
    <cellStyle name="Obično 3 3 5 5 8" xfId="43228" xr:uid="{00000000-0005-0000-0000-0000FA600000}"/>
    <cellStyle name="Obično 3 3 5 5 9" xfId="43535" xr:uid="{00000000-0005-0000-0000-0000FB600000}"/>
    <cellStyle name="Obično 3 3 5 6" xfId="1744" xr:uid="{00000000-0005-0000-0000-0000FC600000}"/>
    <cellStyle name="Obično 3 3 5 6 2" xfId="24309" xr:uid="{00000000-0005-0000-0000-0000FD600000}"/>
    <cellStyle name="Obično 3 3 5 7" xfId="2061" xr:uid="{00000000-0005-0000-0000-0000FE600000}"/>
    <cellStyle name="Obično 3 3 5 7 2" xfId="24310" xr:uid="{00000000-0005-0000-0000-0000FF600000}"/>
    <cellStyle name="Obično 3 3 5 8" xfId="2374" xr:uid="{00000000-0005-0000-0000-000000610000}"/>
    <cellStyle name="Obično 3 3 5 8 2" xfId="24311" xr:uid="{00000000-0005-0000-0000-000001610000}"/>
    <cellStyle name="Obično 3 3 5 9" xfId="2713" xr:uid="{00000000-0005-0000-0000-000002610000}"/>
    <cellStyle name="Obično 3 3 5 9 2" xfId="24312" xr:uid="{00000000-0005-0000-0000-000003610000}"/>
    <cellStyle name="Obično 3 3 6" xfId="968" xr:uid="{00000000-0005-0000-0000-000004610000}"/>
    <cellStyle name="Obično 3 3 6 10" xfId="42484" xr:uid="{00000000-0005-0000-0000-000005610000}"/>
    <cellStyle name="Obično 3 3 6 11" xfId="3492" xr:uid="{00000000-0005-0000-0000-000006610000}"/>
    <cellStyle name="Obično 3 3 6 12" xfId="42575" xr:uid="{00000000-0005-0000-0000-000007610000}"/>
    <cellStyle name="Obično 3 3 6 13" xfId="42641" xr:uid="{00000000-0005-0000-0000-000008610000}"/>
    <cellStyle name="Obično 3 3 6 14" xfId="42981" xr:uid="{00000000-0005-0000-0000-000009610000}"/>
    <cellStyle name="Obično 3 3 6 15" xfId="43294" xr:uid="{00000000-0005-0000-0000-00000A610000}"/>
    <cellStyle name="Obično 3 3 6 2" xfId="1213" xr:uid="{00000000-0005-0000-0000-00000B610000}"/>
    <cellStyle name="Obično 3 3 6 2 2" xfId="1823" xr:uid="{00000000-0005-0000-0000-00000C610000}"/>
    <cellStyle name="Obično 3 3 6 2 2 2" xfId="24315" xr:uid="{00000000-0005-0000-0000-00000D610000}"/>
    <cellStyle name="Obično 3 3 6 2 2 3" xfId="24316" xr:uid="{00000000-0005-0000-0000-00000E610000}"/>
    <cellStyle name="Obično 3 3 6 2 2 4" xfId="24314" xr:uid="{00000000-0005-0000-0000-00000F610000}"/>
    <cellStyle name="Obično 3 3 6 2 3" xfId="2138" xr:uid="{00000000-0005-0000-0000-000010610000}"/>
    <cellStyle name="Obično 3 3 6 2 3 2" xfId="24318" xr:uid="{00000000-0005-0000-0000-000011610000}"/>
    <cellStyle name="Obično 3 3 6 2 3 3" xfId="24319" xr:uid="{00000000-0005-0000-0000-000012610000}"/>
    <cellStyle name="Obično 3 3 6 2 3 4" xfId="24317" xr:uid="{00000000-0005-0000-0000-000013610000}"/>
    <cellStyle name="Obično 3 3 6 2 4" xfId="2453" xr:uid="{00000000-0005-0000-0000-000014610000}"/>
    <cellStyle name="Obično 3 3 6 2 4 2" xfId="24320" xr:uid="{00000000-0005-0000-0000-000015610000}"/>
    <cellStyle name="Obično 3 3 6 2 5" xfId="2791" xr:uid="{00000000-0005-0000-0000-000016610000}"/>
    <cellStyle name="Obično 3 3 6 2 5 2" xfId="24321" xr:uid="{00000000-0005-0000-0000-000017610000}"/>
    <cellStyle name="Obično 3 3 6 2 6" xfId="24313" xr:uid="{00000000-0005-0000-0000-000018610000}"/>
    <cellStyle name="Obično 3 3 6 2 7" xfId="42716" xr:uid="{00000000-0005-0000-0000-000019610000}"/>
    <cellStyle name="Obično 3 3 6 2 8" xfId="43062" xr:uid="{00000000-0005-0000-0000-00001A610000}"/>
    <cellStyle name="Obično 3 3 6 2 9" xfId="43369" xr:uid="{00000000-0005-0000-0000-00001B610000}"/>
    <cellStyle name="Obično 3 3 6 3" xfId="1375" xr:uid="{00000000-0005-0000-0000-00001C610000}"/>
    <cellStyle name="Obično 3 3 6 3 2" xfId="1911" xr:uid="{00000000-0005-0000-0000-00001D610000}"/>
    <cellStyle name="Obično 3 3 6 3 2 2" xfId="24323" xr:uid="{00000000-0005-0000-0000-00001E610000}"/>
    <cellStyle name="Obično 3 3 6 3 3" xfId="2226" xr:uid="{00000000-0005-0000-0000-00001F610000}"/>
    <cellStyle name="Obično 3 3 6 3 3 2" xfId="24324" xr:uid="{00000000-0005-0000-0000-000020610000}"/>
    <cellStyle name="Obično 3 3 6 3 4" xfId="2542" xr:uid="{00000000-0005-0000-0000-000021610000}"/>
    <cellStyle name="Obično 3 3 6 3 5" xfId="2880" xr:uid="{00000000-0005-0000-0000-000022610000}"/>
    <cellStyle name="Obično 3 3 6 3 6" xfId="24322" xr:uid="{00000000-0005-0000-0000-000023610000}"/>
    <cellStyle name="Obično 3 3 6 3 7" xfId="42805" xr:uid="{00000000-0005-0000-0000-000024610000}"/>
    <cellStyle name="Obično 3 3 6 3 8" xfId="43150" xr:uid="{00000000-0005-0000-0000-000025610000}"/>
    <cellStyle name="Obično 3 3 6 3 9" xfId="43457" xr:uid="{00000000-0005-0000-0000-000026610000}"/>
    <cellStyle name="Obično 3 3 6 4" xfId="1548" xr:uid="{00000000-0005-0000-0000-000027610000}"/>
    <cellStyle name="Obično 3 3 6 4 2" xfId="1992" xr:uid="{00000000-0005-0000-0000-000028610000}"/>
    <cellStyle name="Obično 3 3 6 4 2 2" xfId="24326" xr:uid="{00000000-0005-0000-0000-000029610000}"/>
    <cellStyle name="Obično 3 3 6 4 3" xfId="2306" xr:uid="{00000000-0005-0000-0000-00002A610000}"/>
    <cellStyle name="Obično 3 3 6 4 3 2" xfId="24327" xr:uid="{00000000-0005-0000-0000-00002B610000}"/>
    <cellStyle name="Obično 3 3 6 4 4" xfId="2622" xr:uid="{00000000-0005-0000-0000-00002C610000}"/>
    <cellStyle name="Obično 3 3 6 4 5" xfId="2963" xr:uid="{00000000-0005-0000-0000-00002D610000}"/>
    <cellStyle name="Obično 3 3 6 4 6" xfId="24325" xr:uid="{00000000-0005-0000-0000-00002E610000}"/>
    <cellStyle name="Obično 3 3 6 4 7" xfId="42885" xr:uid="{00000000-0005-0000-0000-00002F610000}"/>
    <cellStyle name="Obično 3 3 6 4 8" xfId="43230" xr:uid="{00000000-0005-0000-0000-000030610000}"/>
    <cellStyle name="Obično 3 3 6 4 9" xfId="43537" xr:uid="{00000000-0005-0000-0000-000031610000}"/>
    <cellStyle name="Obično 3 3 6 5" xfId="1746" xr:uid="{00000000-0005-0000-0000-000032610000}"/>
    <cellStyle name="Obično 3 3 6 5 2" xfId="24328" xr:uid="{00000000-0005-0000-0000-000033610000}"/>
    <cellStyle name="Obično 3 3 6 6" xfId="2063" xr:uid="{00000000-0005-0000-0000-000034610000}"/>
    <cellStyle name="Obično 3 3 6 6 2" xfId="24329" xr:uid="{00000000-0005-0000-0000-000035610000}"/>
    <cellStyle name="Obično 3 3 6 7" xfId="2376" xr:uid="{00000000-0005-0000-0000-000036610000}"/>
    <cellStyle name="Obično 3 3 6 7 2" xfId="24330" xr:uid="{00000000-0005-0000-0000-000037610000}"/>
    <cellStyle name="Obično 3 3 6 8" xfId="2715" xr:uid="{00000000-0005-0000-0000-000038610000}"/>
    <cellStyle name="Obično 3 3 6 8 2" xfId="24331" xr:uid="{00000000-0005-0000-0000-000039610000}"/>
    <cellStyle name="Obično 3 3 6 9" xfId="24332" xr:uid="{00000000-0005-0000-0000-00003A610000}"/>
    <cellStyle name="Obično 3 3 7" xfId="969" xr:uid="{00000000-0005-0000-0000-00003B610000}"/>
    <cellStyle name="Obično 3 3 7 10" xfId="42576" xr:uid="{00000000-0005-0000-0000-00003C610000}"/>
    <cellStyle name="Obično 3 3 7 11" xfId="42642" xr:uid="{00000000-0005-0000-0000-00003D610000}"/>
    <cellStyle name="Obično 3 3 7 12" xfId="42982" xr:uid="{00000000-0005-0000-0000-00003E610000}"/>
    <cellStyle name="Obično 3 3 7 13" xfId="43295" xr:uid="{00000000-0005-0000-0000-00003F610000}"/>
    <cellStyle name="Obično 3 3 7 2" xfId="1214" xr:uid="{00000000-0005-0000-0000-000040610000}"/>
    <cellStyle name="Obično 3 3 7 2 2" xfId="1824" xr:uid="{00000000-0005-0000-0000-000041610000}"/>
    <cellStyle name="Obično 3 3 7 2 2 2" xfId="24335" xr:uid="{00000000-0005-0000-0000-000042610000}"/>
    <cellStyle name="Obično 3 3 7 2 2 3" xfId="24334" xr:uid="{00000000-0005-0000-0000-000043610000}"/>
    <cellStyle name="Obično 3 3 7 2 3" xfId="2139" xr:uid="{00000000-0005-0000-0000-000044610000}"/>
    <cellStyle name="Obično 3 3 7 2 3 2" xfId="24336" xr:uid="{00000000-0005-0000-0000-000045610000}"/>
    <cellStyle name="Obično 3 3 7 2 4" xfId="2454" xr:uid="{00000000-0005-0000-0000-000046610000}"/>
    <cellStyle name="Obično 3 3 7 2 4 2" xfId="24337" xr:uid="{00000000-0005-0000-0000-000047610000}"/>
    <cellStyle name="Obično 3 3 7 2 5" xfId="2792" xr:uid="{00000000-0005-0000-0000-000048610000}"/>
    <cellStyle name="Obično 3 3 7 2 6" xfId="24333" xr:uid="{00000000-0005-0000-0000-000049610000}"/>
    <cellStyle name="Obično 3 3 7 2 7" xfId="42717" xr:uid="{00000000-0005-0000-0000-00004A610000}"/>
    <cellStyle name="Obično 3 3 7 2 8" xfId="43063" xr:uid="{00000000-0005-0000-0000-00004B610000}"/>
    <cellStyle name="Obično 3 3 7 2 9" xfId="43370" xr:uid="{00000000-0005-0000-0000-00004C610000}"/>
    <cellStyle name="Obično 3 3 7 3" xfId="1376" xr:uid="{00000000-0005-0000-0000-00004D610000}"/>
    <cellStyle name="Obično 3 3 7 3 2" xfId="1912" xr:uid="{00000000-0005-0000-0000-00004E610000}"/>
    <cellStyle name="Obično 3 3 7 3 2 2" xfId="24339" xr:uid="{00000000-0005-0000-0000-00004F610000}"/>
    <cellStyle name="Obično 3 3 7 3 3" xfId="2227" xr:uid="{00000000-0005-0000-0000-000050610000}"/>
    <cellStyle name="Obično 3 3 7 3 3 2" xfId="24340" xr:uid="{00000000-0005-0000-0000-000051610000}"/>
    <cellStyle name="Obično 3 3 7 3 4" xfId="2543" xr:uid="{00000000-0005-0000-0000-000052610000}"/>
    <cellStyle name="Obično 3 3 7 3 5" xfId="2881" xr:uid="{00000000-0005-0000-0000-000053610000}"/>
    <cellStyle name="Obično 3 3 7 3 6" xfId="24338" xr:uid="{00000000-0005-0000-0000-000054610000}"/>
    <cellStyle name="Obično 3 3 7 3 7" xfId="42806" xr:uid="{00000000-0005-0000-0000-000055610000}"/>
    <cellStyle name="Obično 3 3 7 3 8" xfId="43151" xr:uid="{00000000-0005-0000-0000-000056610000}"/>
    <cellStyle name="Obično 3 3 7 3 9" xfId="43458" xr:uid="{00000000-0005-0000-0000-000057610000}"/>
    <cellStyle name="Obično 3 3 7 4" xfId="1549" xr:uid="{00000000-0005-0000-0000-000058610000}"/>
    <cellStyle name="Obično 3 3 7 4 2" xfId="1993" xr:uid="{00000000-0005-0000-0000-000059610000}"/>
    <cellStyle name="Obično 3 3 7 4 2 2" xfId="24342" xr:uid="{00000000-0005-0000-0000-00005A610000}"/>
    <cellStyle name="Obično 3 3 7 4 3" xfId="2307" xr:uid="{00000000-0005-0000-0000-00005B610000}"/>
    <cellStyle name="Obično 3 3 7 4 4" xfId="2623" xr:uid="{00000000-0005-0000-0000-00005C610000}"/>
    <cellStyle name="Obično 3 3 7 4 5" xfId="2964" xr:uid="{00000000-0005-0000-0000-00005D610000}"/>
    <cellStyle name="Obično 3 3 7 4 6" xfId="24341" xr:uid="{00000000-0005-0000-0000-00005E610000}"/>
    <cellStyle name="Obično 3 3 7 4 7" xfId="42886" xr:uid="{00000000-0005-0000-0000-00005F610000}"/>
    <cellStyle name="Obično 3 3 7 4 8" xfId="43231" xr:uid="{00000000-0005-0000-0000-000060610000}"/>
    <cellStyle name="Obično 3 3 7 4 9" xfId="43538" xr:uid="{00000000-0005-0000-0000-000061610000}"/>
    <cellStyle name="Obično 3 3 7 5" xfId="1747" xr:uid="{00000000-0005-0000-0000-000062610000}"/>
    <cellStyle name="Obično 3 3 7 5 2" xfId="24343" xr:uid="{00000000-0005-0000-0000-000063610000}"/>
    <cellStyle name="Obično 3 3 7 6" xfId="2064" xr:uid="{00000000-0005-0000-0000-000064610000}"/>
    <cellStyle name="Obično 3 3 7 6 2" xfId="24344" xr:uid="{00000000-0005-0000-0000-000065610000}"/>
    <cellStyle name="Obično 3 3 7 7" xfId="2377" xr:uid="{00000000-0005-0000-0000-000066610000}"/>
    <cellStyle name="Obično 3 3 7 7 2" xfId="42485" xr:uid="{00000000-0005-0000-0000-000067610000}"/>
    <cellStyle name="Obično 3 3 7 8" xfId="2716" xr:uid="{00000000-0005-0000-0000-000068610000}"/>
    <cellStyle name="Obično 3 3 7 9" xfId="3493" xr:uid="{00000000-0005-0000-0000-000069610000}"/>
    <cellStyle name="Obično 3 3 8" xfId="1188" xr:uid="{00000000-0005-0000-0000-00006A610000}"/>
    <cellStyle name="Obično 3 3 8 2" xfId="1798" xr:uid="{00000000-0005-0000-0000-00006B610000}"/>
    <cellStyle name="Obično 3 3 8 2 2" xfId="24347" xr:uid="{00000000-0005-0000-0000-00006C610000}"/>
    <cellStyle name="Obično 3 3 8 2 3" xfId="24348" xr:uid="{00000000-0005-0000-0000-00006D610000}"/>
    <cellStyle name="Obično 3 3 8 2 4" xfId="24346" xr:uid="{00000000-0005-0000-0000-00006E610000}"/>
    <cellStyle name="Obično 3 3 8 3" xfId="2113" xr:uid="{00000000-0005-0000-0000-00006F610000}"/>
    <cellStyle name="Obično 3 3 8 3 2" xfId="24350" xr:uid="{00000000-0005-0000-0000-000070610000}"/>
    <cellStyle name="Obično 3 3 8 3 3" xfId="24351" xr:uid="{00000000-0005-0000-0000-000071610000}"/>
    <cellStyle name="Obično 3 3 8 3 4" xfId="24349" xr:uid="{00000000-0005-0000-0000-000072610000}"/>
    <cellStyle name="Obično 3 3 8 4" xfId="2428" xr:uid="{00000000-0005-0000-0000-000073610000}"/>
    <cellStyle name="Obično 3 3 8 4 2" xfId="24352" xr:uid="{00000000-0005-0000-0000-000074610000}"/>
    <cellStyle name="Obično 3 3 8 5" xfId="2766" xr:uid="{00000000-0005-0000-0000-000075610000}"/>
    <cellStyle name="Obično 3 3 8 5 2" xfId="24353" xr:uid="{00000000-0005-0000-0000-000076610000}"/>
    <cellStyle name="Obično 3 3 8 6" xfId="24345" xr:uid="{00000000-0005-0000-0000-000077610000}"/>
    <cellStyle name="Obično 3 3 8 7" xfId="42691" xr:uid="{00000000-0005-0000-0000-000078610000}"/>
    <cellStyle name="Obično 3 3 8 8" xfId="43037" xr:uid="{00000000-0005-0000-0000-000079610000}"/>
    <cellStyle name="Obično 3 3 8 9" xfId="43344" xr:uid="{00000000-0005-0000-0000-00007A610000}"/>
    <cellStyle name="Obično 3 3 9" xfId="1350" xr:uid="{00000000-0005-0000-0000-00007B610000}"/>
    <cellStyle name="Obično 3 3 9 2" xfId="1886" xr:uid="{00000000-0005-0000-0000-00007C610000}"/>
    <cellStyle name="Obično 3 3 9 2 2" xfId="24355" xr:uid="{00000000-0005-0000-0000-00007D610000}"/>
    <cellStyle name="Obično 3 3 9 3" xfId="2201" xr:uid="{00000000-0005-0000-0000-00007E610000}"/>
    <cellStyle name="Obično 3 3 9 3 2" xfId="24356" xr:uid="{00000000-0005-0000-0000-00007F610000}"/>
    <cellStyle name="Obično 3 3 9 4" xfId="2517" xr:uid="{00000000-0005-0000-0000-000080610000}"/>
    <cellStyle name="Obično 3 3 9 5" xfId="2855" xr:uid="{00000000-0005-0000-0000-000081610000}"/>
    <cellStyle name="Obično 3 3 9 6" xfId="24354" xr:uid="{00000000-0005-0000-0000-000082610000}"/>
    <cellStyle name="Obično 3 3 9 7" xfId="42780" xr:uid="{00000000-0005-0000-0000-000083610000}"/>
    <cellStyle name="Obično 3 3 9 8" xfId="43125" xr:uid="{00000000-0005-0000-0000-000084610000}"/>
    <cellStyle name="Obično 3 3 9 9" xfId="43432" xr:uid="{00000000-0005-0000-0000-000085610000}"/>
    <cellStyle name="Obično 3 4" xfId="970" xr:uid="{00000000-0005-0000-0000-000086610000}"/>
    <cellStyle name="Obično 3 4 2" xfId="24357" xr:uid="{00000000-0005-0000-0000-000087610000}"/>
    <cellStyle name="Obično 3 4 2 2" xfId="24358" xr:uid="{00000000-0005-0000-0000-000088610000}"/>
    <cellStyle name="Obično 3 4 2 2 2" xfId="24359" xr:uid="{00000000-0005-0000-0000-000089610000}"/>
    <cellStyle name="Obično 3 4 2 3" xfId="24360" xr:uid="{00000000-0005-0000-0000-00008A610000}"/>
    <cellStyle name="Obično 3 4 3" xfId="24361" xr:uid="{00000000-0005-0000-0000-00008B610000}"/>
    <cellStyle name="Obično 3 4 3 2" xfId="24362" xr:uid="{00000000-0005-0000-0000-00008C610000}"/>
    <cellStyle name="Obično 3 4 3 2 2" xfId="24363" xr:uid="{00000000-0005-0000-0000-00008D610000}"/>
    <cellStyle name="Obično 3 4 3 3" xfId="24364" xr:uid="{00000000-0005-0000-0000-00008E610000}"/>
    <cellStyle name="Obično 3 4 4" xfId="24365" xr:uid="{00000000-0005-0000-0000-00008F610000}"/>
    <cellStyle name="Obično 3 4 4 2" xfId="24366" xr:uid="{00000000-0005-0000-0000-000090610000}"/>
    <cellStyle name="Obično 3 4 4 2 2" xfId="24367" xr:uid="{00000000-0005-0000-0000-000091610000}"/>
    <cellStyle name="Obično 3 4 4 3" xfId="24368" xr:uid="{00000000-0005-0000-0000-000092610000}"/>
    <cellStyle name="Obično 3 4 5" xfId="24369" xr:uid="{00000000-0005-0000-0000-000093610000}"/>
    <cellStyle name="Obično 3 4 5 2" xfId="24370" xr:uid="{00000000-0005-0000-0000-000094610000}"/>
    <cellStyle name="Obično 3 4 5 2 2" xfId="24371" xr:uid="{00000000-0005-0000-0000-000095610000}"/>
    <cellStyle name="Obično 3 4 5 3" xfId="24372" xr:uid="{00000000-0005-0000-0000-000096610000}"/>
    <cellStyle name="Obično 3 4 6" xfId="24373" xr:uid="{00000000-0005-0000-0000-000097610000}"/>
    <cellStyle name="Obično 3 4 6 2" xfId="24374" xr:uid="{00000000-0005-0000-0000-000098610000}"/>
    <cellStyle name="Obično 3 4 6 2 2" xfId="24375" xr:uid="{00000000-0005-0000-0000-000099610000}"/>
    <cellStyle name="Obično 3 4 6 3" xfId="24376" xr:uid="{00000000-0005-0000-0000-00009A610000}"/>
    <cellStyle name="Obično 3 4 7" xfId="24377" xr:uid="{00000000-0005-0000-0000-00009B610000}"/>
    <cellStyle name="Obično 3 4 7 2" xfId="24378" xr:uid="{00000000-0005-0000-0000-00009C610000}"/>
    <cellStyle name="Obično 3 4 7 2 2" xfId="24379" xr:uid="{00000000-0005-0000-0000-00009D610000}"/>
    <cellStyle name="Obično 3 4 7 3" xfId="24380" xr:uid="{00000000-0005-0000-0000-00009E610000}"/>
    <cellStyle name="Obično 3 4 8" xfId="24381" xr:uid="{00000000-0005-0000-0000-00009F610000}"/>
    <cellStyle name="Obično 3 4 8 2" xfId="24382" xr:uid="{00000000-0005-0000-0000-0000A0610000}"/>
    <cellStyle name="Obično 3 4 9" xfId="24383" xr:uid="{00000000-0005-0000-0000-0000A1610000}"/>
    <cellStyle name="Obično 3 5" xfId="971" xr:uid="{00000000-0005-0000-0000-0000A2610000}"/>
    <cellStyle name="Obično 3 5 2" xfId="24384" xr:uid="{00000000-0005-0000-0000-0000A3610000}"/>
    <cellStyle name="Obično 3 5 2 2" xfId="24385" xr:uid="{00000000-0005-0000-0000-0000A4610000}"/>
    <cellStyle name="Obično 3 5 2 2 2" xfId="24386" xr:uid="{00000000-0005-0000-0000-0000A5610000}"/>
    <cellStyle name="Obično 3 5 2 3" xfId="24387" xr:uid="{00000000-0005-0000-0000-0000A6610000}"/>
    <cellStyle name="Obično 3 5 3" xfId="24388" xr:uid="{00000000-0005-0000-0000-0000A7610000}"/>
    <cellStyle name="Obično 3 5 3 2" xfId="24389" xr:uid="{00000000-0005-0000-0000-0000A8610000}"/>
    <cellStyle name="Obično 3 5 3 2 2" xfId="24390" xr:uid="{00000000-0005-0000-0000-0000A9610000}"/>
    <cellStyle name="Obično 3 5 3 3" xfId="24391" xr:uid="{00000000-0005-0000-0000-0000AA610000}"/>
    <cellStyle name="Obično 3 5 4" xfId="24392" xr:uid="{00000000-0005-0000-0000-0000AB610000}"/>
    <cellStyle name="Obično 3 5 4 2" xfId="24393" xr:uid="{00000000-0005-0000-0000-0000AC610000}"/>
    <cellStyle name="Obično 3 5 4 2 2" xfId="24394" xr:uid="{00000000-0005-0000-0000-0000AD610000}"/>
    <cellStyle name="Obično 3 5 4 3" xfId="24395" xr:uid="{00000000-0005-0000-0000-0000AE610000}"/>
    <cellStyle name="Obično 3 5 5" xfId="24396" xr:uid="{00000000-0005-0000-0000-0000AF610000}"/>
    <cellStyle name="Obično 3 5 5 2" xfId="24397" xr:uid="{00000000-0005-0000-0000-0000B0610000}"/>
    <cellStyle name="Obično 3 5 5 2 2" xfId="24398" xr:uid="{00000000-0005-0000-0000-0000B1610000}"/>
    <cellStyle name="Obično 3 5 5 3" xfId="24399" xr:uid="{00000000-0005-0000-0000-0000B2610000}"/>
    <cellStyle name="Obično 3 5 6" xfId="24400" xr:uid="{00000000-0005-0000-0000-0000B3610000}"/>
    <cellStyle name="Obično 3 5 6 2" xfId="24401" xr:uid="{00000000-0005-0000-0000-0000B4610000}"/>
    <cellStyle name="Obično 3 5 6 2 2" xfId="24402" xr:uid="{00000000-0005-0000-0000-0000B5610000}"/>
    <cellStyle name="Obično 3 5 6 3" xfId="24403" xr:uid="{00000000-0005-0000-0000-0000B6610000}"/>
    <cellStyle name="Obično 3 5 7" xfId="24404" xr:uid="{00000000-0005-0000-0000-0000B7610000}"/>
    <cellStyle name="Obično 3 5 7 2" xfId="24405" xr:uid="{00000000-0005-0000-0000-0000B8610000}"/>
    <cellStyle name="Obično 3 5 7 2 2" xfId="24406" xr:uid="{00000000-0005-0000-0000-0000B9610000}"/>
    <cellStyle name="Obično 3 5 7 3" xfId="24407" xr:uid="{00000000-0005-0000-0000-0000BA610000}"/>
    <cellStyle name="Obično 3 5 8" xfId="24408" xr:uid="{00000000-0005-0000-0000-0000BB610000}"/>
    <cellStyle name="Obično 3 5 8 2" xfId="24409" xr:uid="{00000000-0005-0000-0000-0000BC610000}"/>
    <cellStyle name="Obično 3 5 9" xfId="24410" xr:uid="{00000000-0005-0000-0000-0000BD610000}"/>
    <cellStyle name="Obično 3 6" xfId="972" xr:uid="{00000000-0005-0000-0000-0000BE610000}"/>
    <cellStyle name="Obično 3 6 2" xfId="24411" xr:uid="{00000000-0005-0000-0000-0000BF610000}"/>
    <cellStyle name="Obično 3 6 2 2" xfId="24412" xr:uid="{00000000-0005-0000-0000-0000C0610000}"/>
    <cellStyle name="Obično 3 6 2 2 2" xfId="24413" xr:uid="{00000000-0005-0000-0000-0000C1610000}"/>
    <cellStyle name="Obično 3 6 2 3" xfId="24414" xr:uid="{00000000-0005-0000-0000-0000C2610000}"/>
    <cellStyle name="Obično 3 6 3" xfId="24415" xr:uid="{00000000-0005-0000-0000-0000C3610000}"/>
    <cellStyle name="Obično 3 6 3 2" xfId="24416" xr:uid="{00000000-0005-0000-0000-0000C4610000}"/>
    <cellStyle name="Obično 3 6 3 2 2" xfId="24417" xr:uid="{00000000-0005-0000-0000-0000C5610000}"/>
    <cellStyle name="Obično 3 6 3 3" xfId="24418" xr:uid="{00000000-0005-0000-0000-0000C6610000}"/>
    <cellStyle name="Obično 3 6 4" xfId="24419" xr:uid="{00000000-0005-0000-0000-0000C7610000}"/>
    <cellStyle name="Obično 3 6 4 2" xfId="24420" xr:uid="{00000000-0005-0000-0000-0000C8610000}"/>
    <cellStyle name="Obično 3 6 4 2 2" xfId="24421" xr:uid="{00000000-0005-0000-0000-0000C9610000}"/>
    <cellStyle name="Obično 3 6 4 3" xfId="24422" xr:uid="{00000000-0005-0000-0000-0000CA610000}"/>
    <cellStyle name="Obično 3 6 5" xfId="24423" xr:uid="{00000000-0005-0000-0000-0000CB610000}"/>
    <cellStyle name="Obično 3 6 5 2" xfId="24424" xr:uid="{00000000-0005-0000-0000-0000CC610000}"/>
    <cellStyle name="Obično 3 6 5 2 2" xfId="24425" xr:uid="{00000000-0005-0000-0000-0000CD610000}"/>
    <cellStyle name="Obično 3 6 5 3" xfId="24426" xr:uid="{00000000-0005-0000-0000-0000CE610000}"/>
    <cellStyle name="Obično 3 6 6" xfId="24427" xr:uid="{00000000-0005-0000-0000-0000CF610000}"/>
    <cellStyle name="Obično 3 6 6 2" xfId="24428" xr:uid="{00000000-0005-0000-0000-0000D0610000}"/>
    <cellStyle name="Obično 3 6 6 2 2" xfId="24429" xr:uid="{00000000-0005-0000-0000-0000D1610000}"/>
    <cellStyle name="Obično 3 6 6 3" xfId="24430" xr:uid="{00000000-0005-0000-0000-0000D2610000}"/>
    <cellStyle name="Obično 3 6 7" xfId="24431" xr:uid="{00000000-0005-0000-0000-0000D3610000}"/>
    <cellStyle name="Obično 3 6 7 2" xfId="24432" xr:uid="{00000000-0005-0000-0000-0000D4610000}"/>
    <cellStyle name="Obično 3 6 7 2 2" xfId="24433" xr:uid="{00000000-0005-0000-0000-0000D5610000}"/>
    <cellStyle name="Obično 3 6 7 3" xfId="24434" xr:uid="{00000000-0005-0000-0000-0000D6610000}"/>
    <cellStyle name="Obično 3 6 8" xfId="24435" xr:uid="{00000000-0005-0000-0000-0000D7610000}"/>
    <cellStyle name="Obično 3 6 8 2" xfId="24436" xr:uid="{00000000-0005-0000-0000-0000D8610000}"/>
    <cellStyle name="Obično 3 6 9" xfId="24437" xr:uid="{00000000-0005-0000-0000-0000D9610000}"/>
    <cellStyle name="Obično 3 7" xfId="973" xr:uid="{00000000-0005-0000-0000-0000DA610000}"/>
    <cellStyle name="Obično 3 7 10" xfId="24439" xr:uid="{00000000-0005-0000-0000-0000DB610000}"/>
    <cellStyle name="Obično 3 7 11" xfId="42486" xr:uid="{00000000-0005-0000-0000-0000DC610000}"/>
    <cellStyle name="Obično 3 7 12" xfId="24438" xr:uid="{00000000-0005-0000-0000-0000DD610000}"/>
    <cellStyle name="Obično 3 7 2" xfId="24440" xr:uid="{00000000-0005-0000-0000-0000DE610000}"/>
    <cellStyle name="Obično 3 7 2 2" xfId="24441" xr:uid="{00000000-0005-0000-0000-0000DF610000}"/>
    <cellStyle name="Obično 3 7 2 2 2" xfId="24442" xr:uid="{00000000-0005-0000-0000-0000E0610000}"/>
    <cellStyle name="Obično 3 7 2 3" xfId="24443" xr:uid="{00000000-0005-0000-0000-0000E1610000}"/>
    <cellStyle name="Obično 3 7 3" xfId="24444" xr:uid="{00000000-0005-0000-0000-0000E2610000}"/>
    <cellStyle name="Obično 3 7 3 2" xfId="24445" xr:uid="{00000000-0005-0000-0000-0000E3610000}"/>
    <cellStyle name="Obično 3 7 3 2 2" xfId="24446" xr:uid="{00000000-0005-0000-0000-0000E4610000}"/>
    <cellStyle name="Obično 3 7 3 3" xfId="24447" xr:uid="{00000000-0005-0000-0000-0000E5610000}"/>
    <cellStyle name="Obično 3 7 4" xfId="24448" xr:uid="{00000000-0005-0000-0000-0000E6610000}"/>
    <cellStyle name="Obično 3 7 4 2" xfId="24449" xr:uid="{00000000-0005-0000-0000-0000E7610000}"/>
    <cellStyle name="Obično 3 7 4 2 2" xfId="24450" xr:uid="{00000000-0005-0000-0000-0000E8610000}"/>
    <cellStyle name="Obično 3 7 4 3" xfId="24451" xr:uid="{00000000-0005-0000-0000-0000E9610000}"/>
    <cellStyle name="Obično 3 7 5" xfId="24452" xr:uid="{00000000-0005-0000-0000-0000EA610000}"/>
    <cellStyle name="Obično 3 7 5 2" xfId="24453" xr:uid="{00000000-0005-0000-0000-0000EB610000}"/>
    <cellStyle name="Obično 3 7 5 2 2" xfId="24454" xr:uid="{00000000-0005-0000-0000-0000EC610000}"/>
    <cellStyle name="Obično 3 7 5 3" xfId="24455" xr:uid="{00000000-0005-0000-0000-0000ED610000}"/>
    <cellStyle name="Obično 3 7 6" xfId="24456" xr:uid="{00000000-0005-0000-0000-0000EE610000}"/>
    <cellStyle name="Obično 3 7 6 2" xfId="24457" xr:uid="{00000000-0005-0000-0000-0000EF610000}"/>
    <cellStyle name="Obično 3 7 6 2 2" xfId="24458" xr:uid="{00000000-0005-0000-0000-0000F0610000}"/>
    <cellStyle name="Obično 3 7 6 3" xfId="24459" xr:uid="{00000000-0005-0000-0000-0000F1610000}"/>
    <cellStyle name="Obično 3 7 7" xfId="24460" xr:uid="{00000000-0005-0000-0000-0000F2610000}"/>
    <cellStyle name="Obično 3 7 7 2" xfId="24461" xr:uid="{00000000-0005-0000-0000-0000F3610000}"/>
    <cellStyle name="Obično 3 7 7 2 2" xfId="24462" xr:uid="{00000000-0005-0000-0000-0000F4610000}"/>
    <cellStyle name="Obično 3 7 7 3" xfId="24463" xr:uid="{00000000-0005-0000-0000-0000F5610000}"/>
    <cellStyle name="Obično 3 7 8" xfId="24464" xr:uid="{00000000-0005-0000-0000-0000F6610000}"/>
    <cellStyle name="Obično 3 7 8 2" xfId="24465" xr:uid="{00000000-0005-0000-0000-0000F7610000}"/>
    <cellStyle name="Obično 3 7 9" xfId="24466" xr:uid="{00000000-0005-0000-0000-0000F8610000}"/>
    <cellStyle name="Obično 3 8" xfId="1550" xr:uid="{00000000-0005-0000-0000-0000F9610000}"/>
    <cellStyle name="Obično 3 8 10" xfId="24467" xr:uid="{00000000-0005-0000-0000-0000FA610000}"/>
    <cellStyle name="Obično 3 8 2" xfId="24468" xr:uid="{00000000-0005-0000-0000-0000FB610000}"/>
    <cellStyle name="Obično 3 8 2 2" xfId="24469" xr:uid="{00000000-0005-0000-0000-0000FC610000}"/>
    <cellStyle name="Obično 3 8 2 2 2" xfId="24470" xr:uid="{00000000-0005-0000-0000-0000FD610000}"/>
    <cellStyle name="Obično 3 8 2 3" xfId="24471" xr:uid="{00000000-0005-0000-0000-0000FE610000}"/>
    <cellStyle name="Obično 3 8 3" xfId="24472" xr:uid="{00000000-0005-0000-0000-0000FF610000}"/>
    <cellStyle name="Obično 3 8 3 2" xfId="24473" xr:uid="{00000000-0005-0000-0000-000000620000}"/>
    <cellStyle name="Obično 3 8 3 2 2" xfId="24474" xr:uid="{00000000-0005-0000-0000-000001620000}"/>
    <cellStyle name="Obično 3 8 3 3" xfId="24475" xr:uid="{00000000-0005-0000-0000-000002620000}"/>
    <cellStyle name="Obično 3 8 4" xfId="24476" xr:uid="{00000000-0005-0000-0000-000003620000}"/>
    <cellStyle name="Obično 3 8 4 2" xfId="24477" xr:uid="{00000000-0005-0000-0000-000004620000}"/>
    <cellStyle name="Obično 3 8 4 2 2" xfId="24478" xr:uid="{00000000-0005-0000-0000-000005620000}"/>
    <cellStyle name="Obično 3 8 4 3" xfId="24479" xr:uid="{00000000-0005-0000-0000-000006620000}"/>
    <cellStyle name="Obično 3 8 5" xfId="24480" xr:uid="{00000000-0005-0000-0000-000007620000}"/>
    <cellStyle name="Obično 3 8 5 2" xfId="24481" xr:uid="{00000000-0005-0000-0000-000008620000}"/>
    <cellStyle name="Obično 3 8 5 2 2" xfId="24482" xr:uid="{00000000-0005-0000-0000-000009620000}"/>
    <cellStyle name="Obično 3 8 5 3" xfId="24483" xr:uid="{00000000-0005-0000-0000-00000A620000}"/>
    <cellStyle name="Obično 3 8 6" xfId="24484" xr:uid="{00000000-0005-0000-0000-00000B620000}"/>
    <cellStyle name="Obično 3 8 6 2" xfId="24485" xr:uid="{00000000-0005-0000-0000-00000C620000}"/>
    <cellStyle name="Obično 3 8 6 2 2" xfId="24486" xr:uid="{00000000-0005-0000-0000-00000D620000}"/>
    <cellStyle name="Obično 3 8 6 3" xfId="24487" xr:uid="{00000000-0005-0000-0000-00000E620000}"/>
    <cellStyle name="Obično 3 8 7" xfId="24488" xr:uid="{00000000-0005-0000-0000-00000F620000}"/>
    <cellStyle name="Obično 3 8 7 2" xfId="24489" xr:uid="{00000000-0005-0000-0000-000010620000}"/>
    <cellStyle name="Obično 3 8 7 2 2" xfId="24490" xr:uid="{00000000-0005-0000-0000-000011620000}"/>
    <cellStyle name="Obično 3 8 7 3" xfId="24491" xr:uid="{00000000-0005-0000-0000-000012620000}"/>
    <cellStyle name="Obično 3 8 8" xfId="24492" xr:uid="{00000000-0005-0000-0000-000013620000}"/>
    <cellStyle name="Obično 3 8 8 2" xfId="24493" xr:uid="{00000000-0005-0000-0000-000014620000}"/>
    <cellStyle name="Obično 3 8 9" xfId="24494" xr:uid="{00000000-0005-0000-0000-000015620000}"/>
    <cellStyle name="Obično 3 9" xfId="24495" xr:uid="{00000000-0005-0000-0000-000016620000}"/>
    <cellStyle name="Obično 3 9 2" xfId="24496" xr:uid="{00000000-0005-0000-0000-000017620000}"/>
    <cellStyle name="Obično 3 9 2 2" xfId="24497" xr:uid="{00000000-0005-0000-0000-000018620000}"/>
    <cellStyle name="Obično 3 9 2 2 2" xfId="24498" xr:uid="{00000000-0005-0000-0000-000019620000}"/>
    <cellStyle name="Obično 3 9 2 3" xfId="24499" xr:uid="{00000000-0005-0000-0000-00001A620000}"/>
    <cellStyle name="Obično 3 9 3" xfId="24500" xr:uid="{00000000-0005-0000-0000-00001B620000}"/>
    <cellStyle name="Obično 3 9 3 2" xfId="24501" xr:uid="{00000000-0005-0000-0000-00001C620000}"/>
    <cellStyle name="Obično 3 9 3 2 2" xfId="24502" xr:uid="{00000000-0005-0000-0000-00001D620000}"/>
    <cellStyle name="Obično 3 9 3 3" xfId="24503" xr:uid="{00000000-0005-0000-0000-00001E620000}"/>
    <cellStyle name="Obično 3 9 4" xfId="24504" xr:uid="{00000000-0005-0000-0000-00001F620000}"/>
    <cellStyle name="Obično 3 9 4 2" xfId="24505" xr:uid="{00000000-0005-0000-0000-000020620000}"/>
    <cellStyle name="Obično 3 9 4 2 2" xfId="24506" xr:uid="{00000000-0005-0000-0000-000021620000}"/>
    <cellStyle name="Obično 3 9 4 3" xfId="24507" xr:uid="{00000000-0005-0000-0000-000022620000}"/>
    <cellStyle name="Obično 3 9 5" xfId="24508" xr:uid="{00000000-0005-0000-0000-000023620000}"/>
    <cellStyle name="Obično 3 9 5 2" xfId="24509" xr:uid="{00000000-0005-0000-0000-000024620000}"/>
    <cellStyle name="Obično 3 9 5 2 2" xfId="24510" xr:uid="{00000000-0005-0000-0000-000025620000}"/>
    <cellStyle name="Obično 3 9 5 3" xfId="24511" xr:uid="{00000000-0005-0000-0000-000026620000}"/>
    <cellStyle name="Obično 3 9 6" xfId="24512" xr:uid="{00000000-0005-0000-0000-000027620000}"/>
    <cellStyle name="Obično 3 9 6 2" xfId="24513" xr:uid="{00000000-0005-0000-0000-000028620000}"/>
    <cellStyle name="Obično 3 9 6 2 2" xfId="24514" xr:uid="{00000000-0005-0000-0000-000029620000}"/>
    <cellStyle name="Obično 3 9 6 3" xfId="24515" xr:uid="{00000000-0005-0000-0000-00002A620000}"/>
    <cellStyle name="Obično 3 9 7" xfId="24516" xr:uid="{00000000-0005-0000-0000-00002B620000}"/>
    <cellStyle name="Obično 3 9 7 2" xfId="24517" xr:uid="{00000000-0005-0000-0000-00002C620000}"/>
    <cellStyle name="Obično 3 9 7 2 2" xfId="24518" xr:uid="{00000000-0005-0000-0000-00002D620000}"/>
    <cellStyle name="Obično 3 9 7 3" xfId="24519" xr:uid="{00000000-0005-0000-0000-00002E620000}"/>
    <cellStyle name="Obično 3 9 8" xfId="24520" xr:uid="{00000000-0005-0000-0000-00002F620000}"/>
    <cellStyle name="Obično 3 9 8 2" xfId="24521" xr:uid="{00000000-0005-0000-0000-000030620000}"/>
    <cellStyle name="Obično 3 9 9" xfId="24522" xr:uid="{00000000-0005-0000-0000-000031620000}"/>
    <cellStyle name="Obično 4" xfId="974" xr:uid="{00000000-0005-0000-0000-000032620000}"/>
    <cellStyle name="Obično 4 10" xfId="24523" xr:uid="{00000000-0005-0000-0000-000033620000}"/>
    <cellStyle name="Obično 4 10 2" xfId="24524" xr:uid="{00000000-0005-0000-0000-000034620000}"/>
    <cellStyle name="Obično 4 10 2 2" xfId="24525" xr:uid="{00000000-0005-0000-0000-000035620000}"/>
    <cellStyle name="Obično 4 10 3" xfId="24526" xr:uid="{00000000-0005-0000-0000-000036620000}"/>
    <cellStyle name="Obično 4 11" xfId="24527" xr:uid="{00000000-0005-0000-0000-000037620000}"/>
    <cellStyle name="Obično 4 11 2" xfId="24528" xr:uid="{00000000-0005-0000-0000-000038620000}"/>
    <cellStyle name="Obično 4 11 2 2" xfId="24529" xr:uid="{00000000-0005-0000-0000-000039620000}"/>
    <cellStyle name="Obično 4 11 3" xfId="24530" xr:uid="{00000000-0005-0000-0000-00003A620000}"/>
    <cellStyle name="Obično 4 12" xfId="24531" xr:uid="{00000000-0005-0000-0000-00003B620000}"/>
    <cellStyle name="Obično 4 12 2" xfId="24532" xr:uid="{00000000-0005-0000-0000-00003C620000}"/>
    <cellStyle name="Obično 4 12 2 2" xfId="24533" xr:uid="{00000000-0005-0000-0000-00003D620000}"/>
    <cellStyle name="Obično 4 12 3" xfId="24534" xr:uid="{00000000-0005-0000-0000-00003E620000}"/>
    <cellStyle name="Obično 4 13" xfId="24535" xr:uid="{00000000-0005-0000-0000-00003F620000}"/>
    <cellStyle name="Obično 4 13 2" xfId="24536" xr:uid="{00000000-0005-0000-0000-000040620000}"/>
    <cellStyle name="Obično 4 13 2 2" xfId="24537" xr:uid="{00000000-0005-0000-0000-000041620000}"/>
    <cellStyle name="Obično 4 13 3" xfId="24538" xr:uid="{00000000-0005-0000-0000-000042620000}"/>
    <cellStyle name="Obično 4 14" xfId="24539" xr:uid="{00000000-0005-0000-0000-000043620000}"/>
    <cellStyle name="Obično 4 14 2" xfId="24540" xr:uid="{00000000-0005-0000-0000-000044620000}"/>
    <cellStyle name="Obično 4 14 2 2" xfId="24541" xr:uid="{00000000-0005-0000-0000-000045620000}"/>
    <cellStyle name="Obično 4 14 3" xfId="24542" xr:uid="{00000000-0005-0000-0000-000046620000}"/>
    <cellStyle name="Obično 4 15" xfId="24543" xr:uid="{00000000-0005-0000-0000-000047620000}"/>
    <cellStyle name="Obično 4 15 2" xfId="24544" xr:uid="{00000000-0005-0000-0000-000048620000}"/>
    <cellStyle name="Obično 4 15 2 2" xfId="24545" xr:uid="{00000000-0005-0000-0000-000049620000}"/>
    <cellStyle name="Obično 4 15 3" xfId="24546" xr:uid="{00000000-0005-0000-0000-00004A620000}"/>
    <cellStyle name="Obično 4 16" xfId="24547" xr:uid="{00000000-0005-0000-0000-00004B620000}"/>
    <cellStyle name="Obično 4 16 2" xfId="24548" xr:uid="{00000000-0005-0000-0000-00004C620000}"/>
    <cellStyle name="Obično 4 16 2 2" xfId="24549" xr:uid="{00000000-0005-0000-0000-00004D620000}"/>
    <cellStyle name="Obično 4 16 3" xfId="24550" xr:uid="{00000000-0005-0000-0000-00004E620000}"/>
    <cellStyle name="Obično 4 17" xfId="24551" xr:uid="{00000000-0005-0000-0000-00004F620000}"/>
    <cellStyle name="Obično 4 17 2" xfId="24552" xr:uid="{00000000-0005-0000-0000-000050620000}"/>
    <cellStyle name="Obično 4 18" xfId="24553" xr:uid="{00000000-0005-0000-0000-000051620000}"/>
    <cellStyle name="Obično 4 2" xfId="975" xr:uid="{00000000-0005-0000-0000-000052620000}"/>
    <cellStyle name="Obično 4 2 2" xfId="976" xr:uid="{00000000-0005-0000-0000-000053620000}"/>
    <cellStyle name="Obično 4 2 2 2" xfId="24555" xr:uid="{00000000-0005-0000-0000-000054620000}"/>
    <cellStyle name="Obično 4 2 2 2 2" xfId="24556" xr:uid="{00000000-0005-0000-0000-000055620000}"/>
    <cellStyle name="Obično 4 2 2 3" xfId="24557" xr:uid="{00000000-0005-0000-0000-000056620000}"/>
    <cellStyle name="Obično 4 2 2 4" xfId="24554" xr:uid="{00000000-0005-0000-0000-000057620000}"/>
    <cellStyle name="Obično 4 2 3" xfId="24558" xr:uid="{00000000-0005-0000-0000-000058620000}"/>
    <cellStyle name="Obično 4 2 3 2" xfId="24559" xr:uid="{00000000-0005-0000-0000-000059620000}"/>
    <cellStyle name="Obično 4 2 3 2 2" xfId="24560" xr:uid="{00000000-0005-0000-0000-00005A620000}"/>
    <cellStyle name="Obično 4 2 3 3" xfId="24561" xr:uid="{00000000-0005-0000-0000-00005B620000}"/>
    <cellStyle name="Obično 4 2 4" xfId="24562" xr:uid="{00000000-0005-0000-0000-00005C620000}"/>
    <cellStyle name="Obično 4 2 4 2" xfId="24563" xr:uid="{00000000-0005-0000-0000-00005D620000}"/>
    <cellStyle name="Obično 4 2 4 2 2" xfId="24564" xr:uid="{00000000-0005-0000-0000-00005E620000}"/>
    <cellStyle name="Obično 4 2 4 3" xfId="24565" xr:uid="{00000000-0005-0000-0000-00005F620000}"/>
    <cellStyle name="Obično 4 2 5" xfId="24566" xr:uid="{00000000-0005-0000-0000-000060620000}"/>
    <cellStyle name="Obično 4 2 5 2" xfId="24567" xr:uid="{00000000-0005-0000-0000-000061620000}"/>
    <cellStyle name="Obično 4 2 5 2 2" xfId="24568" xr:uid="{00000000-0005-0000-0000-000062620000}"/>
    <cellStyle name="Obično 4 2 5 3" xfId="24569" xr:uid="{00000000-0005-0000-0000-000063620000}"/>
    <cellStyle name="Obično 4 2 6" xfId="24570" xr:uid="{00000000-0005-0000-0000-000064620000}"/>
    <cellStyle name="Obično 4 2 6 2" xfId="24571" xr:uid="{00000000-0005-0000-0000-000065620000}"/>
    <cellStyle name="Obično 4 2 6 2 2" xfId="24572" xr:uid="{00000000-0005-0000-0000-000066620000}"/>
    <cellStyle name="Obično 4 2 6 3" xfId="24573" xr:uid="{00000000-0005-0000-0000-000067620000}"/>
    <cellStyle name="Obično 4 2 7" xfId="24574" xr:uid="{00000000-0005-0000-0000-000068620000}"/>
    <cellStyle name="Obično 4 2 7 2" xfId="24575" xr:uid="{00000000-0005-0000-0000-000069620000}"/>
    <cellStyle name="Obično 4 2 7 2 2" xfId="24576" xr:uid="{00000000-0005-0000-0000-00006A620000}"/>
    <cellStyle name="Obično 4 2 7 3" xfId="24577" xr:uid="{00000000-0005-0000-0000-00006B620000}"/>
    <cellStyle name="Obično 4 2 8" xfId="24578" xr:uid="{00000000-0005-0000-0000-00006C620000}"/>
    <cellStyle name="Obično 4 2 8 2" xfId="24579" xr:uid="{00000000-0005-0000-0000-00006D620000}"/>
    <cellStyle name="Obično 4 2 9" xfId="24580" xr:uid="{00000000-0005-0000-0000-00006E620000}"/>
    <cellStyle name="Obično 4 3" xfId="977" xr:uid="{00000000-0005-0000-0000-00006F620000}"/>
    <cellStyle name="Obično 4 3 2" xfId="24581" xr:uid="{00000000-0005-0000-0000-000070620000}"/>
    <cellStyle name="Obično 4 3 2 2" xfId="24582" xr:uid="{00000000-0005-0000-0000-000071620000}"/>
    <cellStyle name="Obično 4 3 2 2 2" xfId="24583" xr:uid="{00000000-0005-0000-0000-000072620000}"/>
    <cellStyle name="Obično 4 3 2 3" xfId="24584" xr:uid="{00000000-0005-0000-0000-000073620000}"/>
    <cellStyle name="Obično 4 3 3" xfId="24585" xr:uid="{00000000-0005-0000-0000-000074620000}"/>
    <cellStyle name="Obično 4 3 3 2" xfId="24586" xr:uid="{00000000-0005-0000-0000-000075620000}"/>
    <cellStyle name="Obično 4 3 3 2 2" xfId="24587" xr:uid="{00000000-0005-0000-0000-000076620000}"/>
    <cellStyle name="Obično 4 3 3 3" xfId="24588" xr:uid="{00000000-0005-0000-0000-000077620000}"/>
    <cellStyle name="Obično 4 3 4" xfId="24589" xr:uid="{00000000-0005-0000-0000-000078620000}"/>
    <cellStyle name="Obično 4 3 4 2" xfId="24590" xr:uid="{00000000-0005-0000-0000-000079620000}"/>
    <cellStyle name="Obično 4 3 4 2 2" xfId="24591" xr:uid="{00000000-0005-0000-0000-00007A620000}"/>
    <cellStyle name="Obično 4 3 4 3" xfId="24592" xr:uid="{00000000-0005-0000-0000-00007B620000}"/>
    <cellStyle name="Obično 4 3 5" xfId="24593" xr:uid="{00000000-0005-0000-0000-00007C620000}"/>
    <cellStyle name="Obično 4 3 5 2" xfId="24594" xr:uid="{00000000-0005-0000-0000-00007D620000}"/>
    <cellStyle name="Obično 4 3 5 2 2" xfId="24595" xr:uid="{00000000-0005-0000-0000-00007E620000}"/>
    <cellStyle name="Obično 4 3 5 3" xfId="24596" xr:uid="{00000000-0005-0000-0000-00007F620000}"/>
    <cellStyle name="Obično 4 3 6" xfId="24597" xr:uid="{00000000-0005-0000-0000-000080620000}"/>
    <cellStyle name="Obično 4 3 6 2" xfId="24598" xr:uid="{00000000-0005-0000-0000-000081620000}"/>
    <cellStyle name="Obično 4 3 6 2 2" xfId="24599" xr:uid="{00000000-0005-0000-0000-000082620000}"/>
    <cellStyle name="Obično 4 3 6 3" xfId="24600" xr:uid="{00000000-0005-0000-0000-000083620000}"/>
    <cellStyle name="Obično 4 3 7" xfId="24601" xr:uid="{00000000-0005-0000-0000-000084620000}"/>
    <cellStyle name="Obično 4 3 7 2" xfId="24602" xr:uid="{00000000-0005-0000-0000-000085620000}"/>
    <cellStyle name="Obično 4 3 7 2 2" xfId="24603" xr:uid="{00000000-0005-0000-0000-000086620000}"/>
    <cellStyle name="Obično 4 3 7 3" xfId="24604" xr:uid="{00000000-0005-0000-0000-000087620000}"/>
    <cellStyle name="Obično 4 3 8" xfId="24605" xr:uid="{00000000-0005-0000-0000-000088620000}"/>
    <cellStyle name="Obično 4 3 8 2" xfId="24606" xr:uid="{00000000-0005-0000-0000-000089620000}"/>
    <cellStyle name="Obično 4 3 9" xfId="24607" xr:uid="{00000000-0005-0000-0000-00008A620000}"/>
    <cellStyle name="Obično 4 4" xfId="1551" xr:uid="{00000000-0005-0000-0000-00008B620000}"/>
    <cellStyle name="Obično 4 4 10" xfId="24608" xr:uid="{00000000-0005-0000-0000-00008C620000}"/>
    <cellStyle name="Obično 4 4 2" xfId="1552" xr:uid="{00000000-0005-0000-0000-00008D620000}"/>
    <cellStyle name="Obično 4 4 2 2" xfId="24610" xr:uid="{00000000-0005-0000-0000-00008E620000}"/>
    <cellStyle name="Obično 4 4 2 2 2" xfId="24611" xr:uid="{00000000-0005-0000-0000-00008F620000}"/>
    <cellStyle name="Obično 4 4 2 3" xfId="24612" xr:uid="{00000000-0005-0000-0000-000090620000}"/>
    <cellStyle name="Obično 4 4 2 4" xfId="24609" xr:uid="{00000000-0005-0000-0000-000091620000}"/>
    <cellStyle name="Obično 4 4 3" xfId="24613" xr:uid="{00000000-0005-0000-0000-000092620000}"/>
    <cellStyle name="Obično 4 4 3 2" xfId="24614" xr:uid="{00000000-0005-0000-0000-000093620000}"/>
    <cellStyle name="Obično 4 4 3 2 2" xfId="24615" xr:uid="{00000000-0005-0000-0000-000094620000}"/>
    <cellStyle name="Obično 4 4 3 3" xfId="24616" xr:uid="{00000000-0005-0000-0000-000095620000}"/>
    <cellStyle name="Obično 4 4 4" xfId="24617" xr:uid="{00000000-0005-0000-0000-000096620000}"/>
    <cellStyle name="Obično 4 4 4 2" xfId="24618" xr:uid="{00000000-0005-0000-0000-000097620000}"/>
    <cellStyle name="Obično 4 4 4 2 2" xfId="24619" xr:uid="{00000000-0005-0000-0000-000098620000}"/>
    <cellStyle name="Obično 4 4 4 3" xfId="24620" xr:uid="{00000000-0005-0000-0000-000099620000}"/>
    <cellStyle name="Obično 4 4 5" xfId="24621" xr:uid="{00000000-0005-0000-0000-00009A620000}"/>
    <cellStyle name="Obično 4 4 5 2" xfId="24622" xr:uid="{00000000-0005-0000-0000-00009B620000}"/>
    <cellStyle name="Obično 4 4 5 2 2" xfId="24623" xr:uid="{00000000-0005-0000-0000-00009C620000}"/>
    <cellStyle name="Obično 4 4 5 3" xfId="24624" xr:uid="{00000000-0005-0000-0000-00009D620000}"/>
    <cellStyle name="Obično 4 4 6" xfId="24625" xr:uid="{00000000-0005-0000-0000-00009E620000}"/>
    <cellStyle name="Obično 4 4 6 2" xfId="24626" xr:uid="{00000000-0005-0000-0000-00009F620000}"/>
    <cellStyle name="Obično 4 4 6 2 2" xfId="24627" xr:uid="{00000000-0005-0000-0000-0000A0620000}"/>
    <cellStyle name="Obično 4 4 6 3" xfId="24628" xr:uid="{00000000-0005-0000-0000-0000A1620000}"/>
    <cellStyle name="Obično 4 4 7" xfId="24629" xr:uid="{00000000-0005-0000-0000-0000A2620000}"/>
    <cellStyle name="Obično 4 4 7 2" xfId="24630" xr:uid="{00000000-0005-0000-0000-0000A3620000}"/>
    <cellStyle name="Obično 4 4 7 2 2" xfId="24631" xr:uid="{00000000-0005-0000-0000-0000A4620000}"/>
    <cellStyle name="Obično 4 4 7 3" xfId="24632" xr:uid="{00000000-0005-0000-0000-0000A5620000}"/>
    <cellStyle name="Obično 4 4 8" xfId="24633" xr:uid="{00000000-0005-0000-0000-0000A6620000}"/>
    <cellStyle name="Obično 4 4 8 2" xfId="24634" xr:uid="{00000000-0005-0000-0000-0000A7620000}"/>
    <cellStyle name="Obično 4 4 9" xfId="24635" xr:uid="{00000000-0005-0000-0000-0000A8620000}"/>
    <cellStyle name="Obično 4 5" xfId="24636" xr:uid="{00000000-0005-0000-0000-0000A9620000}"/>
    <cellStyle name="Obično 4 5 2" xfId="24637" xr:uid="{00000000-0005-0000-0000-0000AA620000}"/>
    <cellStyle name="Obično 4 5 2 2" xfId="24638" xr:uid="{00000000-0005-0000-0000-0000AB620000}"/>
    <cellStyle name="Obično 4 5 2 2 2" xfId="24639" xr:uid="{00000000-0005-0000-0000-0000AC620000}"/>
    <cellStyle name="Obično 4 5 2 3" xfId="24640" xr:uid="{00000000-0005-0000-0000-0000AD620000}"/>
    <cellStyle name="Obično 4 5 3" xfId="24641" xr:uid="{00000000-0005-0000-0000-0000AE620000}"/>
    <cellStyle name="Obično 4 5 3 2" xfId="24642" xr:uid="{00000000-0005-0000-0000-0000AF620000}"/>
    <cellStyle name="Obično 4 5 3 2 2" xfId="24643" xr:uid="{00000000-0005-0000-0000-0000B0620000}"/>
    <cellStyle name="Obično 4 5 3 3" xfId="24644" xr:uid="{00000000-0005-0000-0000-0000B1620000}"/>
    <cellStyle name="Obično 4 5 4" xfId="24645" xr:uid="{00000000-0005-0000-0000-0000B2620000}"/>
    <cellStyle name="Obično 4 5 4 2" xfId="24646" xr:uid="{00000000-0005-0000-0000-0000B3620000}"/>
    <cellStyle name="Obično 4 5 4 2 2" xfId="24647" xr:uid="{00000000-0005-0000-0000-0000B4620000}"/>
    <cellStyle name="Obično 4 5 4 3" xfId="24648" xr:uid="{00000000-0005-0000-0000-0000B5620000}"/>
    <cellStyle name="Obično 4 5 5" xfId="24649" xr:uid="{00000000-0005-0000-0000-0000B6620000}"/>
    <cellStyle name="Obično 4 5 5 2" xfId="24650" xr:uid="{00000000-0005-0000-0000-0000B7620000}"/>
    <cellStyle name="Obično 4 5 5 2 2" xfId="24651" xr:uid="{00000000-0005-0000-0000-0000B8620000}"/>
    <cellStyle name="Obično 4 5 5 3" xfId="24652" xr:uid="{00000000-0005-0000-0000-0000B9620000}"/>
    <cellStyle name="Obično 4 5 6" xfId="24653" xr:uid="{00000000-0005-0000-0000-0000BA620000}"/>
    <cellStyle name="Obično 4 5 6 2" xfId="24654" xr:uid="{00000000-0005-0000-0000-0000BB620000}"/>
    <cellStyle name="Obično 4 5 6 2 2" xfId="24655" xr:uid="{00000000-0005-0000-0000-0000BC620000}"/>
    <cellStyle name="Obično 4 5 6 3" xfId="24656" xr:uid="{00000000-0005-0000-0000-0000BD620000}"/>
    <cellStyle name="Obično 4 5 7" xfId="24657" xr:uid="{00000000-0005-0000-0000-0000BE620000}"/>
    <cellStyle name="Obično 4 5 7 2" xfId="24658" xr:uid="{00000000-0005-0000-0000-0000BF620000}"/>
    <cellStyle name="Obično 4 5 7 2 2" xfId="24659" xr:uid="{00000000-0005-0000-0000-0000C0620000}"/>
    <cellStyle name="Obično 4 5 7 3" xfId="24660" xr:uid="{00000000-0005-0000-0000-0000C1620000}"/>
    <cellStyle name="Obično 4 5 8" xfId="24661" xr:uid="{00000000-0005-0000-0000-0000C2620000}"/>
    <cellStyle name="Obično 4 5 8 2" xfId="24662" xr:uid="{00000000-0005-0000-0000-0000C3620000}"/>
    <cellStyle name="Obično 4 5 9" xfId="24663" xr:uid="{00000000-0005-0000-0000-0000C4620000}"/>
    <cellStyle name="Obično 4 6" xfId="24664" xr:uid="{00000000-0005-0000-0000-0000C5620000}"/>
    <cellStyle name="Obično 4 6 2" xfId="24665" xr:uid="{00000000-0005-0000-0000-0000C6620000}"/>
    <cellStyle name="Obično 4 6 2 2" xfId="24666" xr:uid="{00000000-0005-0000-0000-0000C7620000}"/>
    <cellStyle name="Obično 4 6 2 2 2" xfId="24667" xr:uid="{00000000-0005-0000-0000-0000C8620000}"/>
    <cellStyle name="Obično 4 6 2 3" xfId="24668" xr:uid="{00000000-0005-0000-0000-0000C9620000}"/>
    <cellStyle name="Obično 4 6 3" xfId="24669" xr:uid="{00000000-0005-0000-0000-0000CA620000}"/>
    <cellStyle name="Obično 4 6 3 2" xfId="24670" xr:uid="{00000000-0005-0000-0000-0000CB620000}"/>
    <cellStyle name="Obično 4 6 3 2 2" xfId="24671" xr:uid="{00000000-0005-0000-0000-0000CC620000}"/>
    <cellStyle name="Obično 4 6 3 3" xfId="24672" xr:uid="{00000000-0005-0000-0000-0000CD620000}"/>
    <cellStyle name="Obično 4 6 4" xfId="24673" xr:uid="{00000000-0005-0000-0000-0000CE620000}"/>
    <cellStyle name="Obično 4 6 4 2" xfId="24674" xr:uid="{00000000-0005-0000-0000-0000CF620000}"/>
    <cellStyle name="Obično 4 6 4 2 2" xfId="24675" xr:uid="{00000000-0005-0000-0000-0000D0620000}"/>
    <cellStyle name="Obično 4 6 4 3" xfId="24676" xr:uid="{00000000-0005-0000-0000-0000D1620000}"/>
    <cellStyle name="Obično 4 6 5" xfId="24677" xr:uid="{00000000-0005-0000-0000-0000D2620000}"/>
    <cellStyle name="Obično 4 6 5 2" xfId="24678" xr:uid="{00000000-0005-0000-0000-0000D3620000}"/>
    <cellStyle name="Obično 4 6 5 2 2" xfId="24679" xr:uid="{00000000-0005-0000-0000-0000D4620000}"/>
    <cellStyle name="Obično 4 6 5 3" xfId="24680" xr:uid="{00000000-0005-0000-0000-0000D5620000}"/>
    <cellStyle name="Obično 4 6 6" xfId="24681" xr:uid="{00000000-0005-0000-0000-0000D6620000}"/>
    <cellStyle name="Obično 4 6 6 2" xfId="24682" xr:uid="{00000000-0005-0000-0000-0000D7620000}"/>
    <cellStyle name="Obično 4 6 6 2 2" xfId="24683" xr:uid="{00000000-0005-0000-0000-0000D8620000}"/>
    <cellStyle name="Obično 4 6 6 3" xfId="24684" xr:uid="{00000000-0005-0000-0000-0000D9620000}"/>
    <cellStyle name="Obično 4 6 7" xfId="24685" xr:uid="{00000000-0005-0000-0000-0000DA620000}"/>
    <cellStyle name="Obično 4 6 7 2" xfId="24686" xr:uid="{00000000-0005-0000-0000-0000DB620000}"/>
    <cellStyle name="Obično 4 6 7 2 2" xfId="24687" xr:uid="{00000000-0005-0000-0000-0000DC620000}"/>
    <cellStyle name="Obično 4 6 7 3" xfId="24688" xr:uid="{00000000-0005-0000-0000-0000DD620000}"/>
    <cellStyle name="Obično 4 6 8" xfId="24689" xr:uid="{00000000-0005-0000-0000-0000DE620000}"/>
    <cellStyle name="Obično 4 6 8 2" xfId="24690" xr:uid="{00000000-0005-0000-0000-0000DF620000}"/>
    <cellStyle name="Obično 4 6 9" xfId="24691" xr:uid="{00000000-0005-0000-0000-0000E0620000}"/>
    <cellStyle name="Obično 4 7" xfId="24692" xr:uid="{00000000-0005-0000-0000-0000E1620000}"/>
    <cellStyle name="Obično 4 7 2" xfId="24693" xr:uid="{00000000-0005-0000-0000-0000E2620000}"/>
    <cellStyle name="Obično 4 7 2 2" xfId="24694" xr:uid="{00000000-0005-0000-0000-0000E3620000}"/>
    <cellStyle name="Obično 4 7 2 2 2" xfId="24695" xr:uid="{00000000-0005-0000-0000-0000E4620000}"/>
    <cellStyle name="Obično 4 7 2 3" xfId="24696" xr:uid="{00000000-0005-0000-0000-0000E5620000}"/>
    <cellStyle name="Obično 4 7 3" xfId="24697" xr:uid="{00000000-0005-0000-0000-0000E6620000}"/>
    <cellStyle name="Obično 4 7 3 2" xfId="24698" xr:uid="{00000000-0005-0000-0000-0000E7620000}"/>
    <cellStyle name="Obično 4 7 3 2 2" xfId="24699" xr:uid="{00000000-0005-0000-0000-0000E8620000}"/>
    <cellStyle name="Obično 4 7 3 3" xfId="24700" xr:uid="{00000000-0005-0000-0000-0000E9620000}"/>
    <cellStyle name="Obično 4 7 4" xfId="24701" xr:uid="{00000000-0005-0000-0000-0000EA620000}"/>
    <cellStyle name="Obično 4 7 4 2" xfId="24702" xr:uid="{00000000-0005-0000-0000-0000EB620000}"/>
    <cellStyle name="Obično 4 7 4 2 2" xfId="24703" xr:uid="{00000000-0005-0000-0000-0000EC620000}"/>
    <cellStyle name="Obično 4 7 4 3" xfId="24704" xr:uid="{00000000-0005-0000-0000-0000ED620000}"/>
    <cellStyle name="Obično 4 7 5" xfId="24705" xr:uid="{00000000-0005-0000-0000-0000EE620000}"/>
    <cellStyle name="Obično 4 7 5 2" xfId="24706" xr:uid="{00000000-0005-0000-0000-0000EF620000}"/>
    <cellStyle name="Obično 4 7 5 2 2" xfId="24707" xr:uid="{00000000-0005-0000-0000-0000F0620000}"/>
    <cellStyle name="Obično 4 7 5 3" xfId="24708" xr:uid="{00000000-0005-0000-0000-0000F1620000}"/>
    <cellStyle name="Obično 4 7 6" xfId="24709" xr:uid="{00000000-0005-0000-0000-0000F2620000}"/>
    <cellStyle name="Obično 4 7 6 2" xfId="24710" xr:uid="{00000000-0005-0000-0000-0000F3620000}"/>
    <cellStyle name="Obično 4 7 6 2 2" xfId="24711" xr:uid="{00000000-0005-0000-0000-0000F4620000}"/>
    <cellStyle name="Obično 4 7 6 3" xfId="24712" xr:uid="{00000000-0005-0000-0000-0000F5620000}"/>
    <cellStyle name="Obično 4 7 7" xfId="24713" xr:uid="{00000000-0005-0000-0000-0000F6620000}"/>
    <cellStyle name="Obično 4 7 7 2" xfId="24714" xr:uid="{00000000-0005-0000-0000-0000F7620000}"/>
    <cellStyle name="Obično 4 7 7 2 2" xfId="24715" xr:uid="{00000000-0005-0000-0000-0000F8620000}"/>
    <cellStyle name="Obično 4 7 7 3" xfId="24716" xr:uid="{00000000-0005-0000-0000-0000F9620000}"/>
    <cellStyle name="Obično 4 7 8" xfId="24717" xr:uid="{00000000-0005-0000-0000-0000FA620000}"/>
    <cellStyle name="Obično 4 7 8 2" xfId="24718" xr:uid="{00000000-0005-0000-0000-0000FB620000}"/>
    <cellStyle name="Obično 4 7 9" xfId="24719" xr:uid="{00000000-0005-0000-0000-0000FC620000}"/>
    <cellStyle name="Obično 4 8" xfId="24720" xr:uid="{00000000-0005-0000-0000-0000FD620000}"/>
    <cellStyle name="Obično 4 8 2" xfId="24721" xr:uid="{00000000-0005-0000-0000-0000FE620000}"/>
    <cellStyle name="Obično 4 8 2 2" xfId="24722" xr:uid="{00000000-0005-0000-0000-0000FF620000}"/>
    <cellStyle name="Obično 4 8 2 2 2" xfId="24723" xr:uid="{00000000-0005-0000-0000-000000630000}"/>
    <cellStyle name="Obično 4 8 2 3" xfId="24724" xr:uid="{00000000-0005-0000-0000-000001630000}"/>
    <cellStyle name="Obično 4 8 3" xfId="24725" xr:uid="{00000000-0005-0000-0000-000002630000}"/>
    <cellStyle name="Obično 4 8 3 2" xfId="24726" xr:uid="{00000000-0005-0000-0000-000003630000}"/>
    <cellStyle name="Obično 4 8 3 2 2" xfId="24727" xr:uid="{00000000-0005-0000-0000-000004630000}"/>
    <cellStyle name="Obično 4 8 3 3" xfId="24728" xr:uid="{00000000-0005-0000-0000-000005630000}"/>
    <cellStyle name="Obično 4 8 4" xfId="24729" xr:uid="{00000000-0005-0000-0000-000006630000}"/>
    <cellStyle name="Obično 4 8 4 2" xfId="24730" xr:uid="{00000000-0005-0000-0000-000007630000}"/>
    <cellStyle name="Obično 4 8 4 2 2" xfId="24731" xr:uid="{00000000-0005-0000-0000-000008630000}"/>
    <cellStyle name="Obično 4 8 4 3" xfId="24732" xr:uid="{00000000-0005-0000-0000-000009630000}"/>
    <cellStyle name="Obično 4 8 5" xfId="24733" xr:uid="{00000000-0005-0000-0000-00000A630000}"/>
    <cellStyle name="Obično 4 8 5 2" xfId="24734" xr:uid="{00000000-0005-0000-0000-00000B630000}"/>
    <cellStyle name="Obično 4 8 5 2 2" xfId="24735" xr:uid="{00000000-0005-0000-0000-00000C630000}"/>
    <cellStyle name="Obično 4 8 5 3" xfId="24736" xr:uid="{00000000-0005-0000-0000-00000D630000}"/>
    <cellStyle name="Obično 4 8 6" xfId="24737" xr:uid="{00000000-0005-0000-0000-00000E630000}"/>
    <cellStyle name="Obično 4 8 6 2" xfId="24738" xr:uid="{00000000-0005-0000-0000-00000F630000}"/>
    <cellStyle name="Obično 4 8 6 2 2" xfId="24739" xr:uid="{00000000-0005-0000-0000-000010630000}"/>
    <cellStyle name="Obično 4 8 6 3" xfId="24740" xr:uid="{00000000-0005-0000-0000-000011630000}"/>
    <cellStyle name="Obično 4 8 7" xfId="24741" xr:uid="{00000000-0005-0000-0000-000012630000}"/>
    <cellStyle name="Obično 4 8 7 2" xfId="24742" xr:uid="{00000000-0005-0000-0000-000013630000}"/>
    <cellStyle name="Obično 4 8 7 2 2" xfId="24743" xr:uid="{00000000-0005-0000-0000-000014630000}"/>
    <cellStyle name="Obično 4 8 7 3" xfId="24744" xr:uid="{00000000-0005-0000-0000-000015630000}"/>
    <cellStyle name="Obično 4 8 8" xfId="24745" xr:uid="{00000000-0005-0000-0000-000016630000}"/>
    <cellStyle name="Obično 4 8 8 2" xfId="24746" xr:uid="{00000000-0005-0000-0000-000017630000}"/>
    <cellStyle name="Obično 4 8 9" xfId="24747" xr:uid="{00000000-0005-0000-0000-000018630000}"/>
    <cellStyle name="Obično 4 9" xfId="24748" xr:uid="{00000000-0005-0000-0000-000019630000}"/>
    <cellStyle name="Obično 4 9 2" xfId="24749" xr:uid="{00000000-0005-0000-0000-00001A630000}"/>
    <cellStyle name="Obično 4 9 2 2" xfId="24750" xr:uid="{00000000-0005-0000-0000-00001B630000}"/>
    <cellStyle name="Obično 4 9 3" xfId="24751" xr:uid="{00000000-0005-0000-0000-00001C630000}"/>
    <cellStyle name="Obično 5" xfId="978" xr:uid="{00000000-0005-0000-0000-00001D630000}"/>
    <cellStyle name="Obično 5 10" xfId="24752" xr:uid="{00000000-0005-0000-0000-00001E630000}"/>
    <cellStyle name="Obično 5 10 2" xfId="24753" xr:uid="{00000000-0005-0000-0000-00001F630000}"/>
    <cellStyle name="Obično 5 10 2 2" xfId="24754" xr:uid="{00000000-0005-0000-0000-000020630000}"/>
    <cellStyle name="Obično 5 10 3" xfId="24755" xr:uid="{00000000-0005-0000-0000-000021630000}"/>
    <cellStyle name="Obično 5 11" xfId="24756" xr:uid="{00000000-0005-0000-0000-000022630000}"/>
    <cellStyle name="Obično 5 11 2" xfId="24757" xr:uid="{00000000-0005-0000-0000-000023630000}"/>
    <cellStyle name="Obično 5 11 2 2" xfId="24758" xr:uid="{00000000-0005-0000-0000-000024630000}"/>
    <cellStyle name="Obično 5 11 3" xfId="24759" xr:uid="{00000000-0005-0000-0000-000025630000}"/>
    <cellStyle name="Obično 5 12" xfId="24760" xr:uid="{00000000-0005-0000-0000-000026630000}"/>
    <cellStyle name="Obično 5 12 2" xfId="24761" xr:uid="{00000000-0005-0000-0000-000027630000}"/>
    <cellStyle name="Obično 5 12 2 2" xfId="24762" xr:uid="{00000000-0005-0000-0000-000028630000}"/>
    <cellStyle name="Obično 5 12 3" xfId="24763" xr:uid="{00000000-0005-0000-0000-000029630000}"/>
    <cellStyle name="Obično 5 13" xfId="24764" xr:uid="{00000000-0005-0000-0000-00002A630000}"/>
    <cellStyle name="Obično 5 13 2" xfId="24765" xr:uid="{00000000-0005-0000-0000-00002B630000}"/>
    <cellStyle name="Obično 5 13 2 2" xfId="24766" xr:uid="{00000000-0005-0000-0000-00002C630000}"/>
    <cellStyle name="Obično 5 13 3" xfId="24767" xr:uid="{00000000-0005-0000-0000-00002D630000}"/>
    <cellStyle name="Obično 5 14" xfId="24768" xr:uid="{00000000-0005-0000-0000-00002E630000}"/>
    <cellStyle name="Obično 5 2" xfId="979" xr:uid="{00000000-0005-0000-0000-00002F630000}"/>
    <cellStyle name="Obično 5 2 2" xfId="980" xr:uid="{00000000-0005-0000-0000-000030630000}"/>
    <cellStyle name="Obično 5 2 2 2" xfId="24770" xr:uid="{00000000-0005-0000-0000-000031630000}"/>
    <cellStyle name="Obično 5 2 2 2 2" xfId="24771" xr:uid="{00000000-0005-0000-0000-000032630000}"/>
    <cellStyle name="Obično 5 2 2 3" xfId="24772" xr:uid="{00000000-0005-0000-0000-000033630000}"/>
    <cellStyle name="Obično 5 2 2 4" xfId="24769" xr:uid="{00000000-0005-0000-0000-000034630000}"/>
    <cellStyle name="Obično 5 2 3" xfId="24773" xr:uid="{00000000-0005-0000-0000-000035630000}"/>
    <cellStyle name="Obično 5 2 3 2" xfId="24774" xr:uid="{00000000-0005-0000-0000-000036630000}"/>
    <cellStyle name="Obično 5 2 3 2 2" xfId="24775" xr:uid="{00000000-0005-0000-0000-000037630000}"/>
    <cellStyle name="Obično 5 2 3 3" xfId="24776" xr:uid="{00000000-0005-0000-0000-000038630000}"/>
    <cellStyle name="Obično 5 2 4" xfId="24777" xr:uid="{00000000-0005-0000-0000-000039630000}"/>
    <cellStyle name="Obično 5 2 4 2" xfId="24778" xr:uid="{00000000-0005-0000-0000-00003A630000}"/>
    <cellStyle name="Obično 5 2 4 2 2" xfId="24779" xr:uid="{00000000-0005-0000-0000-00003B630000}"/>
    <cellStyle name="Obično 5 2 4 3" xfId="24780" xr:uid="{00000000-0005-0000-0000-00003C630000}"/>
    <cellStyle name="Obično 5 2 5" xfId="24781" xr:uid="{00000000-0005-0000-0000-00003D630000}"/>
    <cellStyle name="Obično 5 2 5 2" xfId="24782" xr:uid="{00000000-0005-0000-0000-00003E630000}"/>
    <cellStyle name="Obično 5 2 5 2 2" xfId="24783" xr:uid="{00000000-0005-0000-0000-00003F630000}"/>
    <cellStyle name="Obično 5 2 5 3" xfId="24784" xr:uid="{00000000-0005-0000-0000-000040630000}"/>
    <cellStyle name="Obično 5 2 6" xfId="24785" xr:uid="{00000000-0005-0000-0000-000041630000}"/>
    <cellStyle name="Obično 5 2 6 2" xfId="24786" xr:uid="{00000000-0005-0000-0000-000042630000}"/>
    <cellStyle name="Obično 5 2 6 2 2" xfId="24787" xr:uid="{00000000-0005-0000-0000-000043630000}"/>
    <cellStyle name="Obično 5 2 6 3" xfId="24788" xr:uid="{00000000-0005-0000-0000-000044630000}"/>
    <cellStyle name="Obično 5 2 7" xfId="24789" xr:uid="{00000000-0005-0000-0000-000045630000}"/>
    <cellStyle name="Obično 5 2 7 2" xfId="24790" xr:uid="{00000000-0005-0000-0000-000046630000}"/>
    <cellStyle name="Obično 5 2 7 2 2" xfId="24791" xr:uid="{00000000-0005-0000-0000-000047630000}"/>
    <cellStyle name="Obično 5 2 7 3" xfId="24792" xr:uid="{00000000-0005-0000-0000-000048630000}"/>
    <cellStyle name="Obično 5 2 8" xfId="24793" xr:uid="{00000000-0005-0000-0000-000049630000}"/>
    <cellStyle name="Obično 5 2 8 2" xfId="24794" xr:uid="{00000000-0005-0000-0000-00004A630000}"/>
    <cellStyle name="Obično 5 2 9" xfId="24795" xr:uid="{00000000-0005-0000-0000-00004B630000}"/>
    <cellStyle name="Obično 5 3" xfId="981" xr:uid="{00000000-0005-0000-0000-00004C630000}"/>
    <cellStyle name="Obično 5 3 2" xfId="24796" xr:uid="{00000000-0005-0000-0000-00004D630000}"/>
    <cellStyle name="Obično 5 3 2 2" xfId="24797" xr:uid="{00000000-0005-0000-0000-00004E630000}"/>
    <cellStyle name="Obično 5 3 2 2 2" xfId="24798" xr:uid="{00000000-0005-0000-0000-00004F630000}"/>
    <cellStyle name="Obično 5 3 2 3" xfId="24799" xr:uid="{00000000-0005-0000-0000-000050630000}"/>
    <cellStyle name="Obično 5 3 3" xfId="24800" xr:uid="{00000000-0005-0000-0000-000051630000}"/>
    <cellStyle name="Obično 5 3 3 2" xfId="24801" xr:uid="{00000000-0005-0000-0000-000052630000}"/>
    <cellStyle name="Obično 5 3 3 2 2" xfId="24802" xr:uid="{00000000-0005-0000-0000-000053630000}"/>
    <cellStyle name="Obično 5 3 3 3" xfId="24803" xr:uid="{00000000-0005-0000-0000-000054630000}"/>
    <cellStyle name="Obično 5 3 4" xfId="24804" xr:uid="{00000000-0005-0000-0000-000055630000}"/>
    <cellStyle name="Obično 5 3 4 2" xfId="24805" xr:uid="{00000000-0005-0000-0000-000056630000}"/>
    <cellStyle name="Obično 5 3 4 2 2" xfId="24806" xr:uid="{00000000-0005-0000-0000-000057630000}"/>
    <cellStyle name="Obično 5 3 4 3" xfId="24807" xr:uid="{00000000-0005-0000-0000-000058630000}"/>
    <cellStyle name="Obično 5 3 5" xfId="24808" xr:uid="{00000000-0005-0000-0000-000059630000}"/>
    <cellStyle name="Obično 5 3 5 2" xfId="24809" xr:uid="{00000000-0005-0000-0000-00005A630000}"/>
    <cellStyle name="Obično 5 3 5 2 2" xfId="24810" xr:uid="{00000000-0005-0000-0000-00005B630000}"/>
    <cellStyle name="Obično 5 3 5 3" xfId="24811" xr:uid="{00000000-0005-0000-0000-00005C630000}"/>
    <cellStyle name="Obično 5 3 6" xfId="24812" xr:uid="{00000000-0005-0000-0000-00005D630000}"/>
    <cellStyle name="Obično 5 3 6 2" xfId="24813" xr:uid="{00000000-0005-0000-0000-00005E630000}"/>
    <cellStyle name="Obično 5 3 6 2 2" xfId="24814" xr:uid="{00000000-0005-0000-0000-00005F630000}"/>
    <cellStyle name="Obično 5 3 6 3" xfId="24815" xr:uid="{00000000-0005-0000-0000-000060630000}"/>
    <cellStyle name="Obično 5 3 7" xfId="24816" xr:uid="{00000000-0005-0000-0000-000061630000}"/>
    <cellStyle name="Obično 5 3 7 2" xfId="24817" xr:uid="{00000000-0005-0000-0000-000062630000}"/>
    <cellStyle name="Obično 5 3 7 2 2" xfId="24818" xr:uid="{00000000-0005-0000-0000-000063630000}"/>
    <cellStyle name="Obično 5 3 7 3" xfId="24819" xr:uid="{00000000-0005-0000-0000-000064630000}"/>
    <cellStyle name="Obično 5 3 8" xfId="24820" xr:uid="{00000000-0005-0000-0000-000065630000}"/>
    <cellStyle name="Obično 5 3 8 2" xfId="24821" xr:uid="{00000000-0005-0000-0000-000066630000}"/>
    <cellStyle name="Obično 5 3 9" xfId="24822" xr:uid="{00000000-0005-0000-0000-000067630000}"/>
    <cellStyle name="Obično 5 4" xfId="982" xr:uid="{00000000-0005-0000-0000-000068630000}"/>
    <cellStyle name="Obično 5 4 2" xfId="1149" xr:uid="{00000000-0005-0000-0000-000069630000}"/>
    <cellStyle name="Obično 5 4 2 2" xfId="24824" xr:uid="{00000000-0005-0000-0000-00006A630000}"/>
    <cellStyle name="Obično 5 4 2 2 2" xfId="24825" xr:uid="{00000000-0005-0000-0000-00006B630000}"/>
    <cellStyle name="Obično 5 4 2 3" xfId="24826" xr:uid="{00000000-0005-0000-0000-00006C630000}"/>
    <cellStyle name="Obično 5 4 2 4" xfId="24823" xr:uid="{00000000-0005-0000-0000-00006D630000}"/>
    <cellStyle name="Obično 5 4 3" xfId="24827" xr:uid="{00000000-0005-0000-0000-00006E630000}"/>
    <cellStyle name="Obično 5 4 3 2" xfId="24828" xr:uid="{00000000-0005-0000-0000-00006F630000}"/>
    <cellStyle name="Obično 5 4 3 2 2" xfId="24829" xr:uid="{00000000-0005-0000-0000-000070630000}"/>
    <cellStyle name="Obično 5 4 3 3" xfId="24830" xr:uid="{00000000-0005-0000-0000-000071630000}"/>
    <cellStyle name="Obično 5 4 4" xfId="24831" xr:uid="{00000000-0005-0000-0000-000072630000}"/>
    <cellStyle name="Obično 5 4 4 2" xfId="24832" xr:uid="{00000000-0005-0000-0000-000073630000}"/>
    <cellStyle name="Obično 5 4 4 2 2" xfId="24833" xr:uid="{00000000-0005-0000-0000-000074630000}"/>
    <cellStyle name="Obično 5 4 4 3" xfId="24834" xr:uid="{00000000-0005-0000-0000-000075630000}"/>
    <cellStyle name="Obično 5 4 5" xfId="24835" xr:uid="{00000000-0005-0000-0000-000076630000}"/>
    <cellStyle name="Obično 5 4 5 2" xfId="24836" xr:uid="{00000000-0005-0000-0000-000077630000}"/>
    <cellStyle name="Obično 5 4 5 2 2" xfId="24837" xr:uid="{00000000-0005-0000-0000-000078630000}"/>
    <cellStyle name="Obično 5 4 5 3" xfId="24838" xr:uid="{00000000-0005-0000-0000-000079630000}"/>
    <cellStyle name="Obično 5 4 6" xfId="24839" xr:uid="{00000000-0005-0000-0000-00007A630000}"/>
    <cellStyle name="Obično 5 4 6 2" xfId="24840" xr:uid="{00000000-0005-0000-0000-00007B630000}"/>
    <cellStyle name="Obično 5 4 6 2 2" xfId="24841" xr:uid="{00000000-0005-0000-0000-00007C630000}"/>
    <cellStyle name="Obično 5 4 6 3" xfId="24842" xr:uid="{00000000-0005-0000-0000-00007D630000}"/>
    <cellStyle name="Obično 5 4 7" xfId="24843" xr:uid="{00000000-0005-0000-0000-00007E630000}"/>
    <cellStyle name="Obično 5 4 7 2" xfId="24844" xr:uid="{00000000-0005-0000-0000-00007F630000}"/>
    <cellStyle name="Obično 5 4 7 2 2" xfId="24845" xr:uid="{00000000-0005-0000-0000-000080630000}"/>
    <cellStyle name="Obično 5 4 7 3" xfId="24846" xr:uid="{00000000-0005-0000-0000-000081630000}"/>
    <cellStyle name="Obično 5 4 8" xfId="24847" xr:uid="{00000000-0005-0000-0000-000082630000}"/>
    <cellStyle name="Obično 5 4 8 2" xfId="24848" xr:uid="{00000000-0005-0000-0000-000083630000}"/>
    <cellStyle name="Obično 5 4 9" xfId="24849" xr:uid="{00000000-0005-0000-0000-000084630000}"/>
    <cellStyle name="Obično 5 5" xfId="24850" xr:uid="{00000000-0005-0000-0000-000085630000}"/>
    <cellStyle name="Obično 5 5 2" xfId="24851" xr:uid="{00000000-0005-0000-0000-000086630000}"/>
    <cellStyle name="Obično 5 5 2 2" xfId="24852" xr:uid="{00000000-0005-0000-0000-000087630000}"/>
    <cellStyle name="Obično 5 5 2 2 2" xfId="24853" xr:uid="{00000000-0005-0000-0000-000088630000}"/>
    <cellStyle name="Obično 5 5 2 3" xfId="24854" xr:uid="{00000000-0005-0000-0000-000089630000}"/>
    <cellStyle name="Obično 5 5 3" xfId="24855" xr:uid="{00000000-0005-0000-0000-00008A630000}"/>
    <cellStyle name="Obično 5 5 3 2" xfId="24856" xr:uid="{00000000-0005-0000-0000-00008B630000}"/>
    <cellStyle name="Obično 5 5 3 2 2" xfId="24857" xr:uid="{00000000-0005-0000-0000-00008C630000}"/>
    <cellStyle name="Obično 5 5 3 3" xfId="24858" xr:uid="{00000000-0005-0000-0000-00008D630000}"/>
    <cellStyle name="Obično 5 5 4" xfId="24859" xr:uid="{00000000-0005-0000-0000-00008E630000}"/>
    <cellStyle name="Obično 5 5 4 2" xfId="24860" xr:uid="{00000000-0005-0000-0000-00008F630000}"/>
    <cellStyle name="Obično 5 5 4 2 2" xfId="24861" xr:uid="{00000000-0005-0000-0000-000090630000}"/>
    <cellStyle name="Obično 5 5 4 3" xfId="24862" xr:uid="{00000000-0005-0000-0000-000091630000}"/>
    <cellStyle name="Obično 5 5 5" xfId="24863" xr:uid="{00000000-0005-0000-0000-000092630000}"/>
    <cellStyle name="Obično 5 5 5 2" xfId="24864" xr:uid="{00000000-0005-0000-0000-000093630000}"/>
    <cellStyle name="Obično 5 5 5 2 2" xfId="24865" xr:uid="{00000000-0005-0000-0000-000094630000}"/>
    <cellStyle name="Obično 5 5 5 3" xfId="24866" xr:uid="{00000000-0005-0000-0000-000095630000}"/>
    <cellStyle name="Obično 5 5 6" xfId="24867" xr:uid="{00000000-0005-0000-0000-000096630000}"/>
    <cellStyle name="Obično 5 5 6 2" xfId="24868" xr:uid="{00000000-0005-0000-0000-000097630000}"/>
    <cellStyle name="Obično 5 5 6 2 2" xfId="24869" xr:uid="{00000000-0005-0000-0000-000098630000}"/>
    <cellStyle name="Obično 5 5 6 3" xfId="24870" xr:uid="{00000000-0005-0000-0000-000099630000}"/>
    <cellStyle name="Obično 5 5 7" xfId="24871" xr:uid="{00000000-0005-0000-0000-00009A630000}"/>
    <cellStyle name="Obično 5 5 7 2" xfId="24872" xr:uid="{00000000-0005-0000-0000-00009B630000}"/>
    <cellStyle name="Obično 5 5 7 2 2" xfId="24873" xr:uid="{00000000-0005-0000-0000-00009C630000}"/>
    <cellStyle name="Obično 5 5 7 3" xfId="24874" xr:uid="{00000000-0005-0000-0000-00009D630000}"/>
    <cellStyle name="Obično 5 5 8" xfId="24875" xr:uid="{00000000-0005-0000-0000-00009E630000}"/>
    <cellStyle name="Obično 5 5 8 2" xfId="24876" xr:uid="{00000000-0005-0000-0000-00009F630000}"/>
    <cellStyle name="Obično 5 5 9" xfId="24877" xr:uid="{00000000-0005-0000-0000-0000A0630000}"/>
    <cellStyle name="Obično 5 6" xfId="24878" xr:uid="{00000000-0005-0000-0000-0000A1630000}"/>
    <cellStyle name="Obično 5 6 2" xfId="24879" xr:uid="{00000000-0005-0000-0000-0000A2630000}"/>
    <cellStyle name="Obično 5 6 2 2" xfId="24880" xr:uid="{00000000-0005-0000-0000-0000A3630000}"/>
    <cellStyle name="Obično 5 6 2 2 2" xfId="24881" xr:uid="{00000000-0005-0000-0000-0000A4630000}"/>
    <cellStyle name="Obično 5 6 2 3" xfId="24882" xr:uid="{00000000-0005-0000-0000-0000A5630000}"/>
    <cellStyle name="Obično 5 6 3" xfId="24883" xr:uid="{00000000-0005-0000-0000-0000A6630000}"/>
    <cellStyle name="Obično 5 6 3 2" xfId="24884" xr:uid="{00000000-0005-0000-0000-0000A7630000}"/>
    <cellStyle name="Obično 5 6 3 2 2" xfId="24885" xr:uid="{00000000-0005-0000-0000-0000A8630000}"/>
    <cellStyle name="Obično 5 6 3 3" xfId="24886" xr:uid="{00000000-0005-0000-0000-0000A9630000}"/>
    <cellStyle name="Obično 5 6 4" xfId="24887" xr:uid="{00000000-0005-0000-0000-0000AA630000}"/>
    <cellStyle name="Obično 5 6 4 2" xfId="24888" xr:uid="{00000000-0005-0000-0000-0000AB630000}"/>
    <cellStyle name="Obično 5 6 4 2 2" xfId="24889" xr:uid="{00000000-0005-0000-0000-0000AC630000}"/>
    <cellStyle name="Obično 5 6 4 3" xfId="24890" xr:uid="{00000000-0005-0000-0000-0000AD630000}"/>
    <cellStyle name="Obično 5 6 5" xfId="24891" xr:uid="{00000000-0005-0000-0000-0000AE630000}"/>
    <cellStyle name="Obično 5 6 5 2" xfId="24892" xr:uid="{00000000-0005-0000-0000-0000AF630000}"/>
    <cellStyle name="Obično 5 6 5 2 2" xfId="24893" xr:uid="{00000000-0005-0000-0000-0000B0630000}"/>
    <cellStyle name="Obično 5 6 5 3" xfId="24894" xr:uid="{00000000-0005-0000-0000-0000B1630000}"/>
    <cellStyle name="Obično 5 6 6" xfId="24895" xr:uid="{00000000-0005-0000-0000-0000B2630000}"/>
    <cellStyle name="Obično 5 6 6 2" xfId="24896" xr:uid="{00000000-0005-0000-0000-0000B3630000}"/>
    <cellStyle name="Obično 5 6 6 2 2" xfId="24897" xr:uid="{00000000-0005-0000-0000-0000B4630000}"/>
    <cellStyle name="Obično 5 6 6 3" xfId="24898" xr:uid="{00000000-0005-0000-0000-0000B5630000}"/>
    <cellStyle name="Obično 5 6 7" xfId="24899" xr:uid="{00000000-0005-0000-0000-0000B6630000}"/>
    <cellStyle name="Obično 5 6 7 2" xfId="24900" xr:uid="{00000000-0005-0000-0000-0000B7630000}"/>
    <cellStyle name="Obično 5 6 7 2 2" xfId="24901" xr:uid="{00000000-0005-0000-0000-0000B8630000}"/>
    <cellStyle name="Obično 5 6 7 3" xfId="24902" xr:uid="{00000000-0005-0000-0000-0000B9630000}"/>
    <cellStyle name="Obično 5 6 8" xfId="24903" xr:uid="{00000000-0005-0000-0000-0000BA630000}"/>
    <cellStyle name="Obično 5 6 8 2" xfId="24904" xr:uid="{00000000-0005-0000-0000-0000BB630000}"/>
    <cellStyle name="Obično 5 6 9" xfId="24905" xr:uid="{00000000-0005-0000-0000-0000BC630000}"/>
    <cellStyle name="Obično 5 7" xfId="24906" xr:uid="{00000000-0005-0000-0000-0000BD630000}"/>
    <cellStyle name="Obično 5 7 2" xfId="24907" xr:uid="{00000000-0005-0000-0000-0000BE630000}"/>
    <cellStyle name="Obično 5 7 2 2" xfId="24908" xr:uid="{00000000-0005-0000-0000-0000BF630000}"/>
    <cellStyle name="Obično 5 7 2 2 2" xfId="24909" xr:uid="{00000000-0005-0000-0000-0000C0630000}"/>
    <cellStyle name="Obično 5 7 2 3" xfId="24910" xr:uid="{00000000-0005-0000-0000-0000C1630000}"/>
    <cellStyle name="Obično 5 7 3" xfId="24911" xr:uid="{00000000-0005-0000-0000-0000C2630000}"/>
    <cellStyle name="Obično 5 7 3 2" xfId="24912" xr:uid="{00000000-0005-0000-0000-0000C3630000}"/>
    <cellStyle name="Obično 5 7 3 2 2" xfId="24913" xr:uid="{00000000-0005-0000-0000-0000C4630000}"/>
    <cellStyle name="Obično 5 7 3 3" xfId="24914" xr:uid="{00000000-0005-0000-0000-0000C5630000}"/>
    <cellStyle name="Obično 5 7 4" xfId="24915" xr:uid="{00000000-0005-0000-0000-0000C6630000}"/>
    <cellStyle name="Obično 5 7 4 2" xfId="24916" xr:uid="{00000000-0005-0000-0000-0000C7630000}"/>
    <cellStyle name="Obično 5 7 4 2 2" xfId="24917" xr:uid="{00000000-0005-0000-0000-0000C8630000}"/>
    <cellStyle name="Obično 5 7 4 3" xfId="24918" xr:uid="{00000000-0005-0000-0000-0000C9630000}"/>
    <cellStyle name="Obično 5 7 5" xfId="24919" xr:uid="{00000000-0005-0000-0000-0000CA630000}"/>
    <cellStyle name="Obično 5 7 5 2" xfId="24920" xr:uid="{00000000-0005-0000-0000-0000CB630000}"/>
    <cellStyle name="Obično 5 7 5 2 2" xfId="24921" xr:uid="{00000000-0005-0000-0000-0000CC630000}"/>
    <cellStyle name="Obično 5 7 5 3" xfId="24922" xr:uid="{00000000-0005-0000-0000-0000CD630000}"/>
    <cellStyle name="Obično 5 7 6" xfId="24923" xr:uid="{00000000-0005-0000-0000-0000CE630000}"/>
    <cellStyle name="Obično 5 7 6 2" xfId="24924" xr:uid="{00000000-0005-0000-0000-0000CF630000}"/>
    <cellStyle name="Obično 5 7 6 2 2" xfId="24925" xr:uid="{00000000-0005-0000-0000-0000D0630000}"/>
    <cellStyle name="Obično 5 7 6 3" xfId="24926" xr:uid="{00000000-0005-0000-0000-0000D1630000}"/>
    <cellStyle name="Obično 5 7 7" xfId="24927" xr:uid="{00000000-0005-0000-0000-0000D2630000}"/>
    <cellStyle name="Obično 5 7 7 2" xfId="24928" xr:uid="{00000000-0005-0000-0000-0000D3630000}"/>
    <cellStyle name="Obično 5 7 7 2 2" xfId="24929" xr:uid="{00000000-0005-0000-0000-0000D4630000}"/>
    <cellStyle name="Obično 5 7 7 3" xfId="24930" xr:uid="{00000000-0005-0000-0000-0000D5630000}"/>
    <cellStyle name="Obično 5 7 8" xfId="24931" xr:uid="{00000000-0005-0000-0000-0000D6630000}"/>
    <cellStyle name="Obično 5 7 8 2" xfId="24932" xr:uid="{00000000-0005-0000-0000-0000D7630000}"/>
    <cellStyle name="Obično 5 7 9" xfId="24933" xr:uid="{00000000-0005-0000-0000-0000D8630000}"/>
    <cellStyle name="Obično 5 8" xfId="24934" xr:uid="{00000000-0005-0000-0000-0000D9630000}"/>
    <cellStyle name="Obično 5 8 2" xfId="24935" xr:uid="{00000000-0005-0000-0000-0000DA630000}"/>
    <cellStyle name="Obično 5 8 2 2" xfId="24936" xr:uid="{00000000-0005-0000-0000-0000DB630000}"/>
    <cellStyle name="Obično 5 8 3" xfId="24937" xr:uid="{00000000-0005-0000-0000-0000DC630000}"/>
    <cellStyle name="Obično 5 9" xfId="24938" xr:uid="{00000000-0005-0000-0000-0000DD630000}"/>
    <cellStyle name="Obično 5 9 2" xfId="24939" xr:uid="{00000000-0005-0000-0000-0000DE630000}"/>
    <cellStyle name="Obično 5 9 2 2" xfId="24940" xr:uid="{00000000-0005-0000-0000-0000DF630000}"/>
    <cellStyle name="Obično 5 9 3" xfId="24941" xr:uid="{00000000-0005-0000-0000-0000E0630000}"/>
    <cellStyle name="Obično 6" xfId="983" xr:uid="{00000000-0005-0000-0000-0000E1630000}"/>
    <cellStyle name="Obično 6 10" xfId="24942" xr:uid="{00000000-0005-0000-0000-0000E2630000}"/>
    <cellStyle name="Obično 6 10 2" xfId="24943" xr:uid="{00000000-0005-0000-0000-0000E3630000}"/>
    <cellStyle name="Obično 6 10 2 2" xfId="24944" xr:uid="{00000000-0005-0000-0000-0000E4630000}"/>
    <cellStyle name="Obično 6 10 3" xfId="24945" xr:uid="{00000000-0005-0000-0000-0000E5630000}"/>
    <cellStyle name="Obično 6 11" xfId="24946" xr:uid="{00000000-0005-0000-0000-0000E6630000}"/>
    <cellStyle name="Obično 6 11 2" xfId="24947" xr:uid="{00000000-0005-0000-0000-0000E7630000}"/>
    <cellStyle name="Obično 6 11 2 2" xfId="24948" xr:uid="{00000000-0005-0000-0000-0000E8630000}"/>
    <cellStyle name="Obično 6 11 3" xfId="24949" xr:uid="{00000000-0005-0000-0000-0000E9630000}"/>
    <cellStyle name="Obično 6 12" xfId="24950" xr:uid="{00000000-0005-0000-0000-0000EA630000}"/>
    <cellStyle name="Obično 6 12 2" xfId="24951" xr:uid="{00000000-0005-0000-0000-0000EB630000}"/>
    <cellStyle name="Obično 6 12 2 2" xfId="24952" xr:uid="{00000000-0005-0000-0000-0000EC630000}"/>
    <cellStyle name="Obično 6 12 3" xfId="24953" xr:uid="{00000000-0005-0000-0000-0000ED630000}"/>
    <cellStyle name="Obično 6 13" xfId="24954" xr:uid="{00000000-0005-0000-0000-0000EE630000}"/>
    <cellStyle name="Obično 6 13 2" xfId="24955" xr:uid="{00000000-0005-0000-0000-0000EF630000}"/>
    <cellStyle name="Obično 6 14" xfId="24956" xr:uid="{00000000-0005-0000-0000-0000F0630000}"/>
    <cellStyle name="Obično 6 15" xfId="24957" xr:uid="{00000000-0005-0000-0000-0000F1630000}"/>
    <cellStyle name="Obično 6 2" xfId="984" xr:uid="{00000000-0005-0000-0000-0000F2630000}"/>
    <cellStyle name="Obično 6 2 2" xfId="24958" xr:uid="{00000000-0005-0000-0000-0000F3630000}"/>
    <cellStyle name="Obično 6 2 2 2" xfId="24959" xr:uid="{00000000-0005-0000-0000-0000F4630000}"/>
    <cellStyle name="Obično 6 2 2 2 2" xfId="24960" xr:uid="{00000000-0005-0000-0000-0000F5630000}"/>
    <cellStyle name="Obično 6 2 2 3" xfId="24961" xr:uid="{00000000-0005-0000-0000-0000F6630000}"/>
    <cellStyle name="Obično 6 2 3" xfId="24962" xr:uid="{00000000-0005-0000-0000-0000F7630000}"/>
    <cellStyle name="Obično 6 2 3 2" xfId="24963" xr:uid="{00000000-0005-0000-0000-0000F8630000}"/>
    <cellStyle name="Obično 6 2 3 2 2" xfId="24964" xr:uid="{00000000-0005-0000-0000-0000F9630000}"/>
    <cellStyle name="Obično 6 2 3 3" xfId="24965" xr:uid="{00000000-0005-0000-0000-0000FA630000}"/>
    <cellStyle name="Obično 6 2 4" xfId="24966" xr:uid="{00000000-0005-0000-0000-0000FB630000}"/>
    <cellStyle name="Obično 6 2 4 2" xfId="24967" xr:uid="{00000000-0005-0000-0000-0000FC630000}"/>
    <cellStyle name="Obično 6 2 4 2 2" xfId="24968" xr:uid="{00000000-0005-0000-0000-0000FD630000}"/>
    <cellStyle name="Obično 6 2 4 3" xfId="24969" xr:uid="{00000000-0005-0000-0000-0000FE630000}"/>
    <cellStyle name="Obično 6 2 5" xfId="24970" xr:uid="{00000000-0005-0000-0000-0000FF630000}"/>
    <cellStyle name="Obično 6 2 5 2" xfId="24971" xr:uid="{00000000-0005-0000-0000-000000640000}"/>
    <cellStyle name="Obično 6 2 5 2 2" xfId="24972" xr:uid="{00000000-0005-0000-0000-000001640000}"/>
    <cellStyle name="Obično 6 2 5 3" xfId="24973" xr:uid="{00000000-0005-0000-0000-000002640000}"/>
    <cellStyle name="Obično 6 2 6" xfId="24974" xr:uid="{00000000-0005-0000-0000-000003640000}"/>
    <cellStyle name="Obično 6 2 6 2" xfId="24975" xr:uid="{00000000-0005-0000-0000-000004640000}"/>
    <cellStyle name="Obično 6 2 6 2 2" xfId="24976" xr:uid="{00000000-0005-0000-0000-000005640000}"/>
    <cellStyle name="Obično 6 2 6 3" xfId="24977" xr:uid="{00000000-0005-0000-0000-000006640000}"/>
    <cellStyle name="Obično 6 2 7" xfId="24978" xr:uid="{00000000-0005-0000-0000-000007640000}"/>
    <cellStyle name="Obično 6 2 7 2" xfId="24979" xr:uid="{00000000-0005-0000-0000-000008640000}"/>
    <cellStyle name="Obično 6 2 7 2 2" xfId="24980" xr:uid="{00000000-0005-0000-0000-000009640000}"/>
    <cellStyle name="Obično 6 2 7 3" xfId="24981" xr:uid="{00000000-0005-0000-0000-00000A640000}"/>
    <cellStyle name="Obično 6 2 8" xfId="24982" xr:uid="{00000000-0005-0000-0000-00000B640000}"/>
    <cellStyle name="Obično 6 2 8 2" xfId="24983" xr:uid="{00000000-0005-0000-0000-00000C640000}"/>
    <cellStyle name="Obično 6 2 9" xfId="24984" xr:uid="{00000000-0005-0000-0000-00000D640000}"/>
    <cellStyle name="Obično 6 3" xfId="24985" xr:uid="{00000000-0005-0000-0000-00000E640000}"/>
    <cellStyle name="Obično 6 3 2" xfId="24986" xr:uid="{00000000-0005-0000-0000-00000F640000}"/>
    <cellStyle name="Obično 6 3 2 2" xfId="24987" xr:uid="{00000000-0005-0000-0000-000010640000}"/>
    <cellStyle name="Obično 6 3 2 2 2" xfId="24988" xr:uid="{00000000-0005-0000-0000-000011640000}"/>
    <cellStyle name="Obično 6 3 2 3" xfId="24989" xr:uid="{00000000-0005-0000-0000-000012640000}"/>
    <cellStyle name="Obično 6 3 3" xfId="24990" xr:uid="{00000000-0005-0000-0000-000013640000}"/>
    <cellStyle name="Obično 6 3 3 2" xfId="24991" xr:uid="{00000000-0005-0000-0000-000014640000}"/>
    <cellStyle name="Obično 6 3 3 2 2" xfId="24992" xr:uid="{00000000-0005-0000-0000-000015640000}"/>
    <cellStyle name="Obično 6 3 3 3" xfId="24993" xr:uid="{00000000-0005-0000-0000-000016640000}"/>
    <cellStyle name="Obično 6 3 4" xfId="24994" xr:uid="{00000000-0005-0000-0000-000017640000}"/>
    <cellStyle name="Obično 6 3 4 2" xfId="24995" xr:uid="{00000000-0005-0000-0000-000018640000}"/>
    <cellStyle name="Obično 6 3 4 2 2" xfId="24996" xr:uid="{00000000-0005-0000-0000-000019640000}"/>
    <cellStyle name="Obično 6 3 4 3" xfId="24997" xr:uid="{00000000-0005-0000-0000-00001A640000}"/>
    <cellStyle name="Obično 6 3 5" xfId="24998" xr:uid="{00000000-0005-0000-0000-00001B640000}"/>
    <cellStyle name="Obično 6 3 5 2" xfId="24999" xr:uid="{00000000-0005-0000-0000-00001C640000}"/>
    <cellStyle name="Obično 6 3 5 2 2" xfId="25000" xr:uid="{00000000-0005-0000-0000-00001D640000}"/>
    <cellStyle name="Obično 6 3 5 3" xfId="25001" xr:uid="{00000000-0005-0000-0000-00001E640000}"/>
    <cellStyle name="Obično 6 3 6" xfId="25002" xr:uid="{00000000-0005-0000-0000-00001F640000}"/>
    <cellStyle name="Obično 6 3 6 2" xfId="25003" xr:uid="{00000000-0005-0000-0000-000020640000}"/>
    <cellStyle name="Obično 6 3 6 2 2" xfId="25004" xr:uid="{00000000-0005-0000-0000-000021640000}"/>
    <cellStyle name="Obično 6 3 6 3" xfId="25005" xr:uid="{00000000-0005-0000-0000-000022640000}"/>
    <cellStyle name="Obično 6 3 7" xfId="25006" xr:uid="{00000000-0005-0000-0000-000023640000}"/>
    <cellStyle name="Obično 6 3 7 2" xfId="25007" xr:uid="{00000000-0005-0000-0000-000024640000}"/>
    <cellStyle name="Obično 6 3 7 2 2" xfId="25008" xr:uid="{00000000-0005-0000-0000-000025640000}"/>
    <cellStyle name="Obično 6 3 7 3" xfId="25009" xr:uid="{00000000-0005-0000-0000-000026640000}"/>
    <cellStyle name="Obično 6 3 8" xfId="25010" xr:uid="{00000000-0005-0000-0000-000027640000}"/>
    <cellStyle name="Obično 6 3 8 2" xfId="25011" xr:uid="{00000000-0005-0000-0000-000028640000}"/>
    <cellStyle name="Obično 6 3 9" xfId="25012" xr:uid="{00000000-0005-0000-0000-000029640000}"/>
    <cellStyle name="Obično 6 4" xfId="25013" xr:uid="{00000000-0005-0000-0000-00002A640000}"/>
    <cellStyle name="Obično 6 4 2" xfId="25014" xr:uid="{00000000-0005-0000-0000-00002B640000}"/>
    <cellStyle name="Obično 6 4 2 2" xfId="25015" xr:uid="{00000000-0005-0000-0000-00002C640000}"/>
    <cellStyle name="Obično 6 4 2 2 2" xfId="25016" xr:uid="{00000000-0005-0000-0000-00002D640000}"/>
    <cellStyle name="Obično 6 4 2 3" xfId="25017" xr:uid="{00000000-0005-0000-0000-00002E640000}"/>
    <cellStyle name="Obično 6 4 3" xfId="25018" xr:uid="{00000000-0005-0000-0000-00002F640000}"/>
    <cellStyle name="Obično 6 4 3 2" xfId="25019" xr:uid="{00000000-0005-0000-0000-000030640000}"/>
    <cellStyle name="Obično 6 4 3 2 2" xfId="25020" xr:uid="{00000000-0005-0000-0000-000031640000}"/>
    <cellStyle name="Obično 6 4 3 3" xfId="25021" xr:uid="{00000000-0005-0000-0000-000032640000}"/>
    <cellStyle name="Obično 6 4 4" xfId="25022" xr:uid="{00000000-0005-0000-0000-000033640000}"/>
    <cellStyle name="Obično 6 4 4 2" xfId="25023" xr:uid="{00000000-0005-0000-0000-000034640000}"/>
    <cellStyle name="Obično 6 4 4 2 2" xfId="25024" xr:uid="{00000000-0005-0000-0000-000035640000}"/>
    <cellStyle name="Obično 6 4 4 3" xfId="25025" xr:uid="{00000000-0005-0000-0000-000036640000}"/>
    <cellStyle name="Obično 6 4 5" xfId="25026" xr:uid="{00000000-0005-0000-0000-000037640000}"/>
    <cellStyle name="Obično 6 4 5 2" xfId="25027" xr:uid="{00000000-0005-0000-0000-000038640000}"/>
    <cellStyle name="Obično 6 4 5 2 2" xfId="25028" xr:uid="{00000000-0005-0000-0000-000039640000}"/>
    <cellStyle name="Obično 6 4 5 3" xfId="25029" xr:uid="{00000000-0005-0000-0000-00003A640000}"/>
    <cellStyle name="Obično 6 4 6" xfId="25030" xr:uid="{00000000-0005-0000-0000-00003B640000}"/>
    <cellStyle name="Obično 6 4 6 2" xfId="25031" xr:uid="{00000000-0005-0000-0000-00003C640000}"/>
    <cellStyle name="Obično 6 4 6 2 2" xfId="25032" xr:uid="{00000000-0005-0000-0000-00003D640000}"/>
    <cellStyle name="Obično 6 4 6 3" xfId="25033" xr:uid="{00000000-0005-0000-0000-00003E640000}"/>
    <cellStyle name="Obično 6 4 7" xfId="25034" xr:uid="{00000000-0005-0000-0000-00003F640000}"/>
    <cellStyle name="Obično 6 4 7 2" xfId="25035" xr:uid="{00000000-0005-0000-0000-000040640000}"/>
    <cellStyle name="Obično 6 4 7 2 2" xfId="25036" xr:uid="{00000000-0005-0000-0000-000041640000}"/>
    <cellStyle name="Obično 6 4 7 3" xfId="25037" xr:uid="{00000000-0005-0000-0000-000042640000}"/>
    <cellStyle name="Obično 6 4 8" xfId="25038" xr:uid="{00000000-0005-0000-0000-000043640000}"/>
    <cellStyle name="Obično 6 4 8 2" xfId="25039" xr:uid="{00000000-0005-0000-0000-000044640000}"/>
    <cellStyle name="Obično 6 4 9" xfId="25040" xr:uid="{00000000-0005-0000-0000-000045640000}"/>
    <cellStyle name="Obično 6 5" xfId="25041" xr:uid="{00000000-0005-0000-0000-000046640000}"/>
    <cellStyle name="Obično 6 5 2" xfId="25042" xr:uid="{00000000-0005-0000-0000-000047640000}"/>
    <cellStyle name="Obično 6 5 2 2" xfId="25043" xr:uid="{00000000-0005-0000-0000-000048640000}"/>
    <cellStyle name="Obično 6 5 3" xfId="25044" xr:uid="{00000000-0005-0000-0000-000049640000}"/>
    <cellStyle name="Obično 6 6" xfId="25045" xr:uid="{00000000-0005-0000-0000-00004A640000}"/>
    <cellStyle name="Obično 6 6 2" xfId="25046" xr:uid="{00000000-0005-0000-0000-00004B640000}"/>
    <cellStyle name="Obično 6 6 2 2" xfId="25047" xr:uid="{00000000-0005-0000-0000-00004C640000}"/>
    <cellStyle name="Obično 6 6 3" xfId="25048" xr:uid="{00000000-0005-0000-0000-00004D640000}"/>
    <cellStyle name="Obično 6 7" xfId="25049" xr:uid="{00000000-0005-0000-0000-00004E640000}"/>
    <cellStyle name="Obično 6 7 2" xfId="25050" xr:uid="{00000000-0005-0000-0000-00004F640000}"/>
    <cellStyle name="Obično 6 7 2 2" xfId="25051" xr:uid="{00000000-0005-0000-0000-000050640000}"/>
    <cellStyle name="Obično 6 7 3" xfId="25052" xr:uid="{00000000-0005-0000-0000-000051640000}"/>
    <cellStyle name="Obično 6 8" xfId="25053" xr:uid="{00000000-0005-0000-0000-000052640000}"/>
    <cellStyle name="Obično 6 8 2" xfId="25054" xr:uid="{00000000-0005-0000-0000-000053640000}"/>
    <cellStyle name="Obično 6 8 2 2" xfId="25055" xr:uid="{00000000-0005-0000-0000-000054640000}"/>
    <cellStyle name="Obično 6 8 3" xfId="25056" xr:uid="{00000000-0005-0000-0000-000055640000}"/>
    <cellStyle name="Obično 6 9" xfId="25057" xr:uid="{00000000-0005-0000-0000-000056640000}"/>
    <cellStyle name="Obično 6 9 2" xfId="25058" xr:uid="{00000000-0005-0000-0000-000057640000}"/>
    <cellStyle name="Obično 6 9 2 2" xfId="25059" xr:uid="{00000000-0005-0000-0000-000058640000}"/>
    <cellStyle name="Obično 6 9 3" xfId="25060" xr:uid="{00000000-0005-0000-0000-000059640000}"/>
    <cellStyle name="Obično 7" xfId="985" xr:uid="{00000000-0005-0000-0000-00005A640000}"/>
    <cellStyle name="Obično 7 2" xfId="986" xr:uid="{00000000-0005-0000-0000-00005B640000}"/>
    <cellStyle name="Obično 7 2 2" xfId="987" xr:uid="{00000000-0005-0000-0000-00005C640000}"/>
    <cellStyle name="Obično 7 2 2 2" xfId="25062" xr:uid="{00000000-0005-0000-0000-00005D640000}"/>
    <cellStyle name="Obično 7 2 2 3" xfId="25061" xr:uid="{00000000-0005-0000-0000-00005E640000}"/>
    <cellStyle name="Obično 7 2 3" xfId="25063" xr:uid="{00000000-0005-0000-0000-00005F640000}"/>
    <cellStyle name="Obično 7 3" xfId="988" xr:uid="{00000000-0005-0000-0000-000060640000}"/>
    <cellStyle name="Obično 7 3 2" xfId="25064" xr:uid="{00000000-0005-0000-0000-000061640000}"/>
    <cellStyle name="Obično 7 3 2 2" xfId="25065" xr:uid="{00000000-0005-0000-0000-000062640000}"/>
    <cellStyle name="Obično 7 3 3" xfId="25066" xr:uid="{00000000-0005-0000-0000-000063640000}"/>
    <cellStyle name="Obično 7 4" xfId="25067" xr:uid="{00000000-0005-0000-0000-000064640000}"/>
    <cellStyle name="Obično 7 4 2" xfId="25068" xr:uid="{00000000-0005-0000-0000-000065640000}"/>
    <cellStyle name="Obično 7 4 2 2" xfId="25069" xr:uid="{00000000-0005-0000-0000-000066640000}"/>
    <cellStyle name="Obično 7 4 3" xfId="25070" xr:uid="{00000000-0005-0000-0000-000067640000}"/>
    <cellStyle name="Obično 7 5" xfId="25071" xr:uid="{00000000-0005-0000-0000-000068640000}"/>
    <cellStyle name="Obično 7 5 2" xfId="25072" xr:uid="{00000000-0005-0000-0000-000069640000}"/>
    <cellStyle name="Obično 7 5 2 2" xfId="25073" xr:uid="{00000000-0005-0000-0000-00006A640000}"/>
    <cellStyle name="Obično 7 5 3" xfId="25074" xr:uid="{00000000-0005-0000-0000-00006B640000}"/>
    <cellStyle name="Obično 7 6" xfId="25075" xr:uid="{00000000-0005-0000-0000-00006C640000}"/>
    <cellStyle name="Obično 7 6 2" xfId="25076" xr:uid="{00000000-0005-0000-0000-00006D640000}"/>
    <cellStyle name="Obično 7 6 2 2" xfId="25077" xr:uid="{00000000-0005-0000-0000-00006E640000}"/>
    <cellStyle name="Obično 7 6 3" xfId="25078" xr:uid="{00000000-0005-0000-0000-00006F640000}"/>
    <cellStyle name="Obično 7 7" xfId="25079" xr:uid="{00000000-0005-0000-0000-000070640000}"/>
    <cellStyle name="Obično 7 7 2" xfId="25080" xr:uid="{00000000-0005-0000-0000-000071640000}"/>
    <cellStyle name="Obično 7 7 2 2" xfId="25081" xr:uid="{00000000-0005-0000-0000-000072640000}"/>
    <cellStyle name="Obično 7 7 3" xfId="25082" xr:uid="{00000000-0005-0000-0000-000073640000}"/>
    <cellStyle name="Obično 7 8" xfId="25083" xr:uid="{00000000-0005-0000-0000-000074640000}"/>
    <cellStyle name="Obično 7 8 2" xfId="25084" xr:uid="{00000000-0005-0000-0000-000075640000}"/>
    <cellStyle name="Obično 7 9" xfId="25085" xr:uid="{00000000-0005-0000-0000-000076640000}"/>
    <cellStyle name="Obično 8" xfId="989" xr:uid="{00000000-0005-0000-0000-000077640000}"/>
    <cellStyle name="Obično 8 10" xfId="25086" xr:uid="{00000000-0005-0000-0000-000078640000}"/>
    <cellStyle name="Obično 8 10 2" xfId="25087" xr:uid="{00000000-0005-0000-0000-000079640000}"/>
    <cellStyle name="Obično 8 10 2 2" xfId="25088" xr:uid="{00000000-0005-0000-0000-00007A640000}"/>
    <cellStyle name="Obično 8 10 3" xfId="25089" xr:uid="{00000000-0005-0000-0000-00007B640000}"/>
    <cellStyle name="Obično 8 11" xfId="25090" xr:uid="{00000000-0005-0000-0000-00007C640000}"/>
    <cellStyle name="Obično 8 11 2" xfId="25091" xr:uid="{00000000-0005-0000-0000-00007D640000}"/>
    <cellStyle name="Obično 8 11 2 2" xfId="25092" xr:uid="{00000000-0005-0000-0000-00007E640000}"/>
    <cellStyle name="Obično 8 11 3" xfId="25093" xr:uid="{00000000-0005-0000-0000-00007F640000}"/>
    <cellStyle name="Obično 8 12" xfId="25094" xr:uid="{00000000-0005-0000-0000-000080640000}"/>
    <cellStyle name="Obično 8 12 2" xfId="25095" xr:uid="{00000000-0005-0000-0000-000081640000}"/>
    <cellStyle name="Obično 8 12 2 2" xfId="25096" xr:uid="{00000000-0005-0000-0000-000082640000}"/>
    <cellStyle name="Obično 8 12 3" xfId="25097" xr:uid="{00000000-0005-0000-0000-000083640000}"/>
    <cellStyle name="Obično 8 13" xfId="25098" xr:uid="{00000000-0005-0000-0000-000084640000}"/>
    <cellStyle name="Obično 8 13 2" xfId="25099" xr:uid="{00000000-0005-0000-0000-000085640000}"/>
    <cellStyle name="Obično 8 14" xfId="25100" xr:uid="{00000000-0005-0000-0000-000086640000}"/>
    <cellStyle name="Obično 8 2" xfId="990" xr:uid="{00000000-0005-0000-0000-000087640000}"/>
    <cellStyle name="Obično 8 2 2" xfId="25101" xr:uid="{00000000-0005-0000-0000-000088640000}"/>
    <cellStyle name="Obično 8 2 2 2" xfId="25102" xr:uid="{00000000-0005-0000-0000-000089640000}"/>
    <cellStyle name="Obično 8 2 2 2 2" xfId="25103" xr:uid="{00000000-0005-0000-0000-00008A640000}"/>
    <cellStyle name="Obično 8 2 2 3" xfId="25104" xr:uid="{00000000-0005-0000-0000-00008B640000}"/>
    <cellStyle name="Obično 8 2 3" xfId="25105" xr:uid="{00000000-0005-0000-0000-00008C640000}"/>
    <cellStyle name="Obično 8 2 3 2" xfId="25106" xr:uid="{00000000-0005-0000-0000-00008D640000}"/>
    <cellStyle name="Obično 8 2 3 2 2" xfId="25107" xr:uid="{00000000-0005-0000-0000-00008E640000}"/>
    <cellStyle name="Obično 8 2 3 3" xfId="25108" xr:uid="{00000000-0005-0000-0000-00008F640000}"/>
    <cellStyle name="Obično 8 2 4" xfId="25109" xr:uid="{00000000-0005-0000-0000-000090640000}"/>
    <cellStyle name="Obično 8 2 4 2" xfId="25110" xr:uid="{00000000-0005-0000-0000-000091640000}"/>
    <cellStyle name="Obično 8 2 4 2 2" xfId="25111" xr:uid="{00000000-0005-0000-0000-000092640000}"/>
    <cellStyle name="Obično 8 2 4 3" xfId="25112" xr:uid="{00000000-0005-0000-0000-000093640000}"/>
    <cellStyle name="Obično 8 2 5" xfId="25113" xr:uid="{00000000-0005-0000-0000-000094640000}"/>
    <cellStyle name="Obično 8 2 5 2" xfId="25114" xr:uid="{00000000-0005-0000-0000-000095640000}"/>
    <cellStyle name="Obično 8 2 5 2 2" xfId="25115" xr:uid="{00000000-0005-0000-0000-000096640000}"/>
    <cellStyle name="Obično 8 2 5 3" xfId="25116" xr:uid="{00000000-0005-0000-0000-000097640000}"/>
    <cellStyle name="Obično 8 2 6" xfId="25117" xr:uid="{00000000-0005-0000-0000-000098640000}"/>
    <cellStyle name="Obično 8 2 6 2" xfId="25118" xr:uid="{00000000-0005-0000-0000-000099640000}"/>
    <cellStyle name="Obično 8 2 6 2 2" xfId="25119" xr:uid="{00000000-0005-0000-0000-00009A640000}"/>
    <cellStyle name="Obično 8 2 6 3" xfId="25120" xr:uid="{00000000-0005-0000-0000-00009B640000}"/>
    <cellStyle name="Obično 8 2 7" xfId="25121" xr:uid="{00000000-0005-0000-0000-00009C640000}"/>
    <cellStyle name="Obično 8 2 7 2" xfId="25122" xr:uid="{00000000-0005-0000-0000-00009D640000}"/>
    <cellStyle name="Obično 8 2 7 2 2" xfId="25123" xr:uid="{00000000-0005-0000-0000-00009E640000}"/>
    <cellStyle name="Obično 8 2 7 3" xfId="25124" xr:uid="{00000000-0005-0000-0000-00009F640000}"/>
    <cellStyle name="Obično 8 2 8" xfId="25125" xr:uid="{00000000-0005-0000-0000-0000A0640000}"/>
    <cellStyle name="Obično 8 2 8 2" xfId="25126" xr:uid="{00000000-0005-0000-0000-0000A1640000}"/>
    <cellStyle name="Obično 8 2 9" xfId="25127" xr:uid="{00000000-0005-0000-0000-0000A2640000}"/>
    <cellStyle name="Obično 8 3" xfId="991" xr:uid="{00000000-0005-0000-0000-0000A3640000}"/>
    <cellStyle name="Obično 8 3 2" xfId="25128" xr:uid="{00000000-0005-0000-0000-0000A4640000}"/>
    <cellStyle name="Obično 8 3 2 2" xfId="25129" xr:uid="{00000000-0005-0000-0000-0000A5640000}"/>
    <cellStyle name="Obično 8 3 2 2 2" xfId="25130" xr:uid="{00000000-0005-0000-0000-0000A6640000}"/>
    <cellStyle name="Obično 8 3 2 3" xfId="25131" xr:uid="{00000000-0005-0000-0000-0000A7640000}"/>
    <cellStyle name="Obično 8 3 3" xfId="25132" xr:uid="{00000000-0005-0000-0000-0000A8640000}"/>
    <cellStyle name="Obično 8 3 3 2" xfId="25133" xr:uid="{00000000-0005-0000-0000-0000A9640000}"/>
    <cellStyle name="Obično 8 3 3 2 2" xfId="25134" xr:uid="{00000000-0005-0000-0000-0000AA640000}"/>
    <cellStyle name="Obično 8 3 3 3" xfId="25135" xr:uid="{00000000-0005-0000-0000-0000AB640000}"/>
    <cellStyle name="Obično 8 3 4" xfId="25136" xr:uid="{00000000-0005-0000-0000-0000AC640000}"/>
    <cellStyle name="Obično 8 3 4 2" xfId="25137" xr:uid="{00000000-0005-0000-0000-0000AD640000}"/>
    <cellStyle name="Obično 8 3 4 2 2" xfId="25138" xr:uid="{00000000-0005-0000-0000-0000AE640000}"/>
    <cellStyle name="Obično 8 3 4 3" xfId="25139" xr:uid="{00000000-0005-0000-0000-0000AF640000}"/>
    <cellStyle name="Obično 8 3 5" xfId="25140" xr:uid="{00000000-0005-0000-0000-0000B0640000}"/>
    <cellStyle name="Obično 8 3 5 2" xfId="25141" xr:uid="{00000000-0005-0000-0000-0000B1640000}"/>
    <cellStyle name="Obično 8 3 5 2 2" xfId="25142" xr:uid="{00000000-0005-0000-0000-0000B2640000}"/>
    <cellStyle name="Obično 8 3 5 3" xfId="25143" xr:uid="{00000000-0005-0000-0000-0000B3640000}"/>
    <cellStyle name="Obično 8 3 6" xfId="25144" xr:uid="{00000000-0005-0000-0000-0000B4640000}"/>
    <cellStyle name="Obično 8 3 6 2" xfId="25145" xr:uid="{00000000-0005-0000-0000-0000B5640000}"/>
    <cellStyle name="Obično 8 3 6 2 2" xfId="25146" xr:uid="{00000000-0005-0000-0000-0000B6640000}"/>
    <cellStyle name="Obično 8 3 6 3" xfId="25147" xr:uid="{00000000-0005-0000-0000-0000B7640000}"/>
    <cellStyle name="Obično 8 3 7" xfId="25148" xr:uid="{00000000-0005-0000-0000-0000B8640000}"/>
    <cellStyle name="Obično 8 3 7 2" xfId="25149" xr:uid="{00000000-0005-0000-0000-0000B9640000}"/>
    <cellStyle name="Obično 8 3 7 2 2" xfId="25150" xr:uid="{00000000-0005-0000-0000-0000BA640000}"/>
    <cellStyle name="Obično 8 3 7 3" xfId="25151" xr:uid="{00000000-0005-0000-0000-0000BB640000}"/>
    <cellStyle name="Obično 8 3 8" xfId="25152" xr:uid="{00000000-0005-0000-0000-0000BC640000}"/>
    <cellStyle name="Obično 8 3 8 2" xfId="25153" xr:uid="{00000000-0005-0000-0000-0000BD640000}"/>
    <cellStyle name="Obično 8 3 9" xfId="25154" xr:uid="{00000000-0005-0000-0000-0000BE640000}"/>
    <cellStyle name="Obično 8 4" xfId="992" xr:uid="{00000000-0005-0000-0000-0000BF640000}"/>
    <cellStyle name="Obično 8 4 10" xfId="25155" xr:uid="{00000000-0005-0000-0000-0000C0640000}"/>
    <cellStyle name="Obično 8 4 2" xfId="25156" xr:uid="{00000000-0005-0000-0000-0000C1640000}"/>
    <cellStyle name="Obično 8 4 2 2" xfId="25157" xr:uid="{00000000-0005-0000-0000-0000C2640000}"/>
    <cellStyle name="Obično 8 4 2 2 2" xfId="25158" xr:uid="{00000000-0005-0000-0000-0000C3640000}"/>
    <cellStyle name="Obično 8 4 2 3" xfId="25159" xr:uid="{00000000-0005-0000-0000-0000C4640000}"/>
    <cellStyle name="Obično 8 4 3" xfId="25160" xr:uid="{00000000-0005-0000-0000-0000C5640000}"/>
    <cellStyle name="Obično 8 4 3 2" xfId="25161" xr:uid="{00000000-0005-0000-0000-0000C6640000}"/>
    <cellStyle name="Obično 8 4 3 2 2" xfId="25162" xr:uid="{00000000-0005-0000-0000-0000C7640000}"/>
    <cellStyle name="Obično 8 4 3 3" xfId="25163" xr:uid="{00000000-0005-0000-0000-0000C8640000}"/>
    <cellStyle name="Obično 8 4 4" xfId="25164" xr:uid="{00000000-0005-0000-0000-0000C9640000}"/>
    <cellStyle name="Obično 8 4 4 2" xfId="25165" xr:uid="{00000000-0005-0000-0000-0000CA640000}"/>
    <cellStyle name="Obično 8 4 4 2 2" xfId="25166" xr:uid="{00000000-0005-0000-0000-0000CB640000}"/>
    <cellStyle name="Obično 8 4 4 3" xfId="25167" xr:uid="{00000000-0005-0000-0000-0000CC640000}"/>
    <cellStyle name="Obično 8 4 5" xfId="25168" xr:uid="{00000000-0005-0000-0000-0000CD640000}"/>
    <cellStyle name="Obično 8 4 5 2" xfId="25169" xr:uid="{00000000-0005-0000-0000-0000CE640000}"/>
    <cellStyle name="Obično 8 4 5 2 2" xfId="25170" xr:uid="{00000000-0005-0000-0000-0000CF640000}"/>
    <cellStyle name="Obično 8 4 5 3" xfId="25171" xr:uid="{00000000-0005-0000-0000-0000D0640000}"/>
    <cellStyle name="Obično 8 4 6" xfId="25172" xr:uid="{00000000-0005-0000-0000-0000D1640000}"/>
    <cellStyle name="Obično 8 4 6 2" xfId="25173" xr:uid="{00000000-0005-0000-0000-0000D2640000}"/>
    <cellStyle name="Obično 8 4 6 2 2" xfId="25174" xr:uid="{00000000-0005-0000-0000-0000D3640000}"/>
    <cellStyle name="Obično 8 4 6 3" xfId="25175" xr:uid="{00000000-0005-0000-0000-0000D4640000}"/>
    <cellStyle name="Obično 8 4 7" xfId="25176" xr:uid="{00000000-0005-0000-0000-0000D5640000}"/>
    <cellStyle name="Obično 8 4 7 2" xfId="25177" xr:uid="{00000000-0005-0000-0000-0000D6640000}"/>
    <cellStyle name="Obično 8 4 7 2 2" xfId="25178" xr:uid="{00000000-0005-0000-0000-0000D7640000}"/>
    <cellStyle name="Obično 8 4 7 3" xfId="25179" xr:uid="{00000000-0005-0000-0000-0000D8640000}"/>
    <cellStyle name="Obično 8 4 8" xfId="25180" xr:uid="{00000000-0005-0000-0000-0000D9640000}"/>
    <cellStyle name="Obično 8 4 8 2" xfId="25181" xr:uid="{00000000-0005-0000-0000-0000DA640000}"/>
    <cellStyle name="Obično 8 4 9" xfId="25182" xr:uid="{00000000-0005-0000-0000-0000DB640000}"/>
    <cellStyle name="Obično 8 5" xfId="25183" xr:uid="{00000000-0005-0000-0000-0000DC640000}"/>
    <cellStyle name="Obično 8 5 2" xfId="25184" xr:uid="{00000000-0005-0000-0000-0000DD640000}"/>
    <cellStyle name="Obično 8 5 2 2" xfId="25185" xr:uid="{00000000-0005-0000-0000-0000DE640000}"/>
    <cellStyle name="Obično 8 5 3" xfId="25186" xr:uid="{00000000-0005-0000-0000-0000DF640000}"/>
    <cellStyle name="Obično 8 6" xfId="25187" xr:uid="{00000000-0005-0000-0000-0000E0640000}"/>
    <cellStyle name="Obično 8 6 2" xfId="25188" xr:uid="{00000000-0005-0000-0000-0000E1640000}"/>
    <cellStyle name="Obično 8 6 2 2" xfId="25189" xr:uid="{00000000-0005-0000-0000-0000E2640000}"/>
    <cellStyle name="Obično 8 6 3" xfId="25190" xr:uid="{00000000-0005-0000-0000-0000E3640000}"/>
    <cellStyle name="Obično 8 7" xfId="25191" xr:uid="{00000000-0005-0000-0000-0000E4640000}"/>
    <cellStyle name="Obično 8 7 2" xfId="25192" xr:uid="{00000000-0005-0000-0000-0000E5640000}"/>
    <cellStyle name="Obično 8 7 2 2" xfId="25193" xr:uid="{00000000-0005-0000-0000-0000E6640000}"/>
    <cellStyle name="Obično 8 7 3" xfId="25194" xr:uid="{00000000-0005-0000-0000-0000E7640000}"/>
    <cellStyle name="Obično 8 8" xfId="25195" xr:uid="{00000000-0005-0000-0000-0000E8640000}"/>
    <cellStyle name="Obično 8 8 2" xfId="25196" xr:uid="{00000000-0005-0000-0000-0000E9640000}"/>
    <cellStyle name="Obično 8 8 2 2" xfId="25197" xr:uid="{00000000-0005-0000-0000-0000EA640000}"/>
    <cellStyle name="Obično 8 8 3" xfId="25198" xr:uid="{00000000-0005-0000-0000-0000EB640000}"/>
    <cellStyle name="Obično 8 9" xfId="25199" xr:uid="{00000000-0005-0000-0000-0000EC640000}"/>
    <cellStyle name="Obično 8 9 2" xfId="25200" xr:uid="{00000000-0005-0000-0000-0000ED640000}"/>
    <cellStyle name="Obično 8 9 2 2" xfId="25201" xr:uid="{00000000-0005-0000-0000-0000EE640000}"/>
    <cellStyle name="Obično 8 9 3" xfId="25202" xr:uid="{00000000-0005-0000-0000-0000EF640000}"/>
    <cellStyle name="Obično 9" xfId="993" xr:uid="{00000000-0005-0000-0000-0000F0640000}"/>
    <cellStyle name="Obično 9 10" xfId="25203" xr:uid="{00000000-0005-0000-0000-0000F1640000}"/>
    <cellStyle name="Obično 9 10 2" xfId="25204" xr:uid="{00000000-0005-0000-0000-0000F2640000}"/>
    <cellStyle name="Obično 9 10 2 2" xfId="25205" xr:uid="{00000000-0005-0000-0000-0000F3640000}"/>
    <cellStyle name="Obično 9 10 3" xfId="25206" xr:uid="{00000000-0005-0000-0000-0000F4640000}"/>
    <cellStyle name="Obično 9 11" xfId="25207" xr:uid="{00000000-0005-0000-0000-0000F5640000}"/>
    <cellStyle name="Obično 9 11 2" xfId="25208" xr:uid="{00000000-0005-0000-0000-0000F6640000}"/>
    <cellStyle name="Obično 9 11 2 2" xfId="25209" xr:uid="{00000000-0005-0000-0000-0000F7640000}"/>
    <cellStyle name="Obično 9 11 3" xfId="25210" xr:uid="{00000000-0005-0000-0000-0000F8640000}"/>
    <cellStyle name="Obično 9 12" xfId="25211" xr:uid="{00000000-0005-0000-0000-0000F9640000}"/>
    <cellStyle name="Obično 9 12 2" xfId="25212" xr:uid="{00000000-0005-0000-0000-0000FA640000}"/>
    <cellStyle name="Obično 9 12 2 2" xfId="25213" xr:uid="{00000000-0005-0000-0000-0000FB640000}"/>
    <cellStyle name="Obično 9 12 3" xfId="25214" xr:uid="{00000000-0005-0000-0000-0000FC640000}"/>
    <cellStyle name="Obično 9 13" xfId="25215" xr:uid="{00000000-0005-0000-0000-0000FD640000}"/>
    <cellStyle name="Obično 9 14" xfId="25216" xr:uid="{00000000-0005-0000-0000-0000FE640000}"/>
    <cellStyle name="Obično 9 2" xfId="994" xr:uid="{00000000-0005-0000-0000-0000FF640000}"/>
    <cellStyle name="Obično 9 2 2" xfId="25217" xr:uid="{00000000-0005-0000-0000-000000650000}"/>
    <cellStyle name="Obično 9 2 2 2" xfId="25218" xr:uid="{00000000-0005-0000-0000-000001650000}"/>
    <cellStyle name="Obično 9 2 2 2 2" xfId="25219" xr:uid="{00000000-0005-0000-0000-000002650000}"/>
    <cellStyle name="Obično 9 2 2 3" xfId="25220" xr:uid="{00000000-0005-0000-0000-000003650000}"/>
    <cellStyle name="Obično 9 2 3" xfId="25221" xr:uid="{00000000-0005-0000-0000-000004650000}"/>
    <cellStyle name="Obično 9 2 3 2" xfId="25222" xr:uid="{00000000-0005-0000-0000-000005650000}"/>
    <cellStyle name="Obično 9 2 3 2 2" xfId="25223" xr:uid="{00000000-0005-0000-0000-000006650000}"/>
    <cellStyle name="Obično 9 2 3 3" xfId="25224" xr:uid="{00000000-0005-0000-0000-000007650000}"/>
    <cellStyle name="Obično 9 2 4" xfId="25225" xr:uid="{00000000-0005-0000-0000-000008650000}"/>
    <cellStyle name="Obično 9 2 4 2" xfId="25226" xr:uid="{00000000-0005-0000-0000-000009650000}"/>
    <cellStyle name="Obično 9 2 4 2 2" xfId="25227" xr:uid="{00000000-0005-0000-0000-00000A650000}"/>
    <cellStyle name="Obično 9 2 4 3" xfId="25228" xr:uid="{00000000-0005-0000-0000-00000B650000}"/>
    <cellStyle name="Obično 9 2 5" xfId="25229" xr:uid="{00000000-0005-0000-0000-00000C650000}"/>
    <cellStyle name="Obično 9 2 5 2" xfId="25230" xr:uid="{00000000-0005-0000-0000-00000D650000}"/>
    <cellStyle name="Obično 9 2 5 2 2" xfId="25231" xr:uid="{00000000-0005-0000-0000-00000E650000}"/>
    <cellStyle name="Obično 9 2 5 3" xfId="25232" xr:uid="{00000000-0005-0000-0000-00000F650000}"/>
    <cellStyle name="Obično 9 2 6" xfId="25233" xr:uid="{00000000-0005-0000-0000-000010650000}"/>
    <cellStyle name="Obično 9 2 6 2" xfId="25234" xr:uid="{00000000-0005-0000-0000-000011650000}"/>
    <cellStyle name="Obično 9 2 6 2 2" xfId="25235" xr:uid="{00000000-0005-0000-0000-000012650000}"/>
    <cellStyle name="Obično 9 2 6 3" xfId="25236" xr:uid="{00000000-0005-0000-0000-000013650000}"/>
    <cellStyle name="Obično 9 2 7" xfId="25237" xr:uid="{00000000-0005-0000-0000-000014650000}"/>
    <cellStyle name="Obično 9 2 7 2" xfId="25238" xr:uid="{00000000-0005-0000-0000-000015650000}"/>
    <cellStyle name="Obično 9 2 7 2 2" xfId="25239" xr:uid="{00000000-0005-0000-0000-000016650000}"/>
    <cellStyle name="Obično 9 2 7 3" xfId="25240" xr:uid="{00000000-0005-0000-0000-000017650000}"/>
    <cellStyle name="Obično 9 2 8" xfId="25241" xr:uid="{00000000-0005-0000-0000-000018650000}"/>
    <cellStyle name="Obično 9 2 8 2" xfId="25242" xr:uid="{00000000-0005-0000-0000-000019650000}"/>
    <cellStyle name="Obično 9 2 9" xfId="25243" xr:uid="{00000000-0005-0000-0000-00001A650000}"/>
    <cellStyle name="Obično 9 3" xfId="25244" xr:uid="{00000000-0005-0000-0000-00001B650000}"/>
    <cellStyle name="Obično 9 3 2" xfId="25245" xr:uid="{00000000-0005-0000-0000-00001C650000}"/>
    <cellStyle name="Obično 9 3 2 2" xfId="25246" xr:uid="{00000000-0005-0000-0000-00001D650000}"/>
    <cellStyle name="Obično 9 3 2 2 2" xfId="25247" xr:uid="{00000000-0005-0000-0000-00001E650000}"/>
    <cellStyle name="Obično 9 3 2 3" xfId="25248" xr:uid="{00000000-0005-0000-0000-00001F650000}"/>
    <cellStyle name="Obično 9 3 3" xfId="25249" xr:uid="{00000000-0005-0000-0000-000020650000}"/>
    <cellStyle name="Obično 9 3 3 2" xfId="25250" xr:uid="{00000000-0005-0000-0000-000021650000}"/>
    <cellStyle name="Obično 9 3 3 2 2" xfId="25251" xr:uid="{00000000-0005-0000-0000-000022650000}"/>
    <cellStyle name="Obično 9 3 3 3" xfId="25252" xr:uid="{00000000-0005-0000-0000-000023650000}"/>
    <cellStyle name="Obično 9 3 4" xfId="25253" xr:uid="{00000000-0005-0000-0000-000024650000}"/>
    <cellStyle name="Obično 9 3 4 2" xfId="25254" xr:uid="{00000000-0005-0000-0000-000025650000}"/>
    <cellStyle name="Obično 9 3 4 2 2" xfId="25255" xr:uid="{00000000-0005-0000-0000-000026650000}"/>
    <cellStyle name="Obično 9 3 4 3" xfId="25256" xr:uid="{00000000-0005-0000-0000-000027650000}"/>
    <cellStyle name="Obično 9 3 5" xfId="25257" xr:uid="{00000000-0005-0000-0000-000028650000}"/>
    <cellStyle name="Obično 9 3 5 2" xfId="25258" xr:uid="{00000000-0005-0000-0000-000029650000}"/>
    <cellStyle name="Obično 9 3 5 2 2" xfId="25259" xr:uid="{00000000-0005-0000-0000-00002A650000}"/>
    <cellStyle name="Obično 9 3 5 3" xfId="25260" xr:uid="{00000000-0005-0000-0000-00002B650000}"/>
    <cellStyle name="Obično 9 3 6" xfId="25261" xr:uid="{00000000-0005-0000-0000-00002C650000}"/>
    <cellStyle name="Obično 9 3 6 2" xfId="25262" xr:uid="{00000000-0005-0000-0000-00002D650000}"/>
    <cellStyle name="Obično 9 3 6 2 2" xfId="25263" xr:uid="{00000000-0005-0000-0000-00002E650000}"/>
    <cellStyle name="Obično 9 3 6 3" xfId="25264" xr:uid="{00000000-0005-0000-0000-00002F650000}"/>
    <cellStyle name="Obično 9 3 7" xfId="25265" xr:uid="{00000000-0005-0000-0000-000030650000}"/>
    <cellStyle name="Obično 9 3 7 2" xfId="25266" xr:uid="{00000000-0005-0000-0000-000031650000}"/>
    <cellStyle name="Obično 9 3 7 2 2" xfId="25267" xr:uid="{00000000-0005-0000-0000-000032650000}"/>
    <cellStyle name="Obično 9 3 7 3" xfId="25268" xr:uid="{00000000-0005-0000-0000-000033650000}"/>
    <cellStyle name="Obično 9 3 8" xfId="25269" xr:uid="{00000000-0005-0000-0000-000034650000}"/>
    <cellStyle name="Obično 9 3 8 2" xfId="25270" xr:uid="{00000000-0005-0000-0000-000035650000}"/>
    <cellStyle name="Obično 9 3 9" xfId="25271" xr:uid="{00000000-0005-0000-0000-000036650000}"/>
    <cellStyle name="Obično 9 4" xfId="25272" xr:uid="{00000000-0005-0000-0000-000037650000}"/>
    <cellStyle name="Obično 9 4 2" xfId="25273" xr:uid="{00000000-0005-0000-0000-000038650000}"/>
    <cellStyle name="Obično 9 4 2 2" xfId="25274" xr:uid="{00000000-0005-0000-0000-000039650000}"/>
    <cellStyle name="Obično 9 4 2 2 2" xfId="25275" xr:uid="{00000000-0005-0000-0000-00003A650000}"/>
    <cellStyle name="Obično 9 4 2 3" xfId="25276" xr:uid="{00000000-0005-0000-0000-00003B650000}"/>
    <cellStyle name="Obično 9 4 3" xfId="25277" xr:uid="{00000000-0005-0000-0000-00003C650000}"/>
    <cellStyle name="Obično 9 4 3 2" xfId="25278" xr:uid="{00000000-0005-0000-0000-00003D650000}"/>
    <cellStyle name="Obično 9 4 3 2 2" xfId="25279" xr:uid="{00000000-0005-0000-0000-00003E650000}"/>
    <cellStyle name="Obično 9 4 3 3" xfId="25280" xr:uid="{00000000-0005-0000-0000-00003F650000}"/>
    <cellStyle name="Obično 9 4 4" xfId="25281" xr:uid="{00000000-0005-0000-0000-000040650000}"/>
    <cellStyle name="Obično 9 4 4 2" xfId="25282" xr:uid="{00000000-0005-0000-0000-000041650000}"/>
    <cellStyle name="Obično 9 4 4 2 2" xfId="25283" xr:uid="{00000000-0005-0000-0000-000042650000}"/>
    <cellStyle name="Obično 9 4 4 3" xfId="25284" xr:uid="{00000000-0005-0000-0000-000043650000}"/>
    <cellStyle name="Obično 9 4 5" xfId="25285" xr:uid="{00000000-0005-0000-0000-000044650000}"/>
    <cellStyle name="Obično 9 4 5 2" xfId="25286" xr:uid="{00000000-0005-0000-0000-000045650000}"/>
    <cellStyle name="Obično 9 4 5 2 2" xfId="25287" xr:uid="{00000000-0005-0000-0000-000046650000}"/>
    <cellStyle name="Obično 9 4 5 3" xfId="25288" xr:uid="{00000000-0005-0000-0000-000047650000}"/>
    <cellStyle name="Obično 9 4 6" xfId="25289" xr:uid="{00000000-0005-0000-0000-000048650000}"/>
    <cellStyle name="Obično 9 4 6 2" xfId="25290" xr:uid="{00000000-0005-0000-0000-000049650000}"/>
    <cellStyle name="Obično 9 4 6 2 2" xfId="25291" xr:uid="{00000000-0005-0000-0000-00004A650000}"/>
    <cellStyle name="Obično 9 4 6 3" xfId="25292" xr:uid="{00000000-0005-0000-0000-00004B650000}"/>
    <cellStyle name="Obično 9 4 7" xfId="25293" xr:uid="{00000000-0005-0000-0000-00004C650000}"/>
    <cellStyle name="Obično 9 4 7 2" xfId="25294" xr:uid="{00000000-0005-0000-0000-00004D650000}"/>
    <cellStyle name="Obično 9 4 7 2 2" xfId="25295" xr:uid="{00000000-0005-0000-0000-00004E650000}"/>
    <cellStyle name="Obično 9 4 7 3" xfId="25296" xr:uid="{00000000-0005-0000-0000-00004F650000}"/>
    <cellStyle name="Obično 9 4 8" xfId="25297" xr:uid="{00000000-0005-0000-0000-000050650000}"/>
    <cellStyle name="Obično 9 4 8 2" xfId="25298" xr:uid="{00000000-0005-0000-0000-000051650000}"/>
    <cellStyle name="Obično 9 4 9" xfId="25299" xr:uid="{00000000-0005-0000-0000-000052650000}"/>
    <cellStyle name="Obično 9 5" xfId="25300" xr:uid="{00000000-0005-0000-0000-000053650000}"/>
    <cellStyle name="Obično 9 5 2" xfId="25301" xr:uid="{00000000-0005-0000-0000-000054650000}"/>
    <cellStyle name="Obično 9 5 2 2" xfId="25302" xr:uid="{00000000-0005-0000-0000-000055650000}"/>
    <cellStyle name="Obično 9 5 2 2 2" xfId="25303" xr:uid="{00000000-0005-0000-0000-000056650000}"/>
    <cellStyle name="Obično 9 5 2 3" xfId="25304" xr:uid="{00000000-0005-0000-0000-000057650000}"/>
    <cellStyle name="Obično 9 5 3" xfId="25305" xr:uid="{00000000-0005-0000-0000-000058650000}"/>
    <cellStyle name="Obično 9 5 3 2" xfId="25306" xr:uid="{00000000-0005-0000-0000-000059650000}"/>
    <cellStyle name="Obično 9 5 3 2 2" xfId="25307" xr:uid="{00000000-0005-0000-0000-00005A650000}"/>
    <cellStyle name="Obično 9 5 3 3" xfId="25308" xr:uid="{00000000-0005-0000-0000-00005B650000}"/>
    <cellStyle name="Obično 9 5 4" xfId="25309" xr:uid="{00000000-0005-0000-0000-00005C650000}"/>
    <cellStyle name="Obično 9 5 4 2" xfId="25310" xr:uid="{00000000-0005-0000-0000-00005D650000}"/>
    <cellStyle name="Obično 9 5 4 2 2" xfId="25311" xr:uid="{00000000-0005-0000-0000-00005E650000}"/>
    <cellStyle name="Obično 9 5 4 3" xfId="25312" xr:uid="{00000000-0005-0000-0000-00005F650000}"/>
    <cellStyle name="Obično 9 5 5" xfId="25313" xr:uid="{00000000-0005-0000-0000-000060650000}"/>
    <cellStyle name="Obično 9 5 5 2" xfId="25314" xr:uid="{00000000-0005-0000-0000-000061650000}"/>
    <cellStyle name="Obično 9 5 5 2 2" xfId="25315" xr:uid="{00000000-0005-0000-0000-000062650000}"/>
    <cellStyle name="Obično 9 5 5 3" xfId="25316" xr:uid="{00000000-0005-0000-0000-000063650000}"/>
    <cellStyle name="Obično 9 5 6" xfId="25317" xr:uid="{00000000-0005-0000-0000-000064650000}"/>
    <cellStyle name="Obično 9 5 6 2" xfId="25318" xr:uid="{00000000-0005-0000-0000-000065650000}"/>
    <cellStyle name="Obično 9 5 6 2 2" xfId="25319" xr:uid="{00000000-0005-0000-0000-000066650000}"/>
    <cellStyle name="Obično 9 5 6 3" xfId="25320" xr:uid="{00000000-0005-0000-0000-000067650000}"/>
    <cellStyle name="Obično 9 5 7" xfId="25321" xr:uid="{00000000-0005-0000-0000-000068650000}"/>
    <cellStyle name="Obično 9 5 7 2" xfId="25322" xr:uid="{00000000-0005-0000-0000-000069650000}"/>
    <cellStyle name="Obično 9 5 7 2 2" xfId="25323" xr:uid="{00000000-0005-0000-0000-00006A650000}"/>
    <cellStyle name="Obično 9 5 7 3" xfId="25324" xr:uid="{00000000-0005-0000-0000-00006B650000}"/>
    <cellStyle name="Obično 9 5 8" xfId="25325" xr:uid="{00000000-0005-0000-0000-00006C650000}"/>
    <cellStyle name="Obično 9 5 8 2" xfId="25326" xr:uid="{00000000-0005-0000-0000-00006D650000}"/>
    <cellStyle name="Obično 9 5 9" xfId="25327" xr:uid="{00000000-0005-0000-0000-00006E650000}"/>
    <cellStyle name="Obično 9 6" xfId="25328" xr:uid="{00000000-0005-0000-0000-00006F650000}"/>
    <cellStyle name="Obično 9 6 2" xfId="25329" xr:uid="{00000000-0005-0000-0000-000070650000}"/>
    <cellStyle name="Obično 9 6 2 2" xfId="25330" xr:uid="{00000000-0005-0000-0000-000071650000}"/>
    <cellStyle name="Obično 9 6 2 2 2" xfId="25331" xr:uid="{00000000-0005-0000-0000-000072650000}"/>
    <cellStyle name="Obično 9 6 2 3" xfId="25332" xr:uid="{00000000-0005-0000-0000-000073650000}"/>
    <cellStyle name="Obično 9 6 3" xfId="25333" xr:uid="{00000000-0005-0000-0000-000074650000}"/>
    <cellStyle name="Obično 9 6 3 2" xfId="25334" xr:uid="{00000000-0005-0000-0000-000075650000}"/>
    <cellStyle name="Obično 9 6 3 2 2" xfId="25335" xr:uid="{00000000-0005-0000-0000-000076650000}"/>
    <cellStyle name="Obično 9 6 3 3" xfId="25336" xr:uid="{00000000-0005-0000-0000-000077650000}"/>
    <cellStyle name="Obično 9 6 4" xfId="25337" xr:uid="{00000000-0005-0000-0000-000078650000}"/>
    <cellStyle name="Obično 9 6 4 2" xfId="25338" xr:uid="{00000000-0005-0000-0000-000079650000}"/>
    <cellStyle name="Obično 9 6 4 2 2" xfId="25339" xr:uid="{00000000-0005-0000-0000-00007A650000}"/>
    <cellStyle name="Obično 9 6 4 3" xfId="25340" xr:uid="{00000000-0005-0000-0000-00007B650000}"/>
    <cellStyle name="Obično 9 6 5" xfId="25341" xr:uid="{00000000-0005-0000-0000-00007C650000}"/>
    <cellStyle name="Obično 9 6 5 2" xfId="25342" xr:uid="{00000000-0005-0000-0000-00007D650000}"/>
    <cellStyle name="Obično 9 6 5 2 2" xfId="25343" xr:uid="{00000000-0005-0000-0000-00007E650000}"/>
    <cellStyle name="Obično 9 6 5 3" xfId="25344" xr:uid="{00000000-0005-0000-0000-00007F650000}"/>
    <cellStyle name="Obično 9 6 6" xfId="25345" xr:uid="{00000000-0005-0000-0000-000080650000}"/>
    <cellStyle name="Obično 9 6 6 2" xfId="25346" xr:uid="{00000000-0005-0000-0000-000081650000}"/>
    <cellStyle name="Obično 9 6 6 2 2" xfId="25347" xr:uid="{00000000-0005-0000-0000-000082650000}"/>
    <cellStyle name="Obično 9 6 6 3" xfId="25348" xr:uid="{00000000-0005-0000-0000-000083650000}"/>
    <cellStyle name="Obično 9 6 7" xfId="25349" xr:uid="{00000000-0005-0000-0000-000084650000}"/>
    <cellStyle name="Obično 9 6 7 2" xfId="25350" xr:uid="{00000000-0005-0000-0000-000085650000}"/>
    <cellStyle name="Obično 9 6 7 2 2" xfId="25351" xr:uid="{00000000-0005-0000-0000-000086650000}"/>
    <cellStyle name="Obično 9 6 7 3" xfId="25352" xr:uid="{00000000-0005-0000-0000-000087650000}"/>
    <cellStyle name="Obično 9 6 8" xfId="25353" xr:uid="{00000000-0005-0000-0000-000088650000}"/>
    <cellStyle name="Obično 9 6 8 2" xfId="25354" xr:uid="{00000000-0005-0000-0000-000089650000}"/>
    <cellStyle name="Obično 9 6 9" xfId="25355" xr:uid="{00000000-0005-0000-0000-00008A650000}"/>
    <cellStyle name="Obično 9 7" xfId="25356" xr:uid="{00000000-0005-0000-0000-00008B650000}"/>
    <cellStyle name="Obično 9 7 2" xfId="25357" xr:uid="{00000000-0005-0000-0000-00008C650000}"/>
    <cellStyle name="Obično 9 7 2 2" xfId="25358" xr:uid="{00000000-0005-0000-0000-00008D650000}"/>
    <cellStyle name="Obično 9 7 3" xfId="25359" xr:uid="{00000000-0005-0000-0000-00008E650000}"/>
    <cellStyle name="Obično 9 8" xfId="25360" xr:uid="{00000000-0005-0000-0000-00008F650000}"/>
    <cellStyle name="Obično 9 8 2" xfId="25361" xr:uid="{00000000-0005-0000-0000-000090650000}"/>
    <cellStyle name="Obično 9 8 2 2" xfId="25362" xr:uid="{00000000-0005-0000-0000-000091650000}"/>
    <cellStyle name="Obično 9 8 3" xfId="25363" xr:uid="{00000000-0005-0000-0000-000092650000}"/>
    <cellStyle name="Obično 9 9" xfId="25364" xr:uid="{00000000-0005-0000-0000-000093650000}"/>
    <cellStyle name="Obično 9 9 2" xfId="25365" xr:uid="{00000000-0005-0000-0000-000094650000}"/>
    <cellStyle name="Obično 9 9 2 2" xfId="25366" xr:uid="{00000000-0005-0000-0000-000095650000}"/>
    <cellStyle name="Obično 9 9 3" xfId="25367" xr:uid="{00000000-0005-0000-0000-000096650000}"/>
    <cellStyle name="Obično_4.2 Bill of Quantities PROBA (2)" xfId="995" xr:uid="{00000000-0005-0000-0000-000097650000}"/>
    <cellStyle name="Odwiedzone hiperłącze_Cennik_A" xfId="996" xr:uid="{00000000-0005-0000-0000-000098650000}"/>
    <cellStyle name="Output 1" xfId="997" xr:uid="{00000000-0005-0000-0000-000099650000}"/>
    <cellStyle name="Output 1 1" xfId="998" xr:uid="{00000000-0005-0000-0000-00009A650000}"/>
    <cellStyle name="Output 2" xfId="999" xr:uid="{00000000-0005-0000-0000-00009B650000}"/>
    <cellStyle name="Output 2 10" xfId="3494" xr:uid="{00000000-0005-0000-0000-00009C650000}"/>
    <cellStyle name="Output 2 11" xfId="3495" xr:uid="{00000000-0005-0000-0000-00009D650000}"/>
    <cellStyle name="Output 2 12" xfId="3496" xr:uid="{00000000-0005-0000-0000-00009E650000}"/>
    <cellStyle name="Output 2 13" xfId="3497" xr:uid="{00000000-0005-0000-0000-00009F650000}"/>
    <cellStyle name="Output 2 14" xfId="3498" xr:uid="{00000000-0005-0000-0000-0000A0650000}"/>
    <cellStyle name="Output 2 15" xfId="3499" xr:uid="{00000000-0005-0000-0000-0000A1650000}"/>
    <cellStyle name="Output 2 2" xfId="1000" xr:uid="{00000000-0005-0000-0000-0000A2650000}"/>
    <cellStyle name="Output 2 2 2" xfId="3501" xr:uid="{00000000-0005-0000-0000-0000A3650000}"/>
    <cellStyle name="Output 2 2 2 2" xfId="3502" xr:uid="{00000000-0005-0000-0000-0000A4650000}"/>
    <cellStyle name="Output 2 2 2 2 2" xfId="3503" xr:uid="{00000000-0005-0000-0000-0000A5650000}"/>
    <cellStyle name="Output 2 2 3" xfId="3504" xr:uid="{00000000-0005-0000-0000-0000A6650000}"/>
    <cellStyle name="Output 2 2 4" xfId="42487" xr:uid="{00000000-0005-0000-0000-0000A7650000}"/>
    <cellStyle name="Output 2 2 5" xfId="3500" xr:uid="{00000000-0005-0000-0000-0000A8650000}"/>
    <cellStyle name="Output 2 3" xfId="1001" xr:uid="{00000000-0005-0000-0000-0000A9650000}"/>
    <cellStyle name="Output 2 3 2" xfId="3505" xr:uid="{00000000-0005-0000-0000-0000AA650000}"/>
    <cellStyle name="Output 2 4" xfId="3506" xr:uid="{00000000-0005-0000-0000-0000AB650000}"/>
    <cellStyle name="Output 2 5" xfId="3507" xr:uid="{00000000-0005-0000-0000-0000AC650000}"/>
    <cellStyle name="Output 2 6" xfId="3508" xr:uid="{00000000-0005-0000-0000-0000AD650000}"/>
    <cellStyle name="Output 2 7" xfId="3509" xr:uid="{00000000-0005-0000-0000-0000AE650000}"/>
    <cellStyle name="Output 2 8" xfId="3510" xr:uid="{00000000-0005-0000-0000-0000AF650000}"/>
    <cellStyle name="Output 2 9" xfId="3511" xr:uid="{00000000-0005-0000-0000-0000B0650000}"/>
    <cellStyle name="Output 3" xfId="3512" xr:uid="{00000000-0005-0000-0000-0000B1650000}"/>
    <cellStyle name="Percent 2" xfId="1002" xr:uid="{00000000-0005-0000-0000-0000B2650000}"/>
    <cellStyle name="Percent 2 2" xfId="1003" xr:uid="{00000000-0005-0000-0000-0000B3650000}"/>
    <cellStyle name="Percent 2 2 10" xfId="3513" xr:uid="{00000000-0005-0000-0000-0000B4650000}"/>
    <cellStyle name="Percent 2 2 11" xfId="3514" xr:uid="{00000000-0005-0000-0000-0000B5650000}"/>
    <cellStyle name="Percent 2 2 12" xfId="3515" xr:uid="{00000000-0005-0000-0000-0000B6650000}"/>
    <cellStyle name="Percent 2 2 13" xfId="3516" xr:uid="{00000000-0005-0000-0000-0000B7650000}"/>
    <cellStyle name="Percent 2 2 14" xfId="3517" xr:uid="{00000000-0005-0000-0000-0000B8650000}"/>
    <cellStyle name="Percent 2 2 15" xfId="3518" xr:uid="{00000000-0005-0000-0000-0000B9650000}"/>
    <cellStyle name="Percent 2 2 2" xfId="1004" xr:uid="{00000000-0005-0000-0000-0000BA650000}"/>
    <cellStyle name="Percent 2 2 2 2" xfId="1005" xr:uid="{00000000-0005-0000-0000-0000BB650000}"/>
    <cellStyle name="Percent 2 2 2 2 2" xfId="3521" xr:uid="{00000000-0005-0000-0000-0000BC650000}"/>
    <cellStyle name="Percent 2 2 2 2 2 2" xfId="3522" xr:uid="{00000000-0005-0000-0000-0000BD650000}"/>
    <cellStyle name="Percent 2 2 2 2 3" xfId="3520" xr:uid="{00000000-0005-0000-0000-0000BE650000}"/>
    <cellStyle name="Percent 2 2 2 3" xfId="1006" xr:uid="{00000000-0005-0000-0000-0000BF650000}"/>
    <cellStyle name="Percent 2 2 2 4" xfId="1285" xr:uid="{00000000-0005-0000-0000-0000C0650000}"/>
    <cellStyle name="Percent 2 2 2 5" xfId="3519" xr:uid="{00000000-0005-0000-0000-0000C1650000}"/>
    <cellStyle name="Percent 2 2 3" xfId="3523" xr:uid="{00000000-0005-0000-0000-0000C2650000}"/>
    <cellStyle name="Percent 2 2 4" xfId="3524" xr:uid="{00000000-0005-0000-0000-0000C3650000}"/>
    <cellStyle name="Percent 2 2 5" xfId="3525" xr:uid="{00000000-0005-0000-0000-0000C4650000}"/>
    <cellStyle name="Percent 2 2 6" xfId="3526" xr:uid="{00000000-0005-0000-0000-0000C5650000}"/>
    <cellStyle name="Percent 2 2 7" xfId="3527" xr:uid="{00000000-0005-0000-0000-0000C6650000}"/>
    <cellStyle name="Percent 2 2 8" xfId="3528" xr:uid="{00000000-0005-0000-0000-0000C7650000}"/>
    <cellStyle name="Percent 2 2 9" xfId="3529" xr:uid="{00000000-0005-0000-0000-0000C8650000}"/>
    <cellStyle name="Percent 2 3" xfId="1007" xr:uid="{00000000-0005-0000-0000-0000C9650000}"/>
    <cellStyle name="Percent 2 4" xfId="1008" xr:uid="{00000000-0005-0000-0000-0000CA650000}"/>
    <cellStyle name="Percent 2 4 2" xfId="1009" xr:uid="{00000000-0005-0000-0000-0000CB650000}"/>
    <cellStyle name="Percent 2 4 3" xfId="1286" xr:uid="{00000000-0005-0000-0000-0000CC650000}"/>
    <cellStyle name="Percent 2 5" xfId="1010" xr:uid="{00000000-0005-0000-0000-0000CD650000}"/>
    <cellStyle name="Percent 2 5 2" xfId="1011" xr:uid="{00000000-0005-0000-0000-0000CE650000}"/>
    <cellStyle name="Percent 2 5 3" xfId="1287" xr:uid="{00000000-0005-0000-0000-0000CF650000}"/>
    <cellStyle name="Percent 2 6" xfId="1012" xr:uid="{00000000-0005-0000-0000-0000D0650000}"/>
    <cellStyle name="Percent 3" xfId="1013" xr:uid="{00000000-0005-0000-0000-0000D1650000}"/>
    <cellStyle name="Percent 3 10" xfId="3530" xr:uid="{00000000-0005-0000-0000-0000D2650000}"/>
    <cellStyle name="Percent 3 11" xfId="3531" xr:uid="{00000000-0005-0000-0000-0000D3650000}"/>
    <cellStyle name="Percent 3 12" xfId="3532" xr:uid="{00000000-0005-0000-0000-0000D4650000}"/>
    <cellStyle name="Percent 3 13" xfId="3533" xr:uid="{00000000-0005-0000-0000-0000D5650000}"/>
    <cellStyle name="Percent 3 14" xfId="3534" xr:uid="{00000000-0005-0000-0000-0000D6650000}"/>
    <cellStyle name="Percent 3 15" xfId="3535" xr:uid="{00000000-0005-0000-0000-0000D7650000}"/>
    <cellStyle name="Percent 3 16" xfId="3536" xr:uid="{00000000-0005-0000-0000-0000D8650000}"/>
    <cellStyle name="Percent 3 17" xfId="3537" xr:uid="{00000000-0005-0000-0000-0000D9650000}"/>
    <cellStyle name="Percent 3 18" xfId="3538" xr:uid="{00000000-0005-0000-0000-0000DA650000}"/>
    <cellStyle name="Percent 3 19" xfId="3539" xr:uid="{00000000-0005-0000-0000-0000DB650000}"/>
    <cellStyle name="Percent 3 2" xfId="1014" xr:uid="{00000000-0005-0000-0000-0000DC650000}"/>
    <cellStyle name="Percent 3 2 2" xfId="25368" xr:uid="{00000000-0005-0000-0000-0000DD650000}"/>
    <cellStyle name="Percent 3 20" xfId="3540" xr:uid="{00000000-0005-0000-0000-0000DE650000}"/>
    <cellStyle name="Percent 3 21" xfId="3541" xr:uid="{00000000-0005-0000-0000-0000DF650000}"/>
    <cellStyle name="Percent 3 22" xfId="3542" xr:uid="{00000000-0005-0000-0000-0000E0650000}"/>
    <cellStyle name="Percent 3 23" xfId="3543" xr:uid="{00000000-0005-0000-0000-0000E1650000}"/>
    <cellStyle name="Percent 3 24" xfId="3544" xr:uid="{00000000-0005-0000-0000-0000E2650000}"/>
    <cellStyle name="Percent 3 25" xfId="3545" xr:uid="{00000000-0005-0000-0000-0000E3650000}"/>
    <cellStyle name="Percent 3 26" xfId="3546" xr:uid="{00000000-0005-0000-0000-0000E4650000}"/>
    <cellStyle name="Percent 3 27" xfId="3547" xr:uid="{00000000-0005-0000-0000-0000E5650000}"/>
    <cellStyle name="Percent 3 28" xfId="3548" xr:uid="{00000000-0005-0000-0000-0000E6650000}"/>
    <cellStyle name="Percent 3 29" xfId="42488" xr:uid="{00000000-0005-0000-0000-0000E7650000}"/>
    <cellStyle name="Percent 3 3" xfId="1015" xr:uid="{00000000-0005-0000-0000-0000E8650000}"/>
    <cellStyle name="Percent 3 3 2" xfId="25369" xr:uid="{00000000-0005-0000-0000-0000E9650000}"/>
    <cellStyle name="Percent 3 4" xfId="3549" xr:uid="{00000000-0005-0000-0000-0000EA650000}"/>
    <cellStyle name="Percent 3 4 2" xfId="3550" xr:uid="{00000000-0005-0000-0000-0000EB650000}"/>
    <cellStyle name="Percent 3 4 2 2" xfId="3551" xr:uid="{00000000-0005-0000-0000-0000EC650000}"/>
    <cellStyle name="Percent 3 5" xfId="3552" xr:uid="{00000000-0005-0000-0000-0000ED650000}"/>
    <cellStyle name="Percent 3 6" xfId="3553" xr:uid="{00000000-0005-0000-0000-0000EE650000}"/>
    <cellStyle name="Percent 3 7" xfId="3554" xr:uid="{00000000-0005-0000-0000-0000EF650000}"/>
    <cellStyle name="Percent 3 8" xfId="3555" xr:uid="{00000000-0005-0000-0000-0000F0650000}"/>
    <cellStyle name="Percent 3 9" xfId="3556" xr:uid="{00000000-0005-0000-0000-0000F1650000}"/>
    <cellStyle name="Percent 4" xfId="1553" xr:uid="{00000000-0005-0000-0000-0000F2650000}"/>
    <cellStyle name="Postotak 2 2" xfId="1016" xr:uid="{00000000-0005-0000-0000-0000F3650000}"/>
    <cellStyle name="Povezana ćelija" xfId="1017" xr:uid="{00000000-0005-0000-0000-0000F4650000}"/>
    <cellStyle name="Povezana ćelija 1" xfId="1018" xr:uid="{00000000-0005-0000-0000-0000F5650000}"/>
    <cellStyle name="Povezana ćelija 2" xfId="1019" xr:uid="{00000000-0005-0000-0000-0000F6650000}"/>
    <cellStyle name="Provjera ćelije" xfId="1020" xr:uid="{00000000-0005-0000-0000-0000F7650000}"/>
    <cellStyle name="Provjera ćelije 1" xfId="1021" xr:uid="{00000000-0005-0000-0000-0000F8650000}"/>
    <cellStyle name="Provjera ćelije 2" xfId="1022" xr:uid="{00000000-0005-0000-0000-0000F9650000}"/>
    <cellStyle name="redni brojevi" xfId="1023" xr:uid="{00000000-0005-0000-0000-0000FA650000}"/>
    <cellStyle name="Result" xfId="1024" xr:uid="{00000000-0005-0000-0000-0000FB650000}"/>
    <cellStyle name="Result2" xfId="1025" xr:uid="{00000000-0005-0000-0000-0000FC650000}"/>
    <cellStyle name="RO" xfId="1026" xr:uid="{00000000-0005-0000-0000-0000FD650000}"/>
    <cellStyle name="SAPBEXchaText" xfId="3557" xr:uid="{00000000-0005-0000-0000-0000FE650000}"/>
    <cellStyle name="SAPBEXstdItem" xfId="3558" xr:uid="{00000000-0005-0000-0000-0000FF650000}"/>
    <cellStyle name="Schlecht" xfId="1027" xr:uid="{00000000-0005-0000-0000-000000660000}"/>
    <cellStyle name="Schlecht 2" xfId="25370" xr:uid="{00000000-0005-0000-0000-000001660000}"/>
    <cellStyle name="Schlecht 2 2" xfId="25371" xr:uid="{00000000-0005-0000-0000-000002660000}"/>
    <cellStyle name="Schlecht 3" xfId="25372" xr:uid="{00000000-0005-0000-0000-000003660000}"/>
    <cellStyle name="Schlecht 4" xfId="25373" xr:uid="{00000000-0005-0000-0000-000004660000}"/>
    <cellStyle name="Standard" xfId="1028" xr:uid="{00000000-0005-0000-0000-000005660000}"/>
    <cellStyle name="Standard 2" xfId="1029" xr:uid="{00000000-0005-0000-0000-000006660000}"/>
    <cellStyle name="Stavka" xfId="1030" xr:uid="{00000000-0005-0000-0000-000007660000}"/>
    <cellStyle name="stavke" xfId="43540" xr:uid="{DE60EF70-914C-43A3-96FB-347009C2FB40}"/>
    <cellStyle name="Stil 1" xfId="1031" xr:uid="{00000000-0005-0000-0000-000008660000}"/>
    <cellStyle name="Stil 1 2" xfId="1032" xr:uid="{00000000-0005-0000-0000-000009660000}"/>
    <cellStyle name="Stil 1 2 2" xfId="3559" xr:uid="{00000000-0005-0000-0000-00000A660000}"/>
    <cellStyle name="Stil 1 2 2 2" xfId="3560" xr:uid="{00000000-0005-0000-0000-00000B660000}"/>
    <cellStyle name="Stil 1 2 2 2 2" xfId="3561" xr:uid="{00000000-0005-0000-0000-00000C660000}"/>
    <cellStyle name="Stil 1 2 3" xfId="3562" xr:uid="{00000000-0005-0000-0000-00000D660000}"/>
    <cellStyle name="Stil 1 2 4" xfId="42489" xr:uid="{00000000-0005-0000-0000-00000E660000}"/>
    <cellStyle name="Stil 1 3" xfId="1033" xr:uid="{00000000-0005-0000-0000-00000F660000}"/>
    <cellStyle name="Stil 1 3 2" xfId="3563" xr:uid="{00000000-0005-0000-0000-000010660000}"/>
    <cellStyle name="Stil 1 4" xfId="42490" xr:uid="{00000000-0005-0000-0000-000011660000}"/>
    <cellStyle name="Style 1" xfId="1034" xr:uid="{00000000-0005-0000-0000-000012660000}"/>
    <cellStyle name="Style 1 2" xfId="1035" xr:uid="{00000000-0005-0000-0000-000013660000}"/>
    <cellStyle name="Style 1 2 2" xfId="25374" xr:uid="{00000000-0005-0000-0000-000014660000}"/>
    <cellStyle name="Tekst objašnjenja" xfId="1036" xr:uid="{00000000-0005-0000-0000-000015660000}"/>
    <cellStyle name="Tekst objašnjenja 1" xfId="1037" xr:uid="{00000000-0005-0000-0000-000016660000}"/>
    <cellStyle name="Tekst objašnjenja 2" xfId="1038" xr:uid="{00000000-0005-0000-0000-000017660000}"/>
    <cellStyle name="Tekst objašnjenja 2 2" xfId="43551" xr:uid="{743B57B3-8670-42F3-AF4A-1CB5B217057D}"/>
    <cellStyle name="Tekst upozorenja" xfId="1039" xr:uid="{00000000-0005-0000-0000-000018660000}"/>
    <cellStyle name="Tekst upozorenja 1" xfId="1040" xr:uid="{00000000-0005-0000-0000-000019660000}"/>
    <cellStyle name="Tekst upozorenja 2" xfId="1041" xr:uid="{00000000-0005-0000-0000-00001A660000}"/>
    <cellStyle name="Tekst upozorenja 2 2" xfId="1042" xr:uid="{00000000-0005-0000-0000-00001B660000}"/>
    <cellStyle name="Title 1" xfId="1043" xr:uid="{00000000-0005-0000-0000-00001C660000}"/>
    <cellStyle name="Title 1 1" xfId="1044" xr:uid="{00000000-0005-0000-0000-00001D660000}"/>
    <cellStyle name="Title 2" xfId="1045" xr:uid="{00000000-0005-0000-0000-00001E660000}"/>
    <cellStyle name="Title 2 10" xfId="3564" xr:uid="{00000000-0005-0000-0000-00001F660000}"/>
    <cellStyle name="Title 2 11" xfId="3565" xr:uid="{00000000-0005-0000-0000-000020660000}"/>
    <cellStyle name="Title 2 12" xfId="3566" xr:uid="{00000000-0005-0000-0000-000021660000}"/>
    <cellStyle name="Title 2 13" xfId="3567" xr:uid="{00000000-0005-0000-0000-000022660000}"/>
    <cellStyle name="Title 2 14" xfId="3568" xr:uid="{00000000-0005-0000-0000-000023660000}"/>
    <cellStyle name="Title 2 15" xfId="3569" xr:uid="{00000000-0005-0000-0000-000024660000}"/>
    <cellStyle name="Title 2 2" xfId="1046" xr:uid="{00000000-0005-0000-0000-000025660000}"/>
    <cellStyle name="Title 2 2 2" xfId="3570" xr:uid="{00000000-0005-0000-0000-000026660000}"/>
    <cellStyle name="Title 2 3" xfId="3571" xr:uid="{00000000-0005-0000-0000-000027660000}"/>
    <cellStyle name="Title 2 4" xfId="3572" xr:uid="{00000000-0005-0000-0000-000028660000}"/>
    <cellStyle name="Title 2 5" xfId="3573" xr:uid="{00000000-0005-0000-0000-000029660000}"/>
    <cellStyle name="Title 2 6" xfId="3574" xr:uid="{00000000-0005-0000-0000-00002A660000}"/>
    <cellStyle name="Title 2 7" xfId="3575" xr:uid="{00000000-0005-0000-0000-00002B660000}"/>
    <cellStyle name="Title 2 8" xfId="3576" xr:uid="{00000000-0005-0000-0000-00002C660000}"/>
    <cellStyle name="Title 2 9" xfId="3577" xr:uid="{00000000-0005-0000-0000-00002D660000}"/>
    <cellStyle name="Title 3" xfId="25375" xr:uid="{00000000-0005-0000-0000-00002E660000}"/>
    <cellStyle name="Total 1" xfId="1047" xr:uid="{00000000-0005-0000-0000-00002F660000}"/>
    <cellStyle name="Total 1 1" xfId="1048" xr:uid="{00000000-0005-0000-0000-000030660000}"/>
    <cellStyle name="Total 2" xfId="1049" xr:uid="{00000000-0005-0000-0000-000031660000}"/>
    <cellStyle name="Total 2 2" xfId="1050" xr:uid="{00000000-0005-0000-0000-000032660000}"/>
    <cellStyle name="Total 2 2 2" xfId="25376" xr:uid="{00000000-0005-0000-0000-000033660000}"/>
    <cellStyle name="Total 2 3" xfId="3578" xr:uid="{00000000-0005-0000-0000-000034660000}"/>
    <cellStyle name="Total 3" xfId="3579" xr:uid="{00000000-0005-0000-0000-000035660000}"/>
    <cellStyle name="Total 4" xfId="25377" xr:uid="{00000000-0005-0000-0000-000036660000}"/>
    <cellStyle name="Überschrift" xfId="1051" xr:uid="{00000000-0005-0000-0000-000037660000}"/>
    <cellStyle name="Überschrift 1" xfId="1052" xr:uid="{00000000-0005-0000-0000-000038660000}"/>
    <cellStyle name="Überschrift 1 2" xfId="25378" xr:uid="{00000000-0005-0000-0000-000039660000}"/>
    <cellStyle name="Überschrift 1 2 2" xfId="25379" xr:uid="{00000000-0005-0000-0000-00003A660000}"/>
    <cellStyle name="Überschrift 1 3" xfId="25380" xr:uid="{00000000-0005-0000-0000-00003B660000}"/>
    <cellStyle name="Überschrift 1 4" xfId="25381" xr:uid="{00000000-0005-0000-0000-00003C660000}"/>
    <cellStyle name="Überschrift 2" xfId="1053" xr:uid="{00000000-0005-0000-0000-00003D660000}"/>
    <cellStyle name="Überschrift 2 2" xfId="25382" xr:uid="{00000000-0005-0000-0000-00003E660000}"/>
    <cellStyle name="Überschrift 2 2 2" xfId="25383" xr:uid="{00000000-0005-0000-0000-00003F660000}"/>
    <cellStyle name="Überschrift 2 3" xfId="25384" xr:uid="{00000000-0005-0000-0000-000040660000}"/>
    <cellStyle name="Überschrift 2 4" xfId="25385" xr:uid="{00000000-0005-0000-0000-000041660000}"/>
    <cellStyle name="Überschrift 3" xfId="1054" xr:uid="{00000000-0005-0000-0000-000042660000}"/>
    <cellStyle name="Überschrift 3 2" xfId="25386" xr:uid="{00000000-0005-0000-0000-000043660000}"/>
    <cellStyle name="Überschrift 3 2 2" xfId="25387" xr:uid="{00000000-0005-0000-0000-000044660000}"/>
    <cellStyle name="Überschrift 3 3" xfId="25388" xr:uid="{00000000-0005-0000-0000-000045660000}"/>
    <cellStyle name="Überschrift 3 4" xfId="25389" xr:uid="{00000000-0005-0000-0000-000046660000}"/>
    <cellStyle name="Überschrift 4" xfId="1055" xr:uid="{00000000-0005-0000-0000-000047660000}"/>
    <cellStyle name="Überschrift 4 2" xfId="25390" xr:uid="{00000000-0005-0000-0000-000048660000}"/>
    <cellStyle name="Überschrift 4 2 2" xfId="25391" xr:uid="{00000000-0005-0000-0000-000049660000}"/>
    <cellStyle name="Überschrift 4 3" xfId="25392" xr:uid="{00000000-0005-0000-0000-00004A660000}"/>
    <cellStyle name="Überschrift 4 4" xfId="25393" xr:uid="{00000000-0005-0000-0000-00004B660000}"/>
    <cellStyle name="Überschrift 5" xfId="25394" xr:uid="{00000000-0005-0000-0000-00004C660000}"/>
    <cellStyle name="Überschrift 5 2" xfId="25395" xr:uid="{00000000-0005-0000-0000-00004D660000}"/>
    <cellStyle name="Überschrift 6" xfId="25396" xr:uid="{00000000-0005-0000-0000-00004E660000}"/>
    <cellStyle name="Überschrift 7" xfId="25397" xr:uid="{00000000-0005-0000-0000-00004F660000}"/>
    <cellStyle name="Ukupni zbroj" xfId="1056" xr:uid="{00000000-0005-0000-0000-000050660000}"/>
    <cellStyle name="Ukupni zbroj 1" xfId="1057" xr:uid="{00000000-0005-0000-0000-000051660000}"/>
    <cellStyle name="Ukupni zbroj 2" xfId="1058" xr:uid="{00000000-0005-0000-0000-000052660000}"/>
    <cellStyle name="Ukupno" xfId="1059" xr:uid="{00000000-0005-0000-0000-000053660000}"/>
    <cellStyle name="Ukupno 10" xfId="1748" xr:uid="{00000000-0005-0000-0000-000054660000}"/>
    <cellStyle name="Ukupno 11" xfId="1750" xr:uid="{00000000-0005-0000-0000-000055660000}"/>
    <cellStyle name="Ukupno 12" xfId="1749" xr:uid="{00000000-0005-0000-0000-000056660000}"/>
    <cellStyle name="Ukupno 13" xfId="1673" xr:uid="{00000000-0005-0000-0000-000057660000}"/>
    <cellStyle name="Ukupno 14" xfId="1680" xr:uid="{00000000-0005-0000-0000-000058660000}"/>
    <cellStyle name="Ukupno 15" xfId="1679" xr:uid="{00000000-0005-0000-0000-000059660000}"/>
    <cellStyle name="Ukupno 16" xfId="1685" xr:uid="{00000000-0005-0000-0000-00005A660000}"/>
    <cellStyle name="Ukupno 17" xfId="2065" xr:uid="{00000000-0005-0000-0000-00005B660000}"/>
    <cellStyle name="Ukupno 18" xfId="2322" xr:uid="{00000000-0005-0000-0000-00005C660000}"/>
    <cellStyle name="Ukupno 19" xfId="2380" xr:uid="{00000000-0005-0000-0000-00005D660000}"/>
    <cellStyle name="ukupno 2" xfId="1060" xr:uid="{00000000-0005-0000-0000-00005E660000}"/>
    <cellStyle name="Ukupno 20" xfId="2309" xr:uid="{00000000-0005-0000-0000-00005F660000}"/>
    <cellStyle name="Ukupno 21" xfId="2625" xr:uid="{00000000-0005-0000-0000-000060660000}"/>
    <cellStyle name="Ukupno 22" xfId="2379" xr:uid="{00000000-0005-0000-0000-000061660000}"/>
    <cellStyle name="Ukupno 23" xfId="2628" xr:uid="{00000000-0005-0000-0000-000062660000}"/>
    <cellStyle name="Ukupno 24" xfId="2318" xr:uid="{00000000-0005-0000-0000-000063660000}"/>
    <cellStyle name="Ukupno 25" xfId="2317" xr:uid="{00000000-0005-0000-0000-000064660000}"/>
    <cellStyle name="Ukupno 26" xfId="2547" xr:uid="{00000000-0005-0000-0000-000065660000}"/>
    <cellStyle name="Ukupno 27" xfId="2630" xr:uid="{00000000-0005-0000-0000-000066660000}"/>
    <cellStyle name="Ukupno 28" xfId="2624" xr:uid="{00000000-0005-0000-0000-000067660000}"/>
    <cellStyle name="Ukupno 29" xfId="2638" xr:uid="{00000000-0005-0000-0000-000068660000}"/>
    <cellStyle name="Ukupno 3" xfId="1377" xr:uid="{00000000-0005-0000-0000-000069660000}"/>
    <cellStyle name="Ukupno 3 10" xfId="2228" xr:uid="{00000000-0005-0000-0000-00006A660000}"/>
    <cellStyle name="Ukupno 3 11" xfId="2627" xr:uid="{00000000-0005-0000-0000-00006B660000}"/>
    <cellStyle name="Ukupno 3 12" xfId="2323" xr:uid="{00000000-0005-0000-0000-00006C660000}"/>
    <cellStyle name="Ukupno 3 13" xfId="2629" xr:uid="{00000000-0005-0000-0000-00006D660000}"/>
    <cellStyle name="Ukupno 3 14" xfId="2639" xr:uid="{00000000-0005-0000-0000-00006E660000}"/>
    <cellStyle name="Ukupno 3 15" xfId="2636" xr:uid="{00000000-0005-0000-0000-00006F660000}"/>
    <cellStyle name="Ukupno 3 16" xfId="2882" xr:uid="{00000000-0005-0000-0000-000070660000}"/>
    <cellStyle name="Ukupno 3 17" xfId="2717" xr:uid="{00000000-0005-0000-0000-000071660000}"/>
    <cellStyle name="Ukupno 3 18" xfId="2651" xr:uid="{00000000-0005-0000-0000-000072660000}"/>
    <cellStyle name="Ukupno 3 19" xfId="42807" xr:uid="{00000000-0005-0000-0000-000073660000}"/>
    <cellStyle name="Ukupno 3 2" xfId="1996" xr:uid="{00000000-0005-0000-0000-000074660000}"/>
    <cellStyle name="Ukupno 3 20" xfId="42887" xr:uid="{00000000-0005-0000-0000-000075660000}"/>
    <cellStyle name="Ukupno 3 21" xfId="43152" xr:uid="{00000000-0005-0000-0000-000076660000}"/>
    <cellStyle name="Ukupno 3 22" xfId="43459" xr:uid="{00000000-0005-0000-0000-000077660000}"/>
    <cellStyle name="Ukupno 3 3" xfId="1998" xr:uid="{00000000-0005-0000-0000-000078660000}"/>
    <cellStyle name="Ukupno 3 4" xfId="1690" xr:uid="{00000000-0005-0000-0000-000079660000}"/>
    <cellStyle name="Ukupno 3 5" xfId="1674" xr:uid="{00000000-0005-0000-0000-00007A660000}"/>
    <cellStyle name="Ukupno 3 6" xfId="1995" xr:uid="{00000000-0005-0000-0000-00007B660000}"/>
    <cellStyle name="Ukupno 3 7" xfId="1916" xr:uid="{00000000-0005-0000-0000-00007C660000}"/>
    <cellStyle name="Ukupno 3 8" xfId="1999" xr:uid="{00000000-0005-0000-0000-00007D660000}"/>
    <cellStyle name="Ukupno 3 9" xfId="2000" xr:uid="{00000000-0005-0000-0000-00007E660000}"/>
    <cellStyle name="Ukupno 30" xfId="2637" xr:uid="{00000000-0005-0000-0000-00007F660000}"/>
    <cellStyle name="Ukupno 31" xfId="2642" xr:uid="{00000000-0005-0000-0000-000080660000}"/>
    <cellStyle name="Ukupno 32" xfId="2640" xr:uid="{00000000-0005-0000-0000-000081660000}"/>
    <cellStyle name="Ukupno 33" xfId="2641" xr:uid="{00000000-0005-0000-0000-000082660000}"/>
    <cellStyle name="Ukupno 34" xfId="2626" xr:uid="{00000000-0005-0000-0000-000083660000}"/>
    <cellStyle name="Ukupno 35" xfId="2310" xr:uid="{00000000-0005-0000-0000-000084660000}"/>
    <cellStyle name="Ukupno 36" xfId="2718" xr:uid="{00000000-0005-0000-0000-000085660000}"/>
    <cellStyle name="Ukupno 37" xfId="2650" xr:uid="{00000000-0005-0000-0000-000086660000}"/>
    <cellStyle name="Ukupno 38" xfId="2662" xr:uid="{00000000-0005-0000-0000-000087660000}"/>
    <cellStyle name="Ukupno 39" xfId="2888" xr:uid="{00000000-0005-0000-0000-000088660000}"/>
    <cellStyle name="Ukupno 4" xfId="1677" xr:uid="{00000000-0005-0000-0000-000089660000}"/>
    <cellStyle name="Ukupno 40" xfId="2649" xr:uid="{00000000-0005-0000-0000-00008A660000}"/>
    <cellStyle name="Ukupno 41" xfId="2967" xr:uid="{00000000-0005-0000-0000-00008B660000}"/>
    <cellStyle name="Ukupno 42" xfId="2657" xr:uid="{00000000-0005-0000-0000-00008C660000}"/>
    <cellStyle name="Ukupno 43" xfId="2887" xr:uid="{00000000-0005-0000-0000-00008D660000}"/>
    <cellStyle name="Ukupno 44" xfId="2819" xr:uid="{00000000-0005-0000-0000-00008E660000}"/>
    <cellStyle name="Ukupno 45" xfId="2886" xr:uid="{00000000-0005-0000-0000-00008F660000}"/>
    <cellStyle name="Ukupno 46" xfId="2966" xr:uid="{00000000-0005-0000-0000-000090660000}"/>
    <cellStyle name="Ukupno 47" xfId="2965" xr:uid="{00000000-0005-0000-0000-000091660000}"/>
    <cellStyle name="Ukupno 48" xfId="3580" xr:uid="{00000000-0005-0000-0000-000092660000}"/>
    <cellStyle name="Ukupno 49" xfId="42577" xr:uid="{00000000-0005-0000-0000-000093660000}"/>
    <cellStyle name="Ukupno 5" xfId="1939" xr:uid="{00000000-0005-0000-0000-000094660000}"/>
    <cellStyle name="Ukupno 50" xfId="42643" xr:uid="{00000000-0005-0000-0000-000095660000}"/>
    <cellStyle name="Ukupno 51" xfId="42579" xr:uid="{00000000-0005-0000-0000-000096660000}"/>
    <cellStyle name="Ukupno 52" xfId="42727" xr:uid="{00000000-0005-0000-0000-000097660000}"/>
    <cellStyle name="Ukupno 53" xfId="42985" xr:uid="{00000000-0005-0000-0000-000098660000}"/>
    <cellStyle name="Ukupno 54" xfId="42989" xr:uid="{00000000-0005-0000-0000-000099660000}"/>
    <cellStyle name="Ukupno 55" xfId="43296" xr:uid="{00000000-0005-0000-0000-00009A660000}"/>
    <cellStyle name="Ukupno 6" xfId="1678" xr:uid="{00000000-0005-0000-0000-00009B660000}"/>
    <cellStyle name="Ukupno 7" xfId="1994" xr:uid="{00000000-0005-0000-0000-00009C660000}"/>
    <cellStyle name="Ukupno 8" xfId="1681" xr:uid="{00000000-0005-0000-0000-00009D660000}"/>
    <cellStyle name="Ukupno 9" xfId="1688" xr:uid="{00000000-0005-0000-0000-00009E660000}"/>
    <cellStyle name="Unos" xfId="1061" xr:uid="{00000000-0005-0000-0000-00009F660000}"/>
    <cellStyle name="Unos 1" xfId="1062" xr:uid="{00000000-0005-0000-0000-0000A0660000}"/>
    <cellStyle name="Unos 2" xfId="1063" xr:uid="{00000000-0005-0000-0000-0000A1660000}"/>
    <cellStyle name="Valuta 2" xfId="1554" xr:uid="{00000000-0005-0000-0000-0000A2660000}"/>
    <cellStyle name="Valuta 2 2" xfId="1064" xr:uid="{00000000-0005-0000-0000-0000A3660000}"/>
    <cellStyle name="Valuta 2 2 2" xfId="1556" xr:uid="{00000000-0005-0000-0000-0000A4660000}"/>
    <cellStyle name="Valuta 2 2 2 2" xfId="1557" xr:uid="{00000000-0005-0000-0000-0000A5660000}"/>
    <cellStyle name="Valuta 2 2 3" xfId="1555" xr:uid="{00000000-0005-0000-0000-0000A6660000}"/>
    <cellStyle name="Valuta 2 3" xfId="1558" xr:uid="{00000000-0005-0000-0000-0000A7660000}"/>
    <cellStyle name="Valuta 2 3 2" xfId="1559" xr:uid="{00000000-0005-0000-0000-0000A8660000}"/>
    <cellStyle name="Valuta 2 4" xfId="1560" xr:uid="{00000000-0005-0000-0000-0000A9660000}"/>
    <cellStyle name="Valuta 3" xfId="42902" xr:uid="{00000000-0005-0000-0000-0000AA660000}"/>
    <cellStyle name="Valuta 4" xfId="42903" xr:uid="{00000000-0005-0000-0000-0000AB660000}"/>
    <cellStyle name="Valuta 5" xfId="43541" xr:uid="{7C903AAD-D76E-4938-ABA2-DEC75FF95B71}"/>
    <cellStyle name="Verknüpfte Zelle" xfId="1065" xr:uid="{00000000-0005-0000-0000-0000AD660000}"/>
    <cellStyle name="Verknüpfte Zelle 2" xfId="25398" xr:uid="{00000000-0005-0000-0000-0000AE660000}"/>
    <cellStyle name="Verknüpfte Zelle 2 2" xfId="25399" xr:uid="{00000000-0005-0000-0000-0000AF660000}"/>
    <cellStyle name="Verknüpfte Zelle 3" xfId="25400" xr:uid="{00000000-0005-0000-0000-0000B0660000}"/>
    <cellStyle name="Verknüpfte Zelle 4" xfId="25401" xr:uid="{00000000-0005-0000-0000-0000B1660000}"/>
    <cellStyle name="Walutowy [0]_Cennik_A" xfId="1066" xr:uid="{00000000-0005-0000-0000-0000B2660000}"/>
    <cellStyle name="Walutowy_Cennik_A" xfId="1067" xr:uid="{00000000-0005-0000-0000-0000B3660000}"/>
    <cellStyle name="Warnender Text" xfId="1068" xr:uid="{00000000-0005-0000-0000-0000B4660000}"/>
    <cellStyle name="Warnender Text 2" xfId="25402" xr:uid="{00000000-0005-0000-0000-0000B5660000}"/>
    <cellStyle name="Warnender Text 2 2" xfId="25403" xr:uid="{00000000-0005-0000-0000-0000B6660000}"/>
    <cellStyle name="Warnender Text 3" xfId="25404" xr:uid="{00000000-0005-0000-0000-0000B7660000}"/>
    <cellStyle name="Warnender Text 4" xfId="25405" xr:uid="{00000000-0005-0000-0000-0000B8660000}"/>
    <cellStyle name="Warning Text 1" xfId="1069" xr:uid="{00000000-0005-0000-0000-0000B9660000}"/>
    <cellStyle name="Warning Text 1 1" xfId="1070" xr:uid="{00000000-0005-0000-0000-0000BA660000}"/>
    <cellStyle name="Warning Text 2" xfId="1071" xr:uid="{00000000-0005-0000-0000-0000BB660000}"/>
    <cellStyle name="Warning Text 2 10" xfId="3581" xr:uid="{00000000-0005-0000-0000-0000BC660000}"/>
    <cellStyle name="Warning Text 2 11" xfId="3582" xr:uid="{00000000-0005-0000-0000-0000BD660000}"/>
    <cellStyle name="Warning Text 2 12" xfId="3583" xr:uid="{00000000-0005-0000-0000-0000BE660000}"/>
    <cellStyle name="Warning Text 2 13" xfId="3584" xr:uid="{00000000-0005-0000-0000-0000BF660000}"/>
    <cellStyle name="Warning Text 2 14" xfId="3585" xr:uid="{00000000-0005-0000-0000-0000C0660000}"/>
    <cellStyle name="Warning Text 2 15" xfId="3586" xr:uid="{00000000-0005-0000-0000-0000C1660000}"/>
    <cellStyle name="Warning Text 2 2" xfId="1072" xr:uid="{00000000-0005-0000-0000-0000C2660000}"/>
    <cellStyle name="Warning Text 2 2 2" xfId="3587" xr:uid="{00000000-0005-0000-0000-0000C3660000}"/>
    <cellStyle name="Warning Text 2 3" xfId="3588" xr:uid="{00000000-0005-0000-0000-0000C4660000}"/>
    <cellStyle name="Warning Text 2 4" xfId="3589" xr:uid="{00000000-0005-0000-0000-0000C5660000}"/>
    <cellStyle name="Warning Text 2 5" xfId="3590" xr:uid="{00000000-0005-0000-0000-0000C6660000}"/>
    <cellStyle name="Warning Text 2 6" xfId="3591" xr:uid="{00000000-0005-0000-0000-0000C7660000}"/>
    <cellStyle name="Warning Text 2 7" xfId="3592" xr:uid="{00000000-0005-0000-0000-0000C8660000}"/>
    <cellStyle name="Warning Text 2 8" xfId="3593" xr:uid="{00000000-0005-0000-0000-0000C9660000}"/>
    <cellStyle name="Warning Text 2 9" xfId="3594" xr:uid="{00000000-0005-0000-0000-0000CA660000}"/>
    <cellStyle name="Warning Text 3" xfId="3595" xr:uid="{00000000-0005-0000-0000-0000CB660000}"/>
    <cellStyle name="zadnja" xfId="1073" xr:uid="{00000000-0005-0000-0000-0000CC660000}"/>
    <cellStyle name="Zarez 10" xfId="1074" xr:uid="{00000000-0005-0000-0000-0000CD660000}"/>
    <cellStyle name="Zarez 10 10" xfId="3643" xr:uid="{00000000-0005-0000-0000-0000CE660000}"/>
    <cellStyle name="Zarez 10 10 2" xfId="25406" xr:uid="{00000000-0005-0000-0000-0000CF660000}"/>
    <cellStyle name="Zarez 10 10 2 2" xfId="25407" xr:uid="{00000000-0005-0000-0000-0000D0660000}"/>
    <cellStyle name="Zarez 10 10 3" xfId="25408" xr:uid="{00000000-0005-0000-0000-0000D1660000}"/>
    <cellStyle name="Zarez 10 10 4" xfId="25409" xr:uid="{00000000-0005-0000-0000-0000D2660000}"/>
    <cellStyle name="Zarez 10 11" xfId="25410" xr:uid="{00000000-0005-0000-0000-0000D3660000}"/>
    <cellStyle name="Zarez 10 11 2" xfId="25411" xr:uid="{00000000-0005-0000-0000-0000D4660000}"/>
    <cellStyle name="Zarez 10 11 2 2" xfId="25412" xr:uid="{00000000-0005-0000-0000-0000D5660000}"/>
    <cellStyle name="Zarez 10 11 3" xfId="25413" xr:uid="{00000000-0005-0000-0000-0000D6660000}"/>
    <cellStyle name="Zarez 10 11 4" xfId="25414" xr:uid="{00000000-0005-0000-0000-0000D7660000}"/>
    <cellStyle name="Zarez 10 12" xfId="25415" xr:uid="{00000000-0005-0000-0000-0000D8660000}"/>
    <cellStyle name="Zarez 10 12 2" xfId="25416" xr:uid="{00000000-0005-0000-0000-0000D9660000}"/>
    <cellStyle name="Zarez 10 12 2 2" xfId="25417" xr:uid="{00000000-0005-0000-0000-0000DA660000}"/>
    <cellStyle name="Zarez 10 12 3" xfId="25418" xr:uid="{00000000-0005-0000-0000-0000DB660000}"/>
    <cellStyle name="Zarez 10 12 4" xfId="25419" xr:uid="{00000000-0005-0000-0000-0000DC660000}"/>
    <cellStyle name="Zarez 10 13" xfId="25420" xr:uid="{00000000-0005-0000-0000-0000DD660000}"/>
    <cellStyle name="Zarez 10 13 2" xfId="25421" xr:uid="{00000000-0005-0000-0000-0000DE660000}"/>
    <cellStyle name="Zarez 10 13 2 2" xfId="25422" xr:uid="{00000000-0005-0000-0000-0000DF660000}"/>
    <cellStyle name="Zarez 10 13 3" xfId="25423" xr:uid="{00000000-0005-0000-0000-0000E0660000}"/>
    <cellStyle name="Zarez 10 14" xfId="25424" xr:uid="{00000000-0005-0000-0000-0000E1660000}"/>
    <cellStyle name="Zarez 10 14 2" xfId="25425" xr:uid="{00000000-0005-0000-0000-0000E2660000}"/>
    <cellStyle name="Zarez 10 14 2 2" xfId="25426" xr:uid="{00000000-0005-0000-0000-0000E3660000}"/>
    <cellStyle name="Zarez 10 14 3" xfId="25427" xr:uid="{00000000-0005-0000-0000-0000E4660000}"/>
    <cellStyle name="Zarez 10 15" xfId="25428" xr:uid="{00000000-0005-0000-0000-0000E5660000}"/>
    <cellStyle name="Zarez 10 2" xfId="1075" xr:uid="{00000000-0005-0000-0000-0000E6660000}"/>
    <cellStyle name="Zarez 10 2 10" xfId="25429" xr:uid="{00000000-0005-0000-0000-0000E7660000}"/>
    <cellStyle name="Zarez 10 2 10 2" xfId="25430" xr:uid="{00000000-0005-0000-0000-0000E8660000}"/>
    <cellStyle name="Zarez 10 2 10 2 2" xfId="25431" xr:uid="{00000000-0005-0000-0000-0000E9660000}"/>
    <cellStyle name="Zarez 10 2 10 3" xfId="25432" xr:uid="{00000000-0005-0000-0000-0000EA660000}"/>
    <cellStyle name="Zarez 10 2 10 4" xfId="25433" xr:uid="{00000000-0005-0000-0000-0000EB660000}"/>
    <cellStyle name="Zarez 10 2 11" xfId="25434" xr:uid="{00000000-0005-0000-0000-0000EC660000}"/>
    <cellStyle name="Zarez 10 2 11 2" xfId="25435" xr:uid="{00000000-0005-0000-0000-0000ED660000}"/>
    <cellStyle name="Zarez 10 2 11 2 2" xfId="25436" xr:uid="{00000000-0005-0000-0000-0000EE660000}"/>
    <cellStyle name="Zarez 10 2 11 3" xfId="25437" xr:uid="{00000000-0005-0000-0000-0000EF660000}"/>
    <cellStyle name="Zarez 10 2 12" xfId="25438" xr:uid="{00000000-0005-0000-0000-0000F0660000}"/>
    <cellStyle name="Zarez 10 2 12 2" xfId="25439" xr:uid="{00000000-0005-0000-0000-0000F1660000}"/>
    <cellStyle name="Zarez 10 2 12 2 2" xfId="25440" xr:uid="{00000000-0005-0000-0000-0000F2660000}"/>
    <cellStyle name="Zarez 10 2 12 3" xfId="25441" xr:uid="{00000000-0005-0000-0000-0000F3660000}"/>
    <cellStyle name="Zarez 10 2 13" xfId="25442" xr:uid="{00000000-0005-0000-0000-0000F4660000}"/>
    <cellStyle name="Zarez 10 2 13 2" xfId="25443" xr:uid="{00000000-0005-0000-0000-0000F5660000}"/>
    <cellStyle name="Zarez 10 2 13 2 2" xfId="25444" xr:uid="{00000000-0005-0000-0000-0000F6660000}"/>
    <cellStyle name="Zarez 10 2 13 3" xfId="25445" xr:uid="{00000000-0005-0000-0000-0000F7660000}"/>
    <cellStyle name="Zarez 10 2 14" xfId="25446" xr:uid="{00000000-0005-0000-0000-0000F8660000}"/>
    <cellStyle name="Zarez 10 2 14 2" xfId="25447" xr:uid="{00000000-0005-0000-0000-0000F9660000}"/>
    <cellStyle name="Zarez 10 2 14 2 2" xfId="25448" xr:uid="{00000000-0005-0000-0000-0000FA660000}"/>
    <cellStyle name="Zarez 10 2 14 3" xfId="25449" xr:uid="{00000000-0005-0000-0000-0000FB660000}"/>
    <cellStyle name="Zarez 10 2 15" xfId="25450" xr:uid="{00000000-0005-0000-0000-0000FC660000}"/>
    <cellStyle name="Zarez 10 2 15 2" xfId="25451" xr:uid="{00000000-0005-0000-0000-0000FD660000}"/>
    <cellStyle name="Zarez 10 2 16" xfId="25452" xr:uid="{00000000-0005-0000-0000-0000FE660000}"/>
    <cellStyle name="Zarez 10 2 17" xfId="25453" xr:uid="{00000000-0005-0000-0000-0000FF660000}"/>
    <cellStyle name="Zarez 10 2 2" xfId="1562" xr:uid="{00000000-0005-0000-0000-000000670000}"/>
    <cellStyle name="Zarez 10 2 2 10" xfId="25454" xr:uid="{00000000-0005-0000-0000-000001670000}"/>
    <cellStyle name="Zarez 10 2 2 2" xfId="25455" xr:uid="{00000000-0005-0000-0000-000002670000}"/>
    <cellStyle name="Zarez 10 2 2 2 2" xfId="25456" xr:uid="{00000000-0005-0000-0000-000003670000}"/>
    <cellStyle name="Zarez 10 2 2 2 2 2" xfId="25457" xr:uid="{00000000-0005-0000-0000-000004670000}"/>
    <cellStyle name="Zarez 10 2 2 2 3" xfId="25458" xr:uid="{00000000-0005-0000-0000-000005670000}"/>
    <cellStyle name="Zarez 10 2 2 2 4" xfId="25459" xr:uid="{00000000-0005-0000-0000-000006670000}"/>
    <cellStyle name="Zarez 10 2 2 3" xfId="25460" xr:uid="{00000000-0005-0000-0000-000007670000}"/>
    <cellStyle name="Zarez 10 2 2 3 2" xfId="25461" xr:uid="{00000000-0005-0000-0000-000008670000}"/>
    <cellStyle name="Zarez 10 2 2 3 2 2" xfId="25462" xr:uid="{00000000-0005-0000-0000-000009670000}"/>
    <cellStyle name="Zarez 10 2 2 3 3" xfId="25463" xr:uid="{00000000-0005-0000-0000-00000A670000}"/>
    <cellStyle name="Zarez 10 2 2 3 4" xfId="25464" xr:uid="{00000000-0005-0000-0000-00000B670000}"/>
    <cellStyle name="Zarez 10 2 2 4" xfId="25465" xr:uid="{00000000-0005-0000-0000-00000C670000}"/>
    <cellStyle name="Zarez 10 2 2 4 2" xfId="25466" xr:uid="{00000000-0005-0000-0000-00000D670000}"/>
    <cellStyle name="Zarez 10 2 2 4 2 2" xfId="25467" xr:uid="{00000000-0005-0000-0000-00000E670000}"/>
    <cellStyle name="Zarez 10 2 2 4 3" xfId="25468" xr:uid="{00000000-0005-0000-0000-00000F670000}"/>
    <cellStyle name="Zarez 10 2 2 4 4" xfId="25469" xr:uid="{00000000-0005-0000-0000-000010670000}"/>
    <cellStyle name="Zarez 10 2 2 5" xfId="25470" xr:uid="{00000000-0005-0000-0000-000011670000}"/>
    <cellStyle name="Zarez 10 2 2 5 2" xfId="25471" xr:uid="{00000000-0005-0000-0000-000012670000}"/>
    <cellStyle name="Zarez 10 2 2 5 2 2" xfId="25472" xr:uid="{00000000-0005-0000-0000-000013670000}"/>
    <cellStyle name="Zarez 10 2 2 5 3" xfId="25473" xr:uid="{00000000-0005-0000-0000-000014670000}"/>
    <cellStyle name="Zarez 10 2 2 5 4" xfId="25474" xr:uid="{00000000-0005-0000-0000-000015670000}"/>
    <cellStyle name="Zarez 10 2 2 6" xfId="25475" xr:uid="{00000000-0005-0000-0000-000016670000}"/>
    <cellStyle name="Zarez 10 2 2 6 2" xfId="25476" xr:uid="{00000000-0005-0000-0000-000017670000}"/>
    <cellStyle name="Zarez 10 2 2 6 2 2" xfId="25477" xr:uid="{00000000-0005-0000-0000-000018670000}"/>
    <cellStyle name="Zarez 10 2 2 6 3" xfId="25478" xr:uid="{00000000-0005-0000-0000-000019670000}"/>
    <cellStyle name="Zarez 10 2 2 7" xfId="25479" xr:uid="{00000000-0005-0000-0000-00001A670000}"/>
    <cellStyle name="Zarez 10 2 2 7 2" xfId="25480" xr:uid="{00000000-0005-0000-0000-00001B670000}"/>
    <cellStyle name="Zarez 10 2 2 7 2 2" xfId="25481" xr:uid="{00000000-0005-0000-0000-00001C670000}"/>
    <cellStyle name="Zarez 10 2 2 7 3" xfId="25482" xr:uid="{00000000-0005-0000-0000-00001D670000}"/>
    <cellStyle name="Zarez 10 2 2 8" xfId="25483" xr:uid="{00000000-0005-0000-0000-00001E670000}"/>
    <cellStyle name="Zarez 10 2 2 8 2" xfId="25484" xr:uid="{00000000-0005-0000-0000-00001F670000}"/>
    <cellStyle name="Zarez 10 2 2 9" xfId="25485" xr:uid="{00000000-0005-0000-0000-000020670000}"/>
    <cellStyle name="Zarez 10 2 3" xfId="25486" xr:uid="{00000000-0005-0000-0000-000021670000}"/>
    <cellStyle name="Zarez 10 2 3 10" xfId="25487" xr:uid="{00000000-0005-0000-0000-000022670000}"/>
    <cellStyle name="Zarez 10 2 3 2" xfId="25488" xr:uid="{00000000-0005-0000-0000-000023670000}"/>
    <cellStyle name="Zarez 10 2 3 2 2" xfId="25489" xr:uid="{00000000-0005-0000-0000-000024670000}"/>
    <cellStyle name="Zarez 10 2 3 2 2 2" xfId="25490" xr:uid="{00000000-0005-0000-0000-000025670000}"/>
    <cellStyle name="Zarez 10 2 3 2 3" xfId="25491" xr:uid="{00000000-0005-0000-0000-000026670000}"/>
    <cellStyle name="Zarez 10 2 3 2 4" xfId="25492" xr:uid="{00000000-0005-0000-0000-000027670000}"/>
    <cellStyle name="Zarez 10 2 3 3" xfId="25493" xr:uid="{00000000-0005-0000-0000-000028670000}"/>
    <cellStyle name="Zarez 10 2 3 3 2" xfId="25494" xr:uid="{00000000-0005-0000-0000-000029670000}"/>
    <cellStyle name="Zarez 10 2 3 3 2 2" xfId="25495" xr:uid="{00000000-0005-0000-0000-00002A670000}"/>
    <cellStyle name="Zarez 10 2 3 3 3" xfId="25496" xr:uid="{00000000-0005-0000-0000-00002B670000}"/>
    <cellStyle name="Zarez 10 2 3 3 4" xfId="25497" xr:uid="{00000000-0005-0000-0000-00002C670000}"/>
    <cellStyle name="Zarez 10 2 3 4" xfId="25498" xr:uid="{00000000-0005-0000-0000-00002D670000}"/>
    <cellStyle name="Zarez 10 2 3 4 2" xfId="25499" xr:uid="{00000000-0005-0000-0000-00002E670000}"/>
    <cellStyle name="Zarez 10 2 3 4 2 2" xfId="25500" xr:uid="{00000000-0005-0000-0000-00002F670000}"/>
    <cellStyle name="Zarez 10 2 3 4 3" xfId="25501" xr:uid="{00000000-0005-0000-0000-000030670000}"/>
    <cellStyle name="Zarez 10 2 3 4 4" xfId="25502" xr:uid="{00000000-0005-0000-0000-000031670000}"/>
    <cellStyle name="Zarez 10 2 3 5" xfId="25503" xr:uid="{00000000-0005-0000-0000-000032670000}"/>
    <cellStyle name="Zarez 10 2 3 5 2" xfId="25504" xr:uid="{00000000-0005-0000-0000-000033670000}"/>
    <cellStyle name="Zarez 10 2 3 5 2 2" xfId="25505" xr:uid="{00000000-0005-0000-0000-000034670000}"/>
    <cellStyle name="Zarez 10 2 3 5 3" xfId="25506" xr:uid="{00000000-0005-0000-0000-000035670000}"/>
    <cellStyle name="Zarez 10 2 3 5 4" xfId="25507" xr:uid="{00000000-0005-0000-0000-000036670000}"/>
    <cellStyle name="Zarez 10 2 3 6" xfId="25508" xr:uid="{00000000-0005-0000-0000-000037670000}"/>
    <cellStyle name="Zarez 10 2 3 6 2" xfId="25509" xr:uid="{00000000-0005-0000-0000-000038670000}"/>
    <cellStyle name="Zarez 10 2 3 6 2 2" xfId="25510" xr:uid="{00000000-0005-0000-0000-000039670000}"/>
    <cellStyle name="Zarez 10 2 3 6 3" xfId="25511" xr:uid="{00000000-0005-0000-0000-00003A670000}"/>
    <cellStyle name="Zarez 10 2 3 7" xfId="25512" xr:uid="{00000000-0005-0000-0000-00003B670000}"/>
    <cellStyle name="Zarez 10 2 3 7 2" xfId="25513" xr:uid="{00000000-0005-0000-0000-00003C670000}"/>
    <cellStyle name="Zarez 10 2 3 7 2 2" xfId="25514" xr:uid="{00000000-0005-0000-0000-00003D670000}"/>
    <cellStyle name="Zarez 10 2 3 7 3" xfId="25515" xr:uid="{00000000-0005-0000-0000-00003E670000}"/>
    <cellStyle name="Zarez 10 2 3 8" xfId="25516" xr:uid="{00000000-0005-0000-0000-00003F670000}"/>
    <cellStyle name="Zarez 10 2 3 8 2" xfId="25517" xr:uid="{00000000-0005-0000-0000-000040670000}"/>
    <cellStyle name="Zarez 10 2 3 9" xfId="25518" xr:uid="{00000000-0005-0000-0000-000041670000}"/>
    <cellStyle name="Zarez 10 2 4" xfId="25519" xr:uid="{00000000-0005-0000-0000-000042670000}"/>
    <cellStyle name="Zarez 10 2 4 10" xfId="25520" xr:uid="{00000000-0005-0000-0000-000043670000}"/>
    <cellStyle name="Zarez 10 2 4 2" xfId="25521" xr:uid="{00000000-0005-0000-0000-000044670000}"/>
    <cellStyle name="Zarez 10 2 4 2 2" xfId="25522" xr:uid="{00000000-0005-0000-0000-000045670000}"/>
    <cellStyle name="Zarez 10 2 4 2 2 2" xfId="25523" xr:uid="{00000000-0005-0000-0000-000046670000}"/>
    <cellStyle name="Zarez 10 2 4 2 3" xfId="25524" xr:uid="{00000000-0005-0000-0000-000047670000}"/>
    <cellStyle name="Zarez 10 2 4 2 4" xfId="25525" xr:uid="{00000000-0005-0000-0000-000048670000}"/>
    <cellStyle name="Zarez 10 2 4 3" xfId="25526" xr:uid="{00000000-0005-0000-0000-000049670000}"/>
    <cellStyle name="Zarez 10 2 4 3 2" xfId="25527" xr:uid="{00000000-0005-0000-0000-00004A670000}"/>
    <cellStyle name="Zarez 10 2 4 3 2 2" xfId="25528" xr:uid="{00000000-0005-0000-0000-00004B670000}"/>
    <cellStyle name="Zarez 10 2 4 3 3" xfId="25529" xr:uid="{00000000-0005-0000-0000-00004C670000}"/>
    <cellStyle name="Zarez 10 2 4 3 4" xfId="25530" xr:uid="{00000000-0005-0000-0000-00004D670000}"/>
    <cellStyle name="Zarez 10 2 4 4" xfId="25531" xr:uid="{00000000-0005-0000-0000-00004E670000}"/>
    <cellStyle name="Zarez 10 2 4 4 2" xfId="25532" xr:uid="{00000000-0005-0000-0000-00004F670000}"/>
    <cellStyle name="Zarez 10 2 4 4 2 2" xfId="25533" xr:uid="{00000000-0005-0000-0000-000050670000}"/>
    <cellStyle name="Zarez 10 2 4 4 3" xfId="25534" xr:uid="{00000000-0005-0000-0000-000051670000}"/>
    <cellStyle name="Zarez 10 2 4 4 4" xfId="25535" xr:uid="{00000000-0005-0000-0000-000052670000}"/>
    <cellStyle name="Zarez 10 2 4 5" xfId="25536" xr:uid="{00000000-0005-0000-0000-000053670000}"/>
    <cellStyle name="Zarez 10 2 4 5 2" xfId="25537" xr:uid="{00000000-0005-0000-0000-000054670000}"/>
    <cellStyle name="Zarez 10 2 4 5 2 2" xfId="25538" xr:uid="{00000000-0005-0000-0000-000055670000}"/>
    <cellStyle name="Zarez 10 2 4 5 3" xfId="25539" xr:uid="{00000000-0005-0000-0000-000056670000}"/>
    <cellStyle name="Zarez 10 2 4 5 4" xfId="25540" xr:uid="{00000000-0005-0000-0000-000057670000}"/>
    <cellStyle name="Zarez 10 2 4 6" xfId="25541" xr:uid="{00000000-0005-0000-0000-000058670000}"/>
    <cellStyle name="Zarez 10 2 4 6 2" xfId="25542" xr:uid="{00000000-0005-0000-0000-000059670000}"/>
    <cellStyle name="Zarez 10 2 4 6 2 2" xfId="25543" xr:uid="{00000000-0005-0000-0000-00005A670000}"/>
    <cellStyle name="Zarez 10 2 4 6 3" xfId="25544" xr:uid="{00000000-0005-0000-0000-00005B670000}"/>
    <cellStyle name="Zarez 10 2 4 7" xfId="25545" xr:uid="{00000000-0005-0000-0000-00005C670000}"/>
    <cellStyle name="Zarez 10 2 4 7 2" xfId="25546" xr:uid="{00000000-0005-0000-0000-00005D670000}"/>
    <cellStyle name="Zarez 10 2 4 7 2 2" xfId="25547" xr:uid="{00000000-0005-0000-0000-00005E670000}"/>
    <cellStyle name="Zarez 10 2 4 7 3" xfId="25548" xr:uid="{00000000-0005-0000-0000-00005F670000}"/>
    <cellStyle name="Zarez 10 2 4 8" xfId="25549" xr:uid="{00000000-0005-0000-0000-000060670000}"/>
    <cellStyle name="Zarez 10 2 4 8 2" xfId="25550" xr:uid="{00000000-0005-0000-0000-000061670000}"/>
    <cellStyle name="Zarez 10 2 4 9" xfId="25551" xr:uid="{00000000-0005-0000-0000-000062670000}"/>
    <cellStyle name="Zarez 10 2 5" xfId="25552" xr:uid="{00000000-0005-0000-0000-000063670000}"/>
    <cellStyle name="Zarez 10 2 5 10" xfId="25553" xr:uid="{00000000-0005-0000-0000-000064670000}"/>
    <cellStyle name="Zarez 10 2 5 2" xfId="25554" xr:uid="{00000000-0005-0000-0000-000065670000}"/>
    <cellStyle name="Zarez 10 2 5 2 2" xfId="25555" xr:uid="{00000000-0005-0000-0000-000066670000}"/>
    <cellStyle name="Zarez 10 2 5 2 2 2" xfId="25556" xr:uid="{00000000-0005-0000-0000-000067670000}"/>
    <cellStyle name="Zarez 10 2 5 2 3" xfId="25557" xr:uid="{00000000-0005-0000-0000-000068670000}"/>
    <cellStyle name="Zarez 10 2 5 2 4" xfId="25558" xr:uid="{00000000-0005-0000-0000-000069670000}"/>
    <cellStyle name="Zarez 10 2 5 3" xfId="25559" xr:uid="{00000000-0005-0000-0000-00006A670000}"/>
    <cellStyle name="Zarez 10 2 5 3 2" xfId="25560" xr:uid="{00000000-0005-0000-0000-00006B670000}"/>
    <cellStyle name="Zarez 10 2 5 3 2 2" xfId="25561" xr:uid="{00000000-0005-0000-0000-00006C670000}"/>
    <cellStyle name="Zarez 10 2 5 3 3" xfId="25562" xr:uid="{00000000-0005-0000-0000-00006D670000}"/>
    <cellStyle name="Zarez 10 2 5 3 4" xfId="25563" xr:uid="{00000000-0005-0000-0000-00006E670000}"/>
    <cellStyle name="Zarez 10 2 5 4" xfId="25564" xr:uid="{00000000-0005-0000-0000-00006F670000}"/>
    <cellStyle name="Zarez 10 2 5 4 2" xfId="25565" xr:uid="{00000000-0005-0000-0000-000070670000}"/>
    <cellStyle name="Zarez 10 2 5 4 2 2" xfId="25566" xr:uid="{00000000-0005-0000-0000-000071670000}"/>
    <cellStyle name="Zarez 10 2 5 4 3" xfId="25567" xr:uid="{00000000-0005-0000-0000-000072670000}"/>
    <cellStyle name="Zarez 10 2 5 4 4" xfId="25568" xr:uid="{00000000-0005-0000-0000-000073670000}"/>
    <cellStyle name="Zarez 10 2 5 5" xfId="25569" xr:uid="{00000000-0005-0000-0000-000074670000}"/>
    <cellStyle name="Zarez 10 2 5 5 2" xfId="25570" xr:uid="{00000000-0005-0000-0000-000075670000}"/>
    <cellStyle name="Zarez 10 2 5 5 2 2" xfId="25571" xr:uid="{00000000-0005-0000-0000-000076670000}"/>
    <cellStyle name="Zarez 10 2 5 5 3" xfId="25572" xr:uid="{00000000-0005-0000-0000-000077670000}"/>
    <cellStyle name="Zarez 10 2 5 5 4" xfId="25573" xr:uid="{00000000-0005-0000-0000-000078670000}"/>
    <cellStyle name="Zarez 10 2 5 6" xfId="25574" xr:uid="{00000000-0005-0000-0000-000079670000}"/>
    <cellStyle name="Zarez 10 2 5 6 2" xfId="25575" xr:uid="{00000000-0005-0000-0000-00007A670000}"/>
    <cellStyle name="Zarez 10 2 5 6 2 2" xfId="25576" xr:uid="{00000000-0005-0000-0000-00007B670000}"/>
    <cellStyle name="Zarez 10 2 5 6 3" xfId="25577" xr:uid="{00000000-0005-0000-0000-00007C670000}"/>
    <cellStyle name="Zarez 10 2 5 7" xfId="25578" xr:uid="{00000000-0005-0000-0000-00007D670000}"/>
    <cellStyle name="Zarez 10 2 5 7 2" xfId="25579" xr:uid="{00000000-0005-0000-0000-00007E670000}"/>
    <cellStyle name="Zarez 10 2 5 7 2 2" xfId="25580" xr:uid="{00000000-0005-0000-0000-00007F670000}"/>
    <cellStyle name="Zarez 10 2 5 7 3" xfId="25581" xr:uid="{00000000-0005-0000-0000-000080670000}"/>
    <cellStyle name="Zarez 10 2 5 8" xfId="25582" xr:uid="{00000000-0005-0000-0000-000081670000}"/>
    <cellStyle name="Zarez 10 2 5 8 2" xfId="25583" xr:uid="{00000000-0005-0000-0000-000082670000}"/>
    <cellStyle name="Zarez 10 2 5 9" xfId="25584" xr:uid="{00000000-0005-0000-0000-000083670000}"/>
    <cellStyle name="Zarez 10 2 6" xfId="25585" xr:uid="{00000000-0005-0000-0000-000084670000}"/>
    <cellStyle name="Zarez 10 2 6 10" xfId="25586" xr:uid="{00000000-0005-0000-0000-000085670000}"/>
    <cellStyle name="Zarez 10 2 6 2" xfId="25587" xr:uid="{00000000-0005-0000-0000-000086670000}"/>
    <cellStyle name="Zarez 10 2 6 2 2" xfId="25588" xr:uid="{00000000-0005-0000-0000-000087670000}"/>
    <cellStyle name="Zarez 10 2 6 2 2 2" xfId="25589" xr:uid="{00000000-0005-0000-0000-000088670000}"/>
    <cellStyle name="Zarez 10 2 6 2 3" xfId="25590" xr:uid="{00000000-0005-0000-0000-000089670000}"/>
    <cellStyle name="Zarez 10 2 6 2 4" xfId="25591" xr:uid="{00000000-0005-0000-0000-00008A670000}"/>
    <cellStyle name="Zarez 10 2 6 3" xfId="25592" xr:uid="{00000000-0005-0000-0000-00008B670000}"/>
    <cellStyle name="Zarez 10 2 6 3 2" xfId="25593" xr:uid="{00000000-0005-0000-0000-00008C670000}"/>
    <cellStyle name="Zarez 10 2 6 3 2 2" xfId="25594" xr:uid="{00000000-0005-0000-0000-00008D670000}"/>
    <cellStyle name="Zarez 10 2 6 3 3" xfId="25595" xr:uid="{00000000-0005-0000-0000-00008E670000}"/>
    <cellStyle name="Zarez 10 2 6 3 4" xfId="25596" xr:uid="{00000000-0005-0000-0000-00008F670000}"/>
    <cellStyle name="Zarez 10 2 6 4" xfId="25597" xr:uid="{00000000-0005-0000-0000-000090670000}"/>
    <cellStyle name="Zarez 10 2 6 4 2" xfId="25598" xr:uid="{00000000-0005-0000-0000-000091670000}"/>
    <cellStyle name="Zarez 10 2 6 4 2 2" xfId="25599" xr:uid="{00000000-0005-0000-0000-000092670000}"/>
    <cellStyle name="Zarez 10 2 6 4 3" xfId="25600" xr:uid="{00000000-0005-0000-0000-000093670000}"/>
    <cellStyle name="Zarez 10 2 6 4 4" xfId="25601" xr:uid="{00000000-0005-0000-0000-000094670000}"/>
    <cellStyle name="Zarez 10 2 6 5" xfId="25602" xr:uid="{00000000-0005-0000-0000-000095670000}"/>
    <cellStyle name="Zarez 10 2 6 5 2" xfId="25603" xr:uid="{00000000-0005-0000-0000-000096670000}"/>
    <cellStyle name="Zarez 10 2 6 5 2 2" xfId="25604" xr:uid="{00000000-0005-0000-0000-000097670000}"/>
    <cellStyle name="Zarez 10 2 6 5 3" xfId="25605" xr:uid="{00000000-0005-0000-0000-000098670000}"/>
    <cellStyle name="Zarez 10 2 6 5 4" xfId="25606" xr:uid="{00000000-0005-0000-0000-000099670000}"/>
    <cellStyle name="Zarez 10 2 6 6" xfId="25607" xr:uid="{00000000-0005-0000-0000-00009A670000}"/>
    <cellStyle name="Zarez 10 2 6 6 2" xfId="25608" xr:uid="{00000000-0005-0000-0000-00009B670000}"/>
    <cellStyle name="Zarez 10 2 6 6 2 2" xfId="25609" xr:uid="{00000000-0005-0000-0000-00009C670000}"/>
    <cellStyle name="Zarez 10 2 6 6 3" xfId="25610" xr:uid="{00000000-0005-0000-0000-00009D670000}"/>
    <cellStyle name="Zarez 10 2 6 7" xfId="25611" xr:uid="{00000000-0005-0000-0000-00009E670000}"/>
    <cellStyle name="Zarez 10 2 6 7 2" xfId="25612" xr:uid="{00000000-0005-0000-0000-00009F670000}"/>
    <cellStyle name="Zarez 10 2 6 7 2 2" xfId="25613" xr:uid="{00000000-0005-0000-0000-0000A0670000}"/>
    <cellStyle name="Zarez 10 2 6 7 3" xfId="25614" xr:uid="{00000000-0005-0000-0000-0000A1670000}"/>
    <cellStyle name="Zarez 10 2 6 8" xfId="25615" xr:uid="{00000000-0005-0000-0000-0000A2670000}"/>
    <cellStyle name="Zarez 10 2 6 8 2" xfId="25616" xr:uid="{00000000-0005-0000-0000-0000A3670000}"/>
    <cellStyle name="Zarez 10 2 6 9" xfId="25617" xr:uid="{00000000-0005-0000-0000-0000A4670000}"/>
    <cellStyle name="Zarez 10 2 7" xfId="25618" xr:uid="{00000000-0005-0000-0000-0000A5670000}"/>
    <cellStyle name="Zarez 10 2 7 2" xfId="25619" xr:uid="{00000000-0005-0000-0000-0000A6670000}"/>
    <cellStyle name="Zarez 10 2 7 2 2" xfId="25620" xr:uid="{00000000-0005-0000-0000-0000A7670000}"/>
    <cellStyle name="Zarez 10 2 7 3" xfId="25621" xr:uid="{00000000-0005-0000-0000-0000A8670000}"/>
    <cellStyle name="Zarez 10 2 7 4" xfId="25622" xr:uid="{00000000-0005-0000-0000-0000A9670000}"/>
    <cellStyle name="Zarez 10 2 8" xfId="25623" xr:uid="{00000000-0005-0000-0000-0000AA670000}"/>
    <cellStyle name="Zarez 10 2 8 2" xfId="25624" xr:uid="{00000000-0005-0000-0000-0000AB670000}"/>
    <cellStyle name="Zarez 10 2 8 2 2" xfId="25625" xr:uid="{00000000-0005-0000-0000-0000AC670000}"/>
    <cellStyle name="Zarez 10 2 8 3" xfId="25626" xr:uid="{00000000-0005-0000-0000-0000AD670000}"/>
    <cellStyle name="Zarez 10 2 8 4" xfId="25627" xr:uid="{00000000-0005-0000-0000-0000AE670000}"/>
    <cellStyle name="Zarez 10 2 9" xfId="25628" xr:uid="{00000000-0005-0000-0000-0000AF670000}"/>
    <cellStyle name="Zarez 10 2 9 2" xfId="25629" xr:uid="{00000000-0005-0000-0000-0000B0670000}"/>
    <cellStyle name="Zarez 10 2 9 2 2" xfId="25630" xr:uid="{00000000-0005-0000-0000-0000B1670000}"/>
    <cellStyle name="Zarez 10 2 9 3" xfId="25631" xr:uid="{00000000-0005-0000-0000-0000B2670000}"/>
    <cellStyle name="Zarez 10 2 9 4" xfId="25632" xr:uid="{00000000-0005-0000-0000-0000B3670000}"/>
    <cellStyle name="Zarez 10 3" xfId="1076" xr:uid="{00000000-0005-0000-0000-0000B4670000}"/>
    <cellStyle name="Zarez 10 3 10" xfId="25633" xr:uid="{00000000-0005-0000-0000-0000B5670000}"/>
    <cellStyle name="Zarez 10 3 10 2" xfId="25634" xr:uid="{00000000-0005-0000-0000-0000B6670000}"/>
    <cellStyle name="Zarez 10 3 10 2 2" xfId="25635" xr:uid="{00000000-0005-0000-0000-0000B7670000}"/>
    <cellStyle name="Zarez 10 3 10 3" xfId="25636" xr:uid="{00000000-0005-0000-0000-0000B8670000}"/>
    <cellStyle name="Zarez 10 3 11" xfId="25637" xr:uid="{00000000-0005-0000-0000-0000B9670000}"/>
    <cellStyle name="Zarez 10 3 11 2" xfId="25638" xr:uid="{00000000-0005-0000-0000-0000BA670000}"/>
    <cellStyle name="Zarez 10 3 11 2 2" xfId="25639" xr:uid="{00000000-0005-0000-0000-0000BB670000}"/>
    <cellStyle name="Zarez 10 3 11 3" xfId="25640" xr:uid="{00000000-0005-0000-0000-0000BC670000}"/>
    <cellStyle name="Zarez 10 3 12" xfId="25641" xr:uid="{00000000-0005-0000-0000-0000BD670000}"/>
    <cellStyle name="Zarez 10 3 12 2" xfId="25642" xr:uid="{00000000-0005-0000-0000-0000BE670000}"/>
    <cellStyle name="Zarez 10 3 12 2 2" xfId="25643" xr:uid="{00000000-0005-0000-0000-0000BF670000}"/>
    <cellStyle name="Zarez 10 3 12 3" xfId="25644" xr:uid="{00000000-0005-0000-0000-0000C0670000}"/>
    <cellStyle name="Zarez 10 3 13" xfId="25645" xr:uid="{00000000-0005-0000-0000-0000C1670000}"/>
    <cellStyle name="Zarez 10 3 13 2" xfId="25646" xr:uid="{00000000-0005-0000-0000-0000C2670000}"/>
    <cellStyle name="Zarez 10 3 14" xfId="25647" xr:uid="{00000000-0005-0000-0000-0000C3670000}"/>
    <cellStyle name="Zarez 10 3 15" xfId="25648" xr:uid="{00000000-0005-0000-0000-0000C4670000}"/>
    <cellStyle name="Zarez 10 3 2" xfId="1563" xr:uid="{00000000-0005-0000-0000-0000C5670000}"/>
    <cellStyle name="Zarez 10 3 2 10" xfId="25649" xr:uid="{00000000-0005-0000-0000-0000C6670000}"/>
    <cellStyle name="Zarez 10 3 2 2" xfId="25650" xr:uid="{00000000-0005-0000-0000-0000C7670000}"/>
    <cellStyle name="Zarez 10 3 2 2 2" xfId="25651" xr:uid="{00000000-0005-0000-0000-0000C8670000}"/>
    <cellStyle name="Zarez 10 3 2 2 2 2" xfId="25652" xr:uid="{00000000-0005-0000-0000-0000C9670000}"/>
    <cellStyle name="Zarez 10 3 2 2 3" xfId="25653" xr:uid="{00000000-0005-0000-0000-0000CA670000}"/>
    <cellStyle name="Zarez 10 3 2 2 4" xfId="25654" xr:uid="{00000000-0005-0000-0000-0000CB670000}"/>
    <cellStyle name="Zarez 10 3 2 3" xfId="25655" xr:uid="{00000000-0005-0000-0000-0000CC670000}"/>
    <cellStyle name="Zarez 10 3 2 3 2" xfId="25656" xr:uid="{00000000-0005-0000-0000-0000CD670000}"/>
    <cellStyle name="Zarez 10 3 2 3 2 2" xfId="25657" xr:uid="{00000000-0005-0000-0000-0000CE670000}"/>
    <cellStyle name="Zarez 10 3 2 3 3" xfId="25658" xr:uid="{00000000-0005-0000-0000-0000CF670000}"/>
    <cellStyle name="Zarez 10 3 2 3 4" xfId="25659" xr:uid="{00000000-0005-0000-0000-0000D0670000}"/>
    <cellStyle name="Zarez 10 3 2 4" xfId="25660" xr:uid="{00000000-0005-0000-0000-0000D1670000}"/>
    <cellStyle name="Zarez 10 3 2 4 2" xfId="25661" xr:uid="{00000000-0005-0000-0000-0000D2670000}"/>
    <cellStyle name="Zarez 10 3 2 4 2 2" xfId="25662" xr:uid="{00000000-0005-0000-0000-0000D3670000}"/>
    <cellStyle name="Zarez 10 3 2 4 3" xfId="25663" xr:uid="{00000000-0005-0000-0000-0000D4670000}"/>
    <cellStyle name="Zarez 10 3 2 4 4" xfId="25664" xr:uid="{00000000-0005-0000-0000-0000D5670000}"/>
    <cellStyle name="Zarez 10 3 2 5" xfId="25665" xr:uid="{00000000-0005-0000-0000-0000D6670000}"/>
    <cellStyle name="Zarez 10 3 2 5 2" xfId="25666" xr:uid="{00000000-0005-0000-0000-0000D7670000}"/>
    <cellStyle name="Zarez 10 3 2 5 2 2" xfId="25667" xr:uid="{00000000-0005-0000-0000-0000D8670000}"/>
    <cellStyle name="Zarez 10 3 2 5 3" xfId="25668" xr:uid="{00000000-0005-0000-0000-0000D9670000}"/>
    <cellStyle name="Zarez 10 3 2 5 4" xfId="25669" xr:uid="{00000000-0005-0000-0000-0000DA670000}"/>
    <cellStyle name="Zarez 10 3 2 6" xfId="25670" xr:uid="{00000000-0005-0000-0000-0000DB670000}"/>
    <cellStyle name="Zarez 10 3 2 6 2" xfId="25671" xr:uid="{00000000-0005-0000-0000-0000DC670000}"/>
    <cellStyle name="Zarez 10 3 2 6 2 2" xfId="25672" xr:uid="{00000000-0005-0000-0000-0000DD670000}"/>
    <cellStyle name="Zarez 10 3 2 6 3" xfId="25673" xr:uid="{00000000-0005-0000-0000-0000DE670000}"/>
    <cellStyle name="Zarez 10 3 2 7" xfId="25674" xr:uid="{00000000-0005-0000-0000-0000DF670000}"/>
    <cellStyle name="Zarez 10 3 2 7 2" xfId="25675" xr:uid="{00000000-0005-0000-0000-0000E0670000}"/>
    <cellStyle name="Zarez 10 3 2 7 2 2" xfId="25676" xr:uid="{00000000-0005-0000-0000-0000E1670000}"/>
    <cellStyle name="Zarez 10 3 2 7 3" xfId="25677" xr:uid="{00000000-0005-0000-0000-0000E2670000}"/>
    <cellStyle name="Zarez 10 3 2 8" xfId="25678" xr:uid="{00000000-0005-0000-0000-0000E3670000}"/>
    <cellStyle name="Zarez 10 3 2 8 2" xfId="25679" xr:uid="{00000000-0005-0000-0000-0000E4670000}"/>
    <cellStyle name="Zarez 10 3 2 9" xfId="25680" xr:uid="{00000000-0005-0000-0000-0000E5670000}"/>
    <cellStyle name="Zarez 10 3 3" xfId="25681" xr:uid="{00000000-0005-0000-0000-0000E6670000}"/>
    <cellStyle name="Zarez 10 3 3 10" xfId="25682" xr:uid="{00000000-0005-0000-0000-0000E7670000}"/>
    <cellStyle name="Zarez 10 3 3 2" xfId="25683" xr:uid="{00000000-0005-0000-0000-0000E8670000}"/>
    <cellStyle name="Zarez 10 3 3 2 2" xfId="25684" xr:uid="{00000000-0005-0000-0000-0000E9670000}"/>
    <cellStyle name="Zarez 10 3 3 2 2 2" xfId="25685" xr:uid="{00000000-0005-0000-0000-0000EA670000}"/>
    <cellStyle name="Zarez 10 3 3 2 3" xfId="25686" xr:uid="{00000000-0005-0000-0000-0000EB670000}"/>
    <cellStyle name="Zarez 10 3 3 2 4" xfId="25687" xr:uid="{00000000-0005-0000-0000-0000EC670000}"/>
    <cellStyle name="Zarez 10 3 3 3" xfId="25688" xr:uid="{00000000-0005-0000-0000-0000ED670000}"/>
    <cellStyle name="Zarez 10 3 3 3 2" xfId="25689" xr:uid="{00000000-0005-0000-0000-0000EE670000}"/>
    <cellStyle name="Zarez 10 3 3 3 2 2" xfId="25690" xr:uid="{00000000-0005-0000-0000-0000EF670000}"/>
    <cellStyle name="Zarez 10 3 3 3 3" xfId="25691" xr:uid="{00000000-0005-0000-0000-0000F0670000}"/>
    <cellStyle name="Zarez 10 3 3 3 4" xfId="25692" xr:uid="{00000000-0005-0000-0000-0000F1670000}"/>
    <cellStyle name="Zarez 10 3 3 4" xfId="25693" xr:uid="{00000000-0005-0000-0000-0000F2670000}"/>
    <cellStyle name="Zarez 10 3 3 4 2" xfId="25694" xr:uid="{00000000-0005-0000-0000-0000F3670000}"/>
    <cellStyle name="Zarez 10 3 3 4 2 2" xfId="25695" xr:uid="{00000000-0005-0000-0000-0000F4670000}"/>
    <cellStyle name="Zarez 10 3 3 4 3" xfId="25696" xr:uid="{00000000-0005-0000-0000-0000F5670000}"/>
    <cellStyle name="Zarez 10 3 3 4 4" xfId="25697" xr:uid="{00000000-0005-0000-0000-0000F6670000}"/>
    <cellStyle name="Zarez 10 3 3 5" xfId="25698" xr:uid="{00000000-0005-0000-0000-0000F7670000}"/>
    <cellStyle name="Zarez 10 3 3 5 2" xfId="25699" xr:uid="{00000000-0005-0000-0000-0000F8670000}"/>
    <cellStyle name="Zarez 10 3 3 5 2 2" xfId="25700" xr:uid="{00000000-0005-0000-0000-0000F9670000}"/>
    <cellStyle name="Zarez 10 3 3 5 3" xfId="25701" xr:uid="{00000000-0005-0000-0000-0000FA670000}"/>
    <cellStyle name="Zarez 10 3 3 5 4" xfId="25702" xr:uid="{00000000-0005-0000-0000-0000FB670000}"/>
    <cellStyle name="Zarez 10 3 3 6" xfId="25703" xr:uid="{00000000-0005-0000-0000-0000FC670000}"/>
    <cellStyle name="Zarez 10 3 3 6 2" xfId="25704" xr:uid="{00000000-0005-0000-0000-0000FD670000}"/>
    <cellStyle name="Zarez 10 3 3 6 2 2" xfId="25705" xr:uid="{00000000-0005-0000-0000-0000FE670000}"/>
    <cellStyle name="Zarez 10 3 3 6 3" xfId="25706" xr:uid="{00000000-0005-0000-0000-0000FF670000}"/>
    <cellStyle name="Zarez 10 3 3 7" xfId="25707" xr:uid="{00000000-0005-0000-0000-000000680000}"/>
    <cellStyle name="Zarez 10 3 3 7 2" xfId="25708" xr:uid="{00000000-0005-0000-0000-000001680000}"/>
    <cellStyle name="Zarez 10 3 3 7 2 2" xfId="25709" xr:uid="{00000000-0005-0000-0000-000002680000}"/>
    <cellStyle name="Zarez 10 3 3 7 3" xfId="25710" xr:uid="{00000000-0005-0000-0000-000003680000}"/>
    <cellStyle name="Zarez 10 3 3 8" xfId="25711" xr:uid="{00000000-0005-0000-0000-000004680000}"/>
    <cellStyle name="Zarez 10 3 3 8 2" xfId="25712" xr:uid="{00000000-0005-0000-0000-000005680000}"/>
    <cellStyle name="Zarez 10 3 3 9" xfId="25713" xr:uid="{00000000-0005-0000-0000-000006680000}"/>
    <cellStyle name="Zarez 10 3 4" xfId="25714" xr:uid="{00000000-0005-0000-0000-000007680000}"/>
    <cellStyle name="Zarez 10 3 4 10" xfId="25715" xr:uid="{00000000-0005-0000-0000-000008680000}"/>
    <cellStyle name="Zarez 10 3 4 2" xfId="25716" xr:uid="{00000000-0005-0000-0000-000009680000}"/>
    <cellStyle name="Zarez 10 3 4 2 2" xfId="25717" xr:uid="{00000000-0005-0000-0000-00000A680000}"/>
    <cellStyle name="Zarez 10 3 4 2 2 2" xfId="25718" xr:uid="{00000000-0005-0000-0000-00000B680000}"/>
    <cellStyle name="Zarez 10 3 4 2 3" xfId="25719" xr:uid="{00000000-0005-0000-0000-00000C680000}"/>
    <cellStyle name="Zarez 10 3 4 2 4" xfId="25720" xr:uid="{00000000-0005-0000-0000-00000D680000}"/>
    <cellStyle name="Zarez 10 3 4 3" xfId="25721" xr:uid="{00000000-0005-0000-0000-00000E680000}"/>
    <cellStyle name="Zarez 10 3 4 3 2" xfId="25722" xr:uid="{00000000-0005-0000-0000-00000F680000}"/>
    <cellStyle name="Zarez 10 3 4 3 2 2" xfId="25723" xr:uid="{00000000-0005-0000-0000-000010680000}"/>
    <cellStyle name="Zarez 10 3 4 3 3" xfId="25724" xr:uid="{00000000-0005-0000-0000-000011680000}"/>
    <cellStyle name="Zarez 10 3 4 3 4" xfId="25725" xr:uid="{00000000-0005-0000-0000-000012680000}"/>
    <cellStyle name="Zarez 10 3 4 4" xfId="25726" xr:uid="{00000000-0005-0000-0000-000013680000}"/>
    <cellStyle name="Zarez 10 3 4 4 2" xfId="25727" xr:uid="{00000000-0005-0000-0000-000014680000}"/>
    <cellStyle name="Zarez 10 3 4 4 2 2" xfId="25728" xr:uid="{00000000-0005-0000-0000-000015680000}"/>
    <cellStyle name="Zarez 10 3 4 4 3" xfId="25729" xr:uid="{00000000-0005-0000-0000-000016680000}"/>
    <cellStyle name="Zarez 10 3 4 4 4" xfId="25730" xr:uid="{00000000-0005-0000-0000-000017680000}"/>
    <cellStyle name="Zarez 10 3 4 5" xfId="25731" xr:uid="{00000000-0005-0000-0000-000018680000}"/>
    <cellStyle name="Zarez 10 3 4 5 2" xfId="25732" xr:uid="{00000000-0005-0000-0000-000019680000}"/>
    <cellStyle name="Zarez 10 3 4 5 2 2" xfId="25733" xr:uid="{00000000-0005-0000-0000-00001A680000}"/>
    <cellStyle name="Zarez 10 3 4 5 3" xfId="25734" xr:uid="{00000000-0005-0000-0000-00001B680000}"/>
    <cellStyle name="Zarez 10 3 4 5 4" xfId="25735" xr:uid="{00000000-0005-0000-0000-00001C680000}"/>
    <cellStyle name="Zarez 10 3 4 6" xfId="25736" xr:uid="{00000000-0005-0000-0000-00001D680000}"/>
    <cellStyle name="Zarez 10 3 4 6 2" xfId="25737" xr:uid="{00000000-0005-0000-0000-00001E680000}"/>
    <cellStyle name="Zarez 10 3 4 6 2 2" xfId="25738" xr:uid="{00000000-0005-0000-0000-00001F680000}"/>
    <cellStyle name="Zarez 10 3 4 6 3" xfId="25739" xr:uid="{00000000-0005-0000-0000-000020680000}"/>
    <cellStyle name="Zarez 10 3 4 7" xfId="25740" xr:uid="{00000000-0005-0000-0000-000021680000}"/>
    <cellStyle name="Zarez 10 3 4 7 2" xfId="25741" xr:uid="{00000000-0005-0000-0000-000022680000}"/>
    <cellStyle name="Zarez 10 3 4 7 2 2" xfId="25742" xr:uid="{00000000-0005-0000-0000-000023680000}"/>
    <cellStyle name="Zarez 10 3 4 7 3" xfId="25743" xr:uid="{00000000-0005-0000-0000-000024680000}"/>
    <cellStyle name="Zarez 10 3 4 8" xfId="25744" xr:uid="{00000000-0005-0000-0000-000025680000}"/>
    <cellStyle name="Zarez 10 3 4 8 2" xfId="25745" xr:uid="{00000000-0005-0000-0000-000026680000}"/>
    <cellStyle name="Zarez 10 3 4 9" xfId="25746" xr:uid="{00000000-0005-0000-0000-000027680000}"/>
    <cellStyle name="Zarez 10 3 5" xfId="25747" xr:uid="{00000000-0005-0000-0000-000028680000}"/>
    <cellStyle name="Zarez 10 3 5 2" xfId="25748" xr:uid="{00000000-0005-0000-0000-000029680000}"/>
    <cellStyle name="Zarez 10 3 5 2 2" xfId="25749" xr:uid="{00000000-0005-0000-0000-00002A680000}"/>
    <cellStyle name="Zarez 10 3 5 3" xfId="25750" xr:uid="{00000000-0005-0000-0000-00002B680000}"/>
    <cellStyle name="Zarez 10 3 5 4" xfId="25751" xr:uid="{00000000-0005-0000-0000-00002C680000}"/>
    <cellStyle name="Zarez 10 3 6" xfId="25752" xr:uid="{00000000-0005-0000-0000-00002D680000}"/>
    <cellStyle name="Zarez 10 3 6 2" xfId="25753" xr:uid="{00000000-0005-0000-0000-00002E680000}"/>
    <cellStyle name="Zarez 10 3 6 2 2" xfId="25754" xr:uid="{00000000-0005-0000-0000-00002F680000}"/>
    <cellStyle name="Zarez 10 3 6 3" xfId="25755" xr:uid="{00000000-0005-0000-0000-000030680000}"/>
    <cellStyle name="Zarez 10 3 6 4" xfId="25756" xr:uid="{00000000-0005-0000-0000-000031680000}"/>
    <cellStyle name="Zarez 10 3 7" xfId="25757" xr:uid="{00000000-0005-0000-0000-000032680000}"/>
    <cellStyle name="Zarez 10 3 7 2" xfId="25758" xr:uid="{00000000-0005-0000-0000-000033680000}"/>
    <cellStyle name="Zarez 10 3 7 2 2" xfId="25759" xr:uid="{00000000-0005-0000-0000-000034680000}"/>
    <cellStyle name="Zarez 10 3 7 3" xfId="25760" xr:uid="{00000000-0005-0000-0000-000035680000}"/>
    <cellStyle name="Zarez 10 3 7 4" xfId="25761" xr:uid="{00000000-0005-0000-0000-000036680000}"/>
    <cellStyle name="Zarez 10 3 8" xfId="25762" xr:uid="{00000000-0005-0000-0000-000037680000}"/>
    <cellStyle name="Zarez 10 3 8 2" xfId="25763" xr:uid="{00000000-0005-0000-0000-000038680000}"/>
    <cellStyle name="Zarez 10 3 8 2 2" xfId="25764" xr:uid="{00000000-0005-0000-0000-000039680000}"/>
    <cellStyle name="Zarez 10 3 8 3" xfId="25765" xr:uid="{00000000-0005-0000-0000-00003A680000}"/>
    <cellStyle name="Zarez 10 3 8 4" xfId="25766" xr:uid="{00000000-0005-0000-0000-00003B680000}"/>
    <cellStyle name="Zarez 10 3 9" xfId="25767" xr:uid="{00000000-0005-0000-0000-00003C680000}"/>
    <cellStyle name="Zarez 10 3 9 2" xfId="25768" xr:uid="{00000000-0005-0000-0000-00003D680000}"/>
    <cellStyle name="Zarez 10 3 9 2 2" xfId="25769" xr:uid="{00000000-0005-0000-0000-00003E680000}"/>
    <cellStyle name="Zarez 10 3 9 3" xfId="25770" xr:uid="{00000000-0005-0000-0000-00003F680000}"/>
    <cellStyle name="Zarez 10 4" xfId="1561" xr:uid="{00000000-0005-0000-0000-000040680000}"/>
    <cellStyle name="Zarez 10 4 10" xfId="25771" xr:uid="{00000000-0005-0000-0000-000041680000}"/>
    <cellStyle name="Zarez 10 4 10 2" xfId="25772" xr:uid="{00000000-0005-0000-0000-000042680000}"/>
    <cellStyle name="Zarez 10 4 10 2 2" xfId="25773" xr:uid="{00000000-0005-0000-0000-000043680000}"/>
    <cellStyle name="Zarez 10 4 10 3" xfId="25774" xr:uid="{00000000-0005-0000-0000-000044680000}"/>
    <cellStyle name="Zarez 10 4 11" xfId="25775" xr:uid="{00000000-0005-0000-0000-000045680000}"/>
    <cellStyle name="Zarez 10 4 11 2" xfId="25776" xr:uid="{00000000-0005-0000-0000-000046680000}"/>
    <cellStyle name="Zarez 10 4 11 2 2" xfId="25777" xr:uid="{00000000-0005-0000-0000-000047680000}"/>
    <cellStyle name="Zarez 10 4 11 3" xfId="25778" xr:uid="{00000000-0005-0000-0000-000048680000}"/>
    <cellStyle name="Zarez 10 4 12" xfId="25779" xr:uid="{00000000-0005-0000-0000-000049680000}"/>
    <cellStyle name="Zarez 10 4 12 2" xfId="25780" xr:uid="{00000000-0005-0000-0000-00004A680000}"/>
    <cellStyle name="Zarez 10 4 13" xfId="25781" xr:uid="{00000000-0005-0000-0000-00004B680000}"/>
    <cellStyle name="Zarez 10 4 14" xfId="25782" xr:uid="{00000000-0005-0000-0000-00004C680000}"/>
    <cellStyle name="Zarez 10 4 2" xfId="25783" xr:uid="{00000000-0005-0000-0000-00004D680000}"/>
    <cellStyle name="Zarez 10 4 2 10" xfId="25784" xr:uid="{00000000-0005-0000-0000-00004E680000}"/>
    <cellStyle name="Zarez 10 4 2 2" xfId="25785" xr:uid="{00000000-0005-0000-0000-00004F680000}"/>
    <cellStyle name="Zarez 10 4 2 2 2" xfId="25786" xr:uid="{00000000-0005-0000-0000-000050680000}"/>
    <cellStyle name="Zarez 10 4 2 2 2 2" xfId="25787" xr:uid="{00000000-0005-0000-0000-000051680000}"/>
    <cellStyle name="Zarez 10 4 2 2 3" xfId="25788" xr:uid="{00000000-0005-0000-0000-000052680000}"/>
    <cellStyle name="Zarez 10 4 2 2 4" xfId="25789" xr:uid="{00000000-0005-0000-0000-000053680000}"/>
    <cellStyle name="Zarez 10 4 2 3" xfId="25790" xr:uid="{00000000-0005-0000-0000-000054680000}"/>
    <cellStyle name="Zarez 10 4 2 3 2" xfId="25791" xr:uid="{00000000-0005-0000-0000-000055680000}"/>
    <cellStyle name="Zarez 10 4 2 3 2 2" xfId="25792" xr:uid="{00000000-0005-0000-0000-000056680000}"/>
    <cellStyle name="Zarez 10 4 2 3 3" xfId="25793" xr:uid="{00000000-0005-0000-0000-000057680000}"/>
    <cellStyle name="Zarez 10 4 2 3 4" xfId="25794" xr:uid="{00000000-0005-0000-0000-000058680000}"/>
    <cellStyle name="Zarez 10 4 2 4" xfId="25795" xr:uid="{00000000-0005-0000-0000-000059680000}"/>
    <cellStyle name="Zarez 10 4 2 4 2" xfId="25796" xr:uid="{00000000-0005-0000-0000-00005A680000}"/>
    <cellStyle name="Zarez 10 4 2 4 2 2" xfId="25797" xr:uid="{00000000-0005-0000-0000-00005B680000}"/>
    <cellStyle name="Zarez 10 4 2 4 3" xfId="25798" xr:uid="{00000000-0005-0000-0000-00005C680000}"/>
    <cellStyle name="Zarez 10 4 2 4 4" xfId="25799" xr:uid="{00000000-0005-0000-0000-00005D680000}"/>
    <cellStyle name="Zarez 10 4 2 5" xfId="25800" xr:uid="{00000000-0005-0000-0000-00005E680000}"/>
    <cellStyle name="Zarez 10 4 2 5 2" xfId="25801" xr:uid="{00000000-0005-0000-0000-00005F680000}"/>
    <cellStyle name="Zarez 10 4 2 5 2 2" xfId="25802" xr:uid="{00000000-0005-0000-0000-000060680000}"/>
    <cellStyle name="Zarez 10 4 2 5 3" xfId="25803" xr:uid="{00000000-0005-0000-0000-000061680000}"/>
    <cellStyle name="Zarez 10 4 2 5 4" xfId="25804" xr:uid="{00000000-0005-0000-0000-000062680000}"/>
    <cellStyle name="Zarez 10 4 2 6" xfId="25805" xr:uid="{00000000-0005-0000-0000-000063680000}"/>
    <cellStyle name="Zarez 10 4 2 6 2" xfId="25806" xr:uid="{00000000-0005-0000-0000-000064680000}"/>
    <cellStyle name="Zarez 10 4 2 6 2 2" xfId="25807" xr:uid="{00000000-0005-0000-0000-000065680000}"/>
    <cellStyle name="Zarez 10 4 2 6 3" xfId="25808" xr:uid="{00000000-0005-0000-0000-000066680000}"/>
    <cellStyle name="Zarez 10 4 2 7" xfId="25809" xr:uid="{00000000-0005-0000-0000-000067680000}"/>
    <cellStyle name="Zarez 10 4 2 7 2" xfId="25810" xr:uid="{00000000-0005-0000-0000-000068680000}"/>
    <cellStyle name="Zarez 10 4 2 7 2 2" xfId="25811" xr:uid="{00000000-0005-0000-0000-000069680000}"/>
    <cellStyle name="Zarez 10 4 2 7 3" xfId="25812" xr:uid="{00000000-0005-0000-0000-00006A680000}"/>
    <cellStyle name="Zarez 10 4 2 8" xfId="25813" xr:uid="{00000000-0005-0000-0000-00006B680000}"/>
    <cellStyle name="Zarez 10 4 2 8 2" xfId="25814" xr:uid="{00000000-0005-0000-0000-00006C680000}"/>
    <cellStyle name="Zarez 10 4 2 9" xfId="25815" xr:uid="{00000000-0005-0000-0000-00006D680000}"/>
    <cellStyle name="Zarez 10 4 3" xfId="25816" xr:uid="{00000000-0005-0000-0000-00006E680000}"/>
    <cellStyle name="Zarez 10 4 3 10" xfId="25817" xr:uid="{00000000-0005-0000-0000-00006F680000}"/>
    <cellStyle name="Zarez 10 4 3 2" xfId="25818" xr:uid="{00000000-0005-0000-0000-000070680000}"/>
    <cellStyle name="Zarez 10 4 3 2 2" xfId="25819" xr:uid="{00000000-0005-0000-0000-000071680000}"/>
    <cellStyle name="Zarez 10 4 3 2 2 2" xfId="25820" xr:uid="{00000000-0005-0000-0000-000072680000}"/>
    <cellStyle name="Zarez 10 4 3 2 3" xfId="25821" xr:uid="{00000000-0005-0000-0000-000073680000}"/>
    <cellStyle name="Zarez 10 4 3 2 4" xfId="25822" xr:uid="{00000000-0005-0000-0000-000074680000}"/>
    <cellStyle name="Zarez 10 4 3 3" xfId="25823" xr:uid="{00000000-0005-0000-0000-000075680000}"/>
    <cellStyle name="Zarez 10 4 3 3 2" xfId="25824" xr:uid="{00000000-0005-0000-0000-000076680000}"/>
    <cellStyle name="Zarez 10 4 3 3 2 2" xfId="25825" xr:uid="{00000000-0005-0000-0000-000077680000}"/>
    <cellStyle name="Zarez 10 4 3 3 3" xfId="25826" xr:uid="{00000000-0005-0000-0000-000078680000}"/>
    <cellStyle name="Zarez 10 4 3 3 4" xfId="25827" xr:uid="{00000000-0005-0000-0000-000079680000}"/>
    <cellStyle name="Zarez 10 4 3 4" xfId="25828" xr:uid="{00000000-0005-0000-0000-00007A680000}"/>
    <cellStyle name="Zarez 10 4 3 4 2" xfId="25829" xr:uid="{00000000-0005-0000-0000-00007B680000}"/>
    <cellStyle name="Zarez 10 4 3 4 2 2" xfId="25830" xr:uid="{00000000-0005-0000-0000-00007C680000}"/>
    <cellStyle name="Zarez 10 4 3 4 3" xfId="25831" xr:uid="{00000000-0005-0000-0000-00007D680000}"/>
    <cellStyle name="Zarez 10 4 3 4 4" xfId="25832" xr:uid="{00000000-0005-0000-0000-00007E680000}"/>
    <cellStyle name="Zarez 10 4 3 5" xfId="25833" xr:uid="{00000000-0005-0000-0000-00007F680000}"/>
    <cellStyle name="Zarez 10 4 3 5 2" xfId="25834" xr:uid="{00000000-0005-0000-0000-000080680000}"/>
    <cellStyle name="Zarez 10 4 3 5 2 2" xfId="25835" xr:uid="{00000000-0005-0000-0000-000081680000}"/>
    <cellStyle name="Zarez 10 4 3 5 3" xfId="25836" xr:uid="{00000000-0005-0000-0000-000082680000}"/>
    <cellStyle name="Zarez 10 4 3 5 4" xfId="25837" xr:uid="{00000000-0005-0000-0000-000083680000}"/>
    <cellStyle name="Zarez 10 4 3 6" xfId="25838" xr:uid="{00000000-0005-0000-0000-000084680000}"/>
    <cellStyle name="Zarez 10 4 3 6 2" xfId="25839" xr:uid="{00000000-0005-0000-0000-000085680000}"/>
    <cellStyle name="Zarez 10 4 3 6 2 2" xfId="25840" xr:uid="{00000000-0005-0000-0000-000086680000}"/>
    <cellStyle name="Zarez 10 4 3 6 3" xfId="25841" xr:uid="{00000000-0005-0000-0000-000087680000}"/>
    <cellStyle name="Zarez 10 4 3 7" xfId="25842" xr:uid="{00000000-0005-0000-0000-000088680000}"/>
    <cellStyle name="Zarez 10 4 3 7 2" xfId="25843" xr:uid="{00000000-0005-0000-0000-000089680000}"/>
    <cellStyle name="Zarez 10 4 3 7 2 2" xfId="25844" xr:uid="{00000000-0005-0000-0000-00008A680000}"/>
    <cellStyle name="Zarez 10 4 3 7 3" xfId="25845" xr:uid="{00000000-0005-0000-0000-00008B680000}"/>
    <cellStyle name="Zarez 10 4 3 8" xfId="25846" xr:uid="{00000000-0005-0000-0000-00008C680000}"/>
    <cellStyle name="Zarez 10 4 3 8 2" xfId="25847" xr:uid="{00000000-0005-0000-0000-00008D680000}"/>
    <cellStyle name="Zarez 10 4 3 9" xfId="25848" xr:uid="{00000000-0005-0000-0000-00008E680000}"/>
    <cellStyle name="Zarez 10 4 4" xfId="25849" xr:uid="{00000000-0005-0000-0000-00008F680000}"/>
    <cellStyle name="Zarez 10 4 4 2" xfId="25850" xr:uid="{00000000-0005-0000-0000-000090680000}"/>
    <cellStyle name="Zarez 10 4 4 2 2" xfId="25851" xr:uid="{00000000-0005-0000-0000-000091680000}"/>
    <cellStyle name="Zarez 10 4 4 3" xfId="25852" xr:uid="{00000000-0005-0000-0000-000092680000}"/>
    <cellStyle name="Zarez 10 4 4 4" xfId="25853" xr:uid="{00000000-0005-0000-0000-000093680000}"/>
    <cellStyle name="Zarez 10 4 5" xfId="25854" xr:uid="{00000000-0005-0000-0000-000094680000}"/>
    <cellStyle name="Zarez 10 4 5 2" xfId="25855" xr:uid="{00000000-0005-0000-0000-000095680000}"/>
    <cellStyle name="Zarez 10 4 5 2 2" xfId="25856" xr:uid="{00000000-0005-0000-0000-000096680000}"/>
    <cellStyle name="Zarez 10 4 5 3" xfId="25857" xr:uid="{00000000-0005-0000-0000-000097680000}"/>
    <cellStyle name="Zarez 10 4 5 4" xfId="25858" xr:uid="{00000000-0005-0000-0000-000098680000}"/>
    <cellStyle name="Zarez 10 4 6" xfId="25859" xr:uid="{00000000-0005-0000-0000-000099680000}"/>
    <cellStyle name="Zarez 10 4 6 2" xfId="25860" xr:uid="{00000000-0005-0000-0000-00009A680000}"/>
    <cellStyle name="Zarez 10 4 6 2 2" xfId="25861" xr:uid="{00000000-0005-0000-0000-00009B680000}"/>
    <cellStyle name="Zarez 10 4 6 3" xfId="25862" xr:uid="{00000000-0005-0000-0000-00009C680000}"/>
    <cellStyle name="Zarez 10 4 6 4" xfId="25863" xr:uid="{00000000-0005-0000-0000-00009D680000}"/>
    <cellStyle name="Zarez 10 4 7" xfId="25864" xr:uid="{00000000-0005-0000-0000-00009E680000}"/>
    <cellStyle name="Zarez 10 4 7 2" xfId="25865" xr:uid="{00000000-0005-0000-0000-00009F680000}"/>
    <cellStyle name="Zarez 10 4 7 2 2" xfId="25866" xr:uid="{00000000-0005-0000-0000-0000A0680000}"/>
    <cellStyle name="Zarez 10 4 7 3" xfId="25867" xr:uid="{00000000-0005-0000-0000-0000A1680000}"/>
    <cellStyle name="Zarez 10 4 7 4" xfId="25868" xr:uid="{00000000-0005-0000-0000-0000A2680000}"/>
    <cellStyle name="Zarez 10 4 8" xfId="25869" xr:uid="{00000000-0005-0000-0000-0000A3680000}"/>
    <cellStyle name="Zarez 10 4 8 2" xfId="25870" xr:uid="{00000000-0005-0000-0000-0000A4680000}"/>
    <cellStyle name="Zarez 10 4 8 2 2" xfId="25871" xr:uid="{00000000-0005-0000-0000-0000A5680000}"/>
    <cellStyle name="Zarez 10 4 8 3" xfId="25872" xr:uid="{00000000-0005-0000-0000-0000A6680000}"/>
    <cellStyle name="Zarez 10 4 9" xfId="25873" xr:uid="{00000000-0005-0000-0000-0000A7680000}"/>
    <cellStyle name="Zarez 10 4 9 2" xfId="25874" xr:uid="{00000000-0005-0000-0000-0000A8680000}"/>
    <cellStyle name="Zarez 10 4 9 2 2" xfId="25875" xr:uid="{00000000-0005-0000-0000-0000A9680000}"/>
    <cellStyle name="Zarez 10 4 9 3" xfId="25876" xr:uid="{00000000-0005-0000-0000-0000AA680000}"/>
    <cellStyle name="Zarez 10 5" xfId="25877" xr:uid="{00000000-0005-0000-0000-0000AB680000}"/>
    <cellStyle name="Zarez 10 5 10" xfId="25878" xr:uid="{00000000-0005-0000-0000-0000AC680000}"/>
    <cellStyle name="Zarez 10 5 10 2" xfId="25879" xr:uid="{00000000-0005-0000-0000-0000AD680000}"/>
    <cellStyle name="Zarez 10 5 10 2 2" xfId="25880" xr:uid="{00000000-0005-0000-0000-0000AE680000}"/>
    <cellStyle name="Zarez 10 5 10 3" xfId="25881" xr:uid="{00000000-0005-0000-0000-0000AF680000}"/>
    <cellStyle name="Zarez 10 5 11" xfId="25882" xr:uid="{00000000-0005-0000-0000-0000B0680000}"/>
    <cellStyle name="Zarez 10 5 11 2" xfId="25883" xr:uid="{00000000-0005-0000-0000-0000B1680000}"/>
    <cellStyle name="Zarez 10 5 12" xfId="25884" xr:uid="{00000000-0005-0000-0000-0000B2680000}"/>
    <cellStyle name="Zarez 10 5 13" xfId="25885" xr:uid="{00000000-0005-0000-0000-0000B3680000}"/>
    <cellStyle name="Zarez 10 5 2" xfId="25886" xr:uid="{00000000-0005-0000-0000-0000B4680000}"/>
    <cellStyle name="Zarez 10 5 2 10" xfId="25887" xr:uid="{00000000-0005-0000-0000-0000B5680000}"/>
    <cellStyle name="Zarez 10 5 2 2" xfId="25888" xr:uid="{00000000-0005-0000-0000-0000B6680000}"/>
    <cellStyle name="Zarez 10 5 2 2 2" xfId="25889" xr:uid="{00000000-0005-0000-0000-0000B7680000}"/>
    <cellStyle name="Zarez 10 5 2 2 2 2" xfId="25890" xr:uid="{00000000-0005-0000-0000-0000B8680000}"/>
    <cellStyle name="Zarez 10 5 2 2 3" xfId="25891" xr:uid="{00000000-0005-0000-0000-0000B9680000}"/>
    <cellStyle name="Zarez 10 5 2 2 4" xfId="25892" xr:uid="{00000000-0005-0000-0000-0000BA680000}"/>
    <cellStyle name="Zarez 10 5 2 3" xfId="25893" xr:uid="{00000000-0005-0000-0000-0000BB680000}"/>
    <cellStyle name="Zarez 10 5 2 3 2" xfId="25894" xr:uid="{00000000-0005-0000-0000-0000BC680000}"/>
    <cellStyle name="Zarez 10 5 2 3 2 2" xfId="25895" xr:uid="{00000000-0005-0000-0000-0000BD680000}"/>
    <cellStyle name="Zarez 10 5 2 3 3" xfId="25896" xr:uid="{00000000-0005-0000-0000-0000BE680000}"/>
    <cellStyle name="Zarez 10 5 2 3 4" xfId="25897" xr:uid="{00000000-0005-0000-0000-0000BF680000}"/>
    <cellStyle name="Zarez 10 5 2 4" xfId="25898" xr:uid="{00000000-0005-0000-0000-0000C0680000}"/>
    <cellStyle name="Zarez 10 5 2 4 2" xfId="25899" xr:uid="{00000000-0005-0000-0000-0000C1680000}"/>
    <cellStyle name="Zarez 10 5 2 4 2 2" xfId="25900" xr:uid="{00000000-0005-0000-0000-0000C2680000}"/>
    <cellStyle name="Zarez 10 5 2 4 3" xfId="25901" xr:uid="{00000000-0005-0000-0000-0000C3680000}"/>
    <cellStyle name="Zarez 10 5 2 4 4" xfId="25902" xr:uid="{00000000-0005-0000-0000-0000C4680000}"/>
    <cellStyle name="Zarez 10 5 2 5" xfId="25903" xr:uid="{00000000-0005-0000-0000-0000C5680000}"/>
    <cellStyle name="Zarez 10 5 2 5 2" xfId="25904" xr:uid="{00000000-0005-0000-0000-0000C6680000}"/>
    <cellStyle name="Zarez 10 5 2 5 2 2" xfId="25905" xr:uid="{00000000-0005-0000-0000-0000C7680000}"/>
    <cellStyle name="Zarez 10 5 2 5 3" xfId="25906" xr:uid="{00000000-0005-0000-0000-0000C8680000}"/>
    <cellStyle name="Zarez 10 5 2 5 4" xfId="25907" xr:uid="{00000000-0005-0000-0000-0000C9680000}"/>
    <cellStyle name="Zarez 10 5 2 6" xfId="25908" xr:uid="{00000000-0005-0000-0000-0000CA680000}"/>
    <cellStyle name="Zarez 10 5 2 6 2" xfId="25909" xr:uid="{00000000-0005-0000-0000-0000CB680000}"/>
    <cellStyle name="Zarez 10 5 2 6 2 2" xfId="25910" xr:uid="{00000000-0005-0000-0000-0000CC680000}"/>
    <cellStyle name="Zarez 10 5 2 6 3" xfId="25911" xr:uid="{00000000-0005-0000-0000-0000CD680000}"/>
    <cellStyle name="Zarez 10 5 2 7" xfId="25912" xr:uid="{00000000-0005-0000-0000-0000CE680000}"/>
    <cellStyle name="Zarez 10 5 2 7 2" xfId="25913" xr:uid="{00000000-0005-0000-0000-0000CF680000}"/>
    <cellStyle name="Zarez 10 5 2 7 2 2" xfId="25914" xr:uid="{00000000-0005-0000-0000-0000D0680000}"/>
    <cellStyle name="Zarez 10 5 2 7 3" xfId="25915" xr:uid="{00000000-0005-0000-0000-0000D1680000}"/>
    <cellStyle name="Zarez 10 5 2 8" xfId="25916" xr:uid="{00000000-0005-0000-0000-0000D2680000}"/>
    <cellStyle name="Zarez 10 5 2 8 2" xfId="25917" xr:uid="{00000000-0005-0000-0000-0000D3680000}"/>
    <cellStyle name="Zarez 10 5 2 9" xfId="25918" xr:uid="{00000000-0005-0000-0000-0000D4680000}"/>
    <cellStyle name="Zarez 10 5 3" xfId="25919" xr:uid="{00000000-0005-0000-0000-0000D5680000}"/>
    <cellStyle name="Zarez 10 5 3 2" xfId="25920" xr:uid="{00000000-0005-0000-0000-0000D6680000}"/>
    <cellStyle name="Zarez 10 5 3 2 2" xfId="25921" xr:uid="{00000000-0005-0000-0000-0000D7680000}"/>
    <cellStyle name="Zarez 10 5 3 3" xfId="25922" xr:uid="{00000000-0005-0000-0000-0000D8680000}"/>
    <cellStyle name="Zarez 10 5 3 4" xfId="25923" xr:uid="{00000000-0005-0000-0000-0000D9680000}"/>
    <cellStyle name="Zarez 10 5 4" xfId="25924" xr:uid="{00000000-0005-0000-0000-0000DA680000}"/>
    <cellStyle name="Zarez 10 5 4 2" xfId="25925" xr:uid="{00000000-0005-0000-0000-0000DB680000}"/>
    <cellStyle name="Zarez 10 5 4 2 2" xfId="25926" xr:uid="{00000000-0005-0000-0000-0000DC680000}"/>
    <cellStyle name="Zarez 10 5 4 3" xfId="25927" xr:uid="{00000000-0005-0000-0000-0000DD680000}"/>
    <cellStyle name="Zarez 10 5 4 4" xfId="25928" xr:uid="{00000000-0005-0000-0000-0000DE680000}"/>
    <cellStyle name="Zarez 10 5 5" xfId="25929" xr:uid="{00000000-0005-0000-0000-0000DF680000}"/>
    <cellStyle name="Zarez 10 5 5 2" xfId="25930" xr:uid="{00000000-0005-0000-0000-0000E0680000}"/>
    <cellStyle name="Zarez 10 5 5 2 2" xfId="25931" xr:uid="{00000000-0005-0000-0000-0000E1680000}"/>
    <cellStyle name="Zarez 10 5 5 3" xfId="25932" xr:uid="{00000000-0005-0000-0000-0000E2680000}"/>
    <cellStyle name="Zarez 10 5 5 4" xfId="25933" xr:uid="{00000000-0005-0000-0000-0000E3680000}"/>
    <cellStyle name="Zarez 10 5 6" xfId="25934" xr:uid="{00000000-0005-0000-0000-0000E4680000}"/>
    <cellStyle name="Zarez 10 5 6 2" xfId="25935" xr:uid="{00000000-0005-0000-0000-0000E5680000}"/>
    <cellStyle name="Zarez 10 5 6 2 2" xfId="25936" xr:uid="{00000000-0005-0000-0000-0000E6680000}"/>
    <cellStyle name="Zarez 10 5 6 3" xfId="25937" xr:uid="{00000000-0005-0000-0000-0000E7680000}"/>
    <cellStyle name="Zarez 10 5 6 4" xfId="25938" xr:uid="{00000000-0005-0000-0000-0000E8680000}"/>
    <cellStyle name="Zarez 10 5 7" xfId="25939" xr:uid="{00000000-0005-0000-0000-0000E9680000}"/>
    <cellStyle name="Zarez 10 5 7 2" xfId="25940" xr:uid="{00000000-0005-0000-0000-0000EA680000}"/>
    <cellStyle name="Zarez 10 5 7 2 2" xfId="25941" xr:uid="{00000000-0005-0000-0000-0000EB680000}"/>
    <cellStyle name="Zarez 10 5 7 3" xfId="25942" xr:uid="{00000000-0005-0000-0000-0000EC680000}"/>
    <cellStyle name="Zarez 10 5 8" xfId="25943" xr:uid="{00000000-0005-0000-0000-0000ED680000}"/>
    <cellStyle name="Zarez 10 5 8 2" xfId="25944" xr:uid="{00000000-0005-0000-0000-0000EE680000}"/>
    <cellStyle name="Zarez 10 5 8 2 2" xfId="25945" xr:uid="{00000000-0005-0000-0000-0000EF680000}"/>
    <cellStyle name="Zarez 10 5 8 3" xfId="25946" xr:uid="{00000000-0005-0000-0000-0000F0680000}"/>
    <cellStyle name="Zarez 10 5 9" xfId="25947" xr:uid="{00000000-0005-0000-0000-0000F1680000}"/>
    <cellStyle name="Zarez 10 5 9 2" xfId="25948" xr:uid="{00000000-0005-0000-0000-0000F2680000}"/>
    <cellStyle name="Zarez 10 5 9 2 2" xfId="25949" xr:uid="{00000000-0005-0000-0000-0000F3680000}"/>
    <cellStyle name="Zarez 10 5 9 3" xfId="25950" xr:uid="{00000000-0005-0000-0000-0000F4680000}"/>
    <cellStyle name="Zarez 10 6" xfId="25951" xr:uid="{00000000-0005-0000-0000-0000F5680000}"/>
    <cellStyle name="Zarez 10 6 10" xfId="25952" xr:uid="{00000000-0005-0000-0000-0000F6680000}"/>
    <cellStyle name="Zarez 10 6 10 2" xfId="25953" xr:uid="{00000000-0005-0000-0000-0000F7680000}"/>
    <cellStyle name="Zarez 10 6 11" xfId="25954" xr:uid="{00000000-0005-0000-0000-0000F8680000}"/>
    <cellStyle name="Zarez 10 6 12" xfId="25955" xr:uid="{00000000-0005-0000-0000-0000F9680000}"/>
    <cellStyle name="Zarez 10 6 2" xfId="25956" xr:uid="{00000000-0005-0000-0000-0000FA680000}"/>
    <cellStyle name="Zarez 10 6 2 2" xfId="25957" xr:uid="{00000000-0005-0000-0000-0000FB680000}"/>
    <cellStyle name="Zarez 10 6 2 2 2" xfId="25958" xr:uid="{00000000-0005-0000-0000-0000FC680000}"/>
    <cellStyle name="Zarez 10 6 2 3" xfId="25959" xr:uid="{00000000-0005-0000-0000-0000FD680000}"/>
    <cellStyle name="Zarez 10 6 2 4" xfId="25960" xr:uid="{00000000-0005-0000-0000-0000FE680000}"/>
    <cellStyle name="Zarez 10 6 3" xfId="25961" xr:uid="{00000000-0005-0000-0000-0000FF680000}"/>
    <cellStyle name="Zarez 10 6 3 2" xfId="25962" xr:uid="{00000000-0005-0000-0000-000000690000}"/>
    <cellStyle name="Zarez 10 6 3 2 2" xfId="25963" xr:uid="{00000000-0005-0000-0000-000001690000}"/>
    <cellStyle name="Zarez 10 6 3 3" xfId="25964" xr:uid="{00000000-0005-0000-0000-000002690000}"/>
    <cellStyle name="Zarez 10 6 3 4" xfId="25965" xr:uid="{00000000-0005-0000-0000-000003690000}"/>
    <cellStyle name="Zarez 10 6 4" xfId="25966" xr:uid="{00000000-0005-0000-0000-000004690000}"/>
    <cellStyle name="Zarez 10 6 4 2" xfId="25967" xr:uid="{00000000-0005-0000-0000-000005690000}"/>
    <cellStyle name="Zarez 10 6 4 2 2" xfId="25968" xr:uid="{00000000-0005-0000-0000-000006690000}"/>
    <cellStyle name="Zarez 10 6 4 3" xfId="25969" xr:uid="{00000000-0005-0000-0000-000007690000}"/>
    <cellStyle name="Zarez 10 6 4 4" xfId="25970" xr:uid="{00000000-0005-0000-0000-000008690000}"/>
    <cellStyle name="Zarez 10 6 5" xfId="25971" xr:uid="{00000000-0005-0000-0000-000009690000}"/>
    <cellStyle name="Zarez 10 6 5 2" xfId="25972" xr:uid="{00000000-0005-0000-0000-00000A690000}"/>
    <cellStyle name="Zarez 10 6 5 2 2" xfId="25973" xr:uid="{00000000-0005-0000-0000-00000B690000}"/>
    <cellStyle name="Zarez 10 6 5 3" xfId="25974" xr:uid="{00000000-0005-0000-0000-00000C690000}"/>
    <cellStyle name="Zarez 10 6 5 4" xfId="25975" xr:uid="{00000000-0005-0000-0000-00000D690000}"/>
    <cellStyle name="Zarez 10 6 6" xfId="25976" xr:uid="{00000000-0005-0000-0000-00000E690000}"/>
    <cellStyle name="Zarez 10 6 6 2" xfId="25977" xr:uid="{00000000-0005-0000-0000-00000F690000}"/>
    <cellStyle name="Zarez 10 6 6 2 2" xfId="25978" xr:uid="{00000000-0005-0000-0000-000010690000}"/>
    <cellStyle name="Zarez 10 6 6 3" xfId="25979" xr:uid="{00000000-0005-0000-0000-000011690000}"/>
    <cellStyle name="Zarez 10 6 7" xfId="25980" xr:uid="{00000000-0005-0000-0000-000012690000}"/>
    <cellStyle name="Zarez 10 6 7 2" xfId="25981" xr:uid="{00000000-0005-0000-0000-000013690000}"/>
    <cellStyle name="Zarez 10 6 7 2 2" xfId="25982" xr:uid="{00000000-0005-0000-0000-000014690000}"/>
    <cellStyle name="Zarez 10 6 7 3" xfId="25983" xr:uid="{00000000-0005-0000-0000-000015690000}"/>
    <cellStyle name="Zarez 10 6 8" xfId="25984" xr:uid="{00000000-0005-0000-0000-000016690000}"/>
    <cellStyle name="Zarez 10 6 8 2" xfId="25985" xr:uid="{00000000-0005-0000-0000-000017690000}"/>
    <cellStyle name="Zarez 10 6 8 2 2" xfId="25986" xr:uid="{00000000-0005-0000-0000-000018690000}"/>
    <cellStyle name="Zarez 10 6 8 3" xfId="25987" xr:uid="{00000000-0005-0000-0000-000019690000}"/>
    <cellStyle name="Zarez 10 6 9" xfId="25988" xr:uid="{00000000-0005-0000-0000-00001A690000}"/>
    <cellStyle name="Zarez 10 6 9 2" xfId="25989" xr:uid="{00000000-0005-0000-0000-00001B690000}"/>
    <cellStyle name="Zarez 10 6 9 2 2" xfId="25990" xr:uid="{00000000-0005-0000-0000-00001C690000}"/>
    <cellStyle name="Zarez 10 6 9 3" xfId="25991" xr:uid="{00000000-0005-0000-0000-00001D690000}"/>
    <cellStyle name="Zarez 10 7" xfId="25992" xr:uid="{00000000-0005-0000-0000-00001E690000}"/>
    <cellStyle name="Zarez 10 7 10" xfId="25993" xr:uid="{00000000-0005-0000-0000-00001F690000}"/>
    <cellStyle name="Zarez 10 7 2" xfId="25994" xr:uid="{00000000-0005-0000-0000-000020690000}"/>
    <cellStyle name="Zarez 10 7 2 2" xfId="25995" xr:uid="{00000000-0005-0000-0000-000021690000}"/>
    <cellStyle name="Zarez 10 7 2 2 2" xfId="25996" xr:uid="{00000000-0005-0000-0000-000022690000}"/>
    <cellStyle name="Zarez 10 7 2 3" xfId="25997" xr:uid="{00000000-0005-0000-0000-000023690000}"/>
    <cellStyle name="Zarez 10 7 2 4" xfId="25998" xr:uid="{00000000-0005-0000-0000-000024690000}"/>
    <cellStyle name="Zarez 10 7 3" xfId="25999" xr:uid="{00000000-0005-0000-0000-000025690000}"/>
    <cellStyle name="Zarez 10 7 3 2" xfId="26000" xr:uid="{00000000-0005-0000-0000-000026690000}"/>
    <cellStyle name="Zarez 10 7 3 2 2" xfId="26001" xr:uid="{00000000-0005-0000-0000-000027690000}"/>
    <cellStyle name="Zarez 10 7 3 3" xfId="26002" xr:uid="{00000000-0005-0000-0000-000028690000}"/>
    <cellStyle name="Zarez 10 7 3 4" xfId="26003" xr:uid="{00000000-0005-0000-0000-000029690000}"/>
    <cellStyle name="Zarez 10 7 4" xfId="26004" xr:uid="{00000000-0005-0000-0000-00002A690000}"/>
    <cellStyle name="Zarez 10 7 4 2" xfId="26005" xr:uid="{00000000-0005-0000-0000-00002B690000}"/>
    <cellStyle name="Zarez 10 7 4 2 2" xfId="26006" xr:uid="{00000000-0005-0000-0000-00002C690000}"/>
    <cellStyle name="Zarez 10 7 4 3" xfId="26007" xr:uid="{00000000-0005-0000-0000-00002D690000}"/>
    <cellStyle name="Zarez 10 7 4 4" xfId="26008" xr:uid="{00000000-0005-0000-0000-00002E690000}"/>
    <cellStyle name="Zarez 10 7 5" xfId="26009" xr:uid="{00000000-0005-0000-0000-00002F690000}"/>
    <cellStyle name="Zarez 10 7 5 2" xfId="26010" xr:uid="{00000000-0005-0000-0000-000030690000}"/>
    <cellStyle name="Zarez 10 7 5 2 2" xfId="26011" xr:uid="{00000000-0005-0000-0000-000031690000}"/>
    <cellStyle name="Zarez 10 7 5 3" xfId="26012" xr:uid="{00000000-0005-0000-0000-000032690000}"/>
    <cellStyle name="Zarez 10 7 5 4" xfId="26013" xr:uid="{00000000-0005-0000-0000-000033690000}"/>
    <cellStyle name="Zarez 10 7 6" xfId="26014" xr:uid="{00000000-0005-0000-0000-000034690000}"/>
    <cellStyle name="Zarez 10 7 6 2" xfId="26015" xr:uid="{00000000-0005-0000-0000-000035690000}"/>
    <cellStyle name="Zarez 10 7 6 2 2" xfId="26016" xr:uid="{00000000-0005-0000-0000-000036690000}"/>
    <cellStyle name="Zarez 10 7 6 3" xfId="26017" xr:uid="{00000000-0005-0000-0000-000037690000}"/>
    <cellStyle name="Zarez 10 7 7" xfId="26018" xr:uid="{00000000-0005-0000-0000-000038690000}"/>
    <cellStyle name="Zarez 10 7 7 2" xfId="26019" xr:uid="{00000000-0005-0000-0000-000039690000}"/>
    <cellStyle name="Zarez 10 7 7 2 2" xfId="26020" xr:uid="{00000000-0005-0000-0000-00003A690000}"/>
    <cellStyle name="Zarez 10 7 7 3" xfId="26021" xr:uid="{00000000-0005-0000-0000-00003B690000}"/>
    <cellStyle name="Zarez 10 7 8" xfId="26022" xr:uid="{00000000-0005-0000-0000-00003C690000}"/>
    <cellStyle name="Zarez 10 7 8 2" xfId="26023" xr:uid="{00000000-0005-0000-0000-00003D690000}"/>
    <cellStyle name="Zarez 10 7 9" xfId="26024" xr:uid="{00000000-0005-0000-0000-00003E690000}"/>
    <cellStyle name="Zarez 10 8" xfId="26025" xr:uid="{00000000-0005-0000-0000-00003F690000}"/>
    <cellStyle name="Zarez 10 8 10" xfId="26026" xr:uid="{00000000-0005-0000-0000-000040690000}"/>
    <cellStyle name="Zarez 10 8 2" xfId="26027" xr:uid="{00000000-0005-0000-0000-000041690000}"/>
    <cellStyle name="Zarez 10 8 2 2" xfId="26028" xr:uid="{00000000-0005-0000-0000-000042690000}"/>
    <cellStyle name="Zarez 10 8 2 2 2" xfId="26029" xr:uid="{00000000-0005-0000-0000-000043690000}"/>
    <cellStyle name="Zarez 10 8 2 3" xfId="26030" xr:uid="{00000000-0005-0000-0000-000044690000}"/>
    <cellStyle name="Zarez 10 8 2 4" xfId="26031" xr:uid="{00000000-0005-0000-0000-000045690000}"/>
    <cellStyle name="Zarez 10 8 3" xfId="26032" xr:uid="{00000000-0005-0000-0000-000046690000}"/>
    <cellStyle name="Zarez 10 8 3 2" xfId="26033" xr:uid="{00000000-0005-0000-0000-000047690000}"/>
    <cellStyle name="Zarez 10 8 3 2 2" xfId="26034" xr:uid="{00000000-0005-0000-0000-000048690000}"/>
    <cellStyle name="Zarez 10 8 3 3" xfId="26035" xr:uid="{00000000-0005-0000-0000-000049690000}"/>
    <cellStyle name="Zarez 10 8 3 4" xfId="26036" xr:uid="{00000000-0005-0000-0000-00004A690000}"/>
    <cellStyle name="Zarez 10 8 4" xfId="26037" xr:uid="{00000000-0005-0000-0000-00004B690000}"/>
    <cellStyle name="Zarez 10 8 4 2" xfId="26038" xr:uid="{00000000-0005-0000-0000-00004C690000}"/>
    <cellStyle name="Zarez 10 8 4 2 2" xfId="26039" xr:uid="{00000000-0005-0000-0000-00004D690000}"/>
    <cellStyle name="Zarez 10 8 4 3" xfId="26040" xr:uid="{00000000-0005-0000-0000-00004E690000}"/>
    <cellStyle name="Zarez 10 8 4 4" xfId="26041" xr:uid="{00000000-0005-0000-0000-00004F690000}"/>
    <cellStyle name="Zarez 10 8 5" xfId="26042" xr:uid="{00000000-0005-0000-0000-000050690000}"/>
    <cellStyle name="Zarez 10 8 5 2" xfId="26043" xr:uid="{00000000-0005-0000-0000-000051690000}"/>
    <cellStyle name="Zarez 10 8 5 2 2" xfId="26044" xr:uid="{00000000-0005-0000-0000-000052690000}"/>
    <cellStyle name="Zarez 10 8 5 3" xfId="26045" xr:uid="{00000000-0005-0000-0000-000053690000}"/>
    <cellStyle name="Zarez 10 8 5 4" xfId="26046" xr:uid="{00000000-0005-0000-0000-000054690000}"/>
    <cellStyle name="Zarez 10 8 6" xfId="26047" xr:uid="{00000000-0005-0000-0000-000055690000}"/>
    <cellStyle name="Zarez 10 8 6 2" xfId="26048" xr:uid="{00000000-0005-0000-0000-000056690000}"/>
    <cellStyle name="Zarez 10 8 6 2 2" xfId="26049" xr:uid="{00000000-0005-0000-0000-000057690000}"/>
    <cellStyle name="Zarez 10 8 6 3" xfId="26050" xr:uid="{00000000-0005-0000-0000-000058690000}"/>
    <cellStyle name="Zarez 10 8 7" xfId="26051" xr:uid="{00000000-0005-0000-0000-000059690000}"/>
    <cellStyle name="Zarez 10 8 7 2" xfId="26052" xr:uid="{00000000-0005-0000-0000-00005A690000}"/>
    <cellStyle name="Zarez 10 8 7 2 2" xfId="26053" xr:uid="{00000000-0005-0000-0000-00005B690000}"/>
    <cellStyle name="Zarez 10 8 7 3" xfId="26054" xr:uid="{00000000-0005-0000-0000-00005C690000}"/>
    <cellStyle name="Zarez 10 8 8" xfId="26055" xr:uid="{00000000-0005-0000-0000-00005D690000}"/>
    <cellStyle name="Zarez 10 8 8 2" xfId="26056" xr:uid="{00000000-0005-0000-0000-00005E690000}"/>
    <cellStyle name="Zarez 10 8 9" xfId="26057" xr:uid="{00000000-0005-0000-0000-00005F690000}"/>
    <cellStyle name="Zarez 10 9" xfId="26058" xr:uid="{00000000-0005-0000-0000-000060690000}"/>
    <cellStyle name="Zarez 10 9 2" xfId="26059" xr:uid="{00000000-0005-0000-0000-000061690000}"/>
    <cellStyle name="Zarez 10 9 2 2" xfId="26060" xr:uid="{00000000-0005-0000-0000-000062690000}"/>
    <cellStyle name="Zarez 10 9 3" xfId="26061" xr:uid="{00000000-0005-0000-0000-000063690000}"/>
    <cellStyle name="Zarez 10 9 4" xfId="26062" xr:uid="{00000000-0005-0000-0000-000064690000}"/>
    <cellStyle name="Zarez 11" xfId="26063" xr:uid="{00000000-0005-0000-0000-000065690000}"/>
    <cellStyle name="Zarez 11 10" xfId="26064" xr:uid="{00000000-0005-0000-0000-000066690000}"/>
    <cellStyle name="Zarez 11 10 10" xfId="26065" xr:uid="{00000000-0005-0000-0000-000067690000}"/>
    <cellStyle name="Zarez 11 10 2" xfId="26066" xr:uid="{00000000-0005-0000-0000-000068690000}"/>
    <cellStyle name="Zarez 11 10 2 2" xfId="26067" xr:uid="{00000000-0005-0000-0000-000069690000}"/>
    <cellStyle name="Zarez 11 10 2 2 2" xfId="26068" xr:uid="{00000000-0005-0000-0000-00006A690000}"/>
    <cellStyle name="Zarez 11 10 2 3" xfId="26069" xr:uid="{00000000-0005-0000-0000-00006B690000}"/>
    <cellStyle name="Zarez 11 10 2 4" xfId="26070" xr:uid="{00000000-0005-0000-0000-00006C690000}"/>
    <cellStyle name="Zarez 11 10 3" xfId="26071" xr:uid="{00000000-0005-0000-0000-00006D690000}"/>
    <cellStyle name="Zarez 11 10 3 2" xfId="26072" xr:uid="{00000000-0005-0000-0000-00006E690000}"/>
    <cellStyle name="Zarez 11 10 3 2 2" xfId="26073" xr:uid="{00000000-0005-0000-0000-00006F690000}"/>
    <cellStyle name="Zarez 11 10 3 3" xfId="26074" xr:uid="{00000000-0005-0000-0000-000070690000}"/>
    <cellStyle name="Zarez 11 10 3 4" xfId="26075" xr:uid="{00000000-0005-0000-0000-000071690000}"/>
    <cellStyle name="Zarez 11 10 4" xfId="26076" xr:uid="{00000000-0005-0000-0000-000072690000}"/>
    <cellStyle name="Zarez 11 10 4 2" xfId="26077" xr:uid="{00000000-0005-0000-0000-000073690000}"/>
    <cellStyle name="Zarez 11 10 4 2 2" xfId="26078" xr:uid="{00000000-0005-0000-0000-000074690000}"/>
    <cellStyle name="Zarez 11 10 4 3" xfId="26079" xr:uid="{00000000-0005-0000-0000-000075690000}"/>
    <cellStyle name="Zarez 11 10 4 4" xfId="26080" xr:uid="{00000000-0005-0000-0000-000076690000}"/>
    <cellStyle name="Zarez 11 10 5" xfId="26081" xr:uid="{00000000-0005-0000-0000-000077690000}"/>
    <cellStyle name="Zarez 11 10 5 2" xfId="26082" xr:uid="{00000000-0005-0000-0000-000078690000}"/>
    <cellStyle name="Zarez 11 10 5 2 2" xfId="26083" xr:uid="{00000000-0005-0000-0000-000079690000}"/>
    <cellStyle name="Zarez 11 10 5 3" xfId="26084" xr:uid="{00000000-0005-0000-0000-00007A690000}"/>
    <cellStyle name="Zarez 11 10 5 4" xfId="26085" xr:uid="{00000000-0005-0000-0000-00007B690000}"/>
    <cellStyle name="Zarez 11 10 6" xfId="26086" xr:uid="{00000000-0005-0000-0000-00007C690000}"/>
    <cellStyle name="Zarez 11 10 6 2" xfId="26087" xr:uid="{00000000-0005-0000-0000-00007D690000}"/>
    <cellStyle name="Zarez 11 10 6 2 2" xfId="26088" xr:uid="{00000000-0005-0000-0000-00007E690000}"/>
    <cellStyle name="Zarez 11 10 6 3" xfId="26089" xr:uid="{00000000-0005-0000-0000-00007F690000}"/>
    <cellStyle name="Zarez 11 10 7" xfId="26090" xr:uid="{00000000-0005-0000-0000-000080690000}"/>
    <cellStyle name="Zarez 11 10 7 2" xfId="26091" xr:uid="{00000000-0005-0000-0000-000081690000}"/>
    <cellStyle name="Zarez 11 10 7 2 2" xfId="26092" xr:uid="{00000000-0005-0000-0000-000082690000}"/>
    <cellStyle name="Zarez 11 10 7 3" xfId="26093" xr:uid="{00000000-0005-0000-0000-000083690000}"/>
    <cellStyle name="Zarez 11 10 8" xfId="26094" xr:uid="{00000000-0005-0000-0000-000084690000}"/>
    <cellStyle name="Zarez 11 10 8 2" xfId="26095" xr:uid="{00000000-0005-0000-0000-000085690000}"/>
    <cellStyle name="Zarez 11 10 9" xfId="26096" xr:uid="{00000000-0005-0000-0000-000086690000}"/>
    <cellStyle name="Zarez 11 11" xfId="26097" xr:uid="{00000000-0005-0000-0000-000087690000}"/>
    <cellStyle name="Zarez 11 11 10" xfId="26098" xr:uid="{00000000-0005-0000-0000-000088690000}"/>
    <cellStyle name="Zarez 11 11 2" xfId="26099" xr:uid="{00000000-0005-0000-0000-000089690000}"/>
    <cellStyle name="Zarez 11 11 2 2" xfId="26100" xr:uid="{00000000-0005-0000-0000-00008A690000}"/>
    <cellStyle name="Zarez 11 11 2 2 2" xfId="26101" xr:uid="{00000000-0005-0000-0000-00008B690000}"/>
    <cellStyle name="Zarez 11 11 2 3" xfId="26102" xr:uid="{00000000-0005-0000-0000-00008C690000}"/>
    <cellStyle name="Zarez 11 11 2 4" xfId="26103" xr:uid="{00000000-0005-0000-0000-00008D690000}"/>
    <cellStyle name="Zarez 11 11 3" xfId="26104" xr:uid="{00000000-0005-0000-0000-00008E690000}"/>
    <cellStyle name="Zarez 11 11 3 2" xfId="26105" xr:uid="{00000000-0005-0000-0000-00008F690000}"/>
    <cellStyle name="Zarez 11 11 3 2 2" xfId="26106" xr:uid="{00000000-0005-0000-0000-000090690000}"/>
    <cellStyle name="Zarez 11 11 3 3" xfId="26107" xr:uid="{00000000-0005-0000-0000-000091690000}"/>
    <cellStyle name="Zarez 11 11 3 4" xfId="26108" xr:uid="{00000000-0005-0000-0000-000092690000}"/>
    <cellStyle name="Zarez 11 11 4" xfId="26109" xr:uid="{00000000-0005-0000-0000-000093690000}"/>
    <cellStyle name="Zarez 11 11 4 2" xfId="26110" xr:uid="{00000000-0005-0000-0000-000094690000}"/>
    <cellStyle name="Zarez 11 11 4 2 2" xfId="26111" xr:uid="{00000000-0005-0000-0000-000095690000}"/>
    <cellStyle name="Zarez 11 11 4 3" xfId="26112" xr:uid="{00000000-0005-0000-0000-000096690000}"/>
    <cellStyle name="Zarez 11 11 4 4" xfId="26113" xr:uid="{00000000-0005-0000-0000-000097690000}"/>
    <cellStyle name="Zarez 11 11 5" xfId="26114" xr:uid="{00000000-0005-0000-0000-000098690000}"/>
    <cellStyle name="Zarez 11 11 5 2" xfId="26115" xr:uid="{00000000-0005-0000-0000-000099690000}"/>
    <cellStyle name="Zarez 11 11 5 2 2" xfId="26116" xr:uid="{00000000-0005-0000-0000-00009A690000}"/>
    <cellStyle name="Zarez 11 11 5 3" xfId="26117" xr:uid="{00000000-0005-0000-0000-00009B690000}"/>
    <cellStyle name="Zarez 11 11 5 4" xfId="26118" xr:uid="{00000000-0005-0000-0000-00009C690000}"/>
    <cellStyle name="Zarez 11 11 6" xfId="26119" xr:uid="{00000000-0005-0000-0000-00009D690000}"/>
    <cellStyle name="Zarez 11 11 6 2" xfId="26120" xr:uid="{00000000-0005-0000-0000-00009E690000}"/>
    <cellStyle name="Zarez 11 11 6 2 2" xfId="26121" xr:uid="{00000000-0005-0000-0000-00009F690000}"/>
    <cellStyle name="Zarez 11 11 6 3" xfId="26122" xr:uid="{00000000-0005-0000-0000-0000A0690000}"/>
    <cellStyle name="Zarez 11 11 7" xfId="26123" xr:uid="{00000000-0005-0000-0000-0000A1690000}"/>
    <cellStyle name="Zarez 11 11 7 2" xfId="26124" xr:uid="{00000000-0005-0000-0000-0000A2690000}"/>
    <cellStyle name="Zarez 11 11 7 2 2" xfId="26125" xr:uid="{00000000-0005-0000-0000-0000A3690000}"/>
    <cellStyle name="Zarez 11 11 7 3" xfId="26126" xr:uid="{00000000-0005-0000-0000-0000A4690000}"/>
    <cellStyle name="Zarez 11 11 8" xfId="26127" xr:uid="{00000000-0005-0000-0000-0000A5690000}"/>
    <cellStyle name="Zarez 11 11 8 2" xfId="26128" xr:uid="{00000000-0005-0000-0000-0000A6690000}"/>
    <cellStyle name="Zarez 11 11 9" xfId="26129" xr:uid="{00000000-0005-0000-0000-0000A7690000}"/>
    <cellStyle name="Zarez 11 12" xfId="26130" xr:uid="{00000000-0005-0000-0000-0000A8690000}"/>
    <cellStyle name="Zarez 11 12 10" xfId="26131" xr:uid="{00000000-0005-0000-0000-0000A9690000}"/>
    <cellStyle name="Zarez 11 12 2" xfId="26132" xr:uid="{00000000-0005-0000-0000-0000AA690000}"/>
    <cellStyle name="Zarez 11 12 2 2" xfId="26133" xr:uid="{00000000-0005-0000-0000-0000AB690000}"/>
    <cellStyle name="Zarez 11 12 2 2 2" xfId="26134" xr:uid="{00000000-0005-0000-0000-0000AC690000}"/>
    <cellStyle name="Zarez 11 12 2 3" xfId="26135" xr:uid="{00000000-0005-0000-0000-0000AD690000}"/>
    <cellStyle name="Zarez 11 12 2 4" xfId="26136" xr:uid="{00000000-0005-0000-0000-0000AE690000}"/>
    <cellStyle name="Zarez 11 12 3" xfId="26137" xr:uid="{00000000-0005-0000-0000-0000AF690000}"/>
    <cellStyle name="Zarez 11 12 3 2" xfId="26138" xr:uid="{00000000-0005-0000-0000-0000B0690000}"/>
    <cellStyle name="Zarez 11 12 3 2 2" xfId="26139" xr:uid="{00000000-0005-0000-0000-0000B1690000}"/>
    <cellStyle name="Zarez 11 12 3 3" xfId="26140" xr:uid="{00000000-0005-0000-0000-0000B2690000}"/>
    <cellStyle name="Zarez 11 12 3 4" xfId="26141" xr:uid="{00000000-0005-0000-0000-0000B3690000}"/>
    <cellStyle name="Zarez 11 12 4" xfId="26142" xr:uid="{00000000-0005-0000-0000-0000B4690000}"/>
    <cellStyle name="Zarez 11 12 4 2" xfId="26143" xr:uid="{00000000-0005-0000-0000-0000B5690000}"/>
    <cellStyle name="Zarez 11 12 4 2 2" xfId="26144" xr:uid="{00000000-0005-0000-0000-0000B6690000}"/>
    <cellStyle name="Zarez 11 12 4 3" xfId="26145" xr:uid="{00000000-0005-0000-0000-0000B7690000}"/>
    <cellStyle name="Zarez 11 12 4 4" xfId="26146" xr:uid="{00000000-0005-0000-0000-0000B8690000}"/>
    <cellStyle name="Zarez 11 12 5" xfId="26147" xr:uid="{00000000-0005-0000-0000-0000B9690000}"/>
    <cellStyle name="Zarez 11 12 5 2" xfId="26148" xr:uid="{00000000-0005-0000-0000-0000BA690000}"/>
    <cellStyle name="Zarez 11 12 5 2 2" xfId="26149" xr:uid="{00000000-0005-0000-0000-0000BB690000}"/>
    <cellStyle name="Zarez 11 12 5 3" xfId="26150" xr:uid="{00000000-0005-0000-0000-0000BC690000}"/>
    <cellStyle name="Zarez 11 12 5 4" xfId="26151" xr:uid="{00000000-0005-0000-0000-0000BD690000}"/>
    <cellStyle name="Zarez 11 12 6" xfId="26152" xr:uid="{00000000-0005-0000-0000-0000BE690000}"/>
    <cellStyle name="Zarez 11 12 6 2" xfId="26153" xr:uid="{00000000-0005-0000-0000-0000BF690000}"/>
    <cellStyle name="Zarez 11 12 6 2 2" xfId="26154" xr:uid="{00000000-0005-0000-0000-0000C0690000}"/>
    <cellStyle name="Zarez 11 12 6 3" xfId="26155" xr:uid="{00000000-0005-0000-0000-0000C1690000}"/>
    <cellStyle name="Zarez 11 12 7" xfId="26156" xr:uid="{00000000-0005-0000-0000-0000C2690000}"/>
    <cellStyle name="Zarez 11 12 7 2" xfId="26157" xr:uid="{00000000-0005-0000-0000-0000C3690000}"/>
    <cellStyle name="Zarez 11 12 7 2 2" xfId="26158" xr:uid="{00000000-0005-0000-0000-0000C4690000}"/>
    <cellStyle name="Zarez 11 12 7 3" xfId="26159" xr:uid="{00000000-0005-0000-0000-0000C5690000}"/>
    <cellStyle name="Zarez 11 12 8" xfId="26160" xr:uid="{00000000-0005-0000-0000-0000C6690000}"/>
    <cellStyle name="Zarez 11 12 8 2" xfId="26161" xr:uid="{00000000-0005-0000-0000-0000C7690000}"/>
    <cellStyle name="Zarez 11 12 9" xfId="26162" xr:uid="{00000000-0005-0000-0000-0000C8690000}"/>
    <cellStyle name="Zarez 11 13" xfId="26163" xr:uid="{00000000-0005-0000-0000-0000C9690000}"/>
    <cellStyle name="Zarez 11 13 2" xfId="26164" xr:uid="{00000000-0005-0000-0000-0000CA690000}"/>
    <cellStyle name="Zarez 11 13 2 2" xfId="26165" xr:uid="{00000000-0005-0000-0000-0000CB690000}"/>
    <cellStyle name="Zarez 11 13 3" xfId="26166" xr:uid="{00000000-0005-0000-0000-0000CC690000}"/>
    <cellStyle name="Zarez 11 13 4" xfId="26167" xr:uid="{00000000-0005-0000-0000-0000CD690000}"/>
    <cellStyle name="Zarez 11 14" xfId="26168" xr:uid="{00000000-0005-0000-0000-0000CE690000}"/>
    <cellStyle name="Zarez 11 14 2" xfId="26169" xr:uid="{00000000-0005-0000-0000-0000CF690000}"/>
    <cellStyle name="Zarez 11 14 2 2" xfId="26170" xr:uid="{00000000-0005-0000-0000-0000D0690000}"/>
    <cellStyle name="Zarez 11 14 3" xfId="26171" xr:uid="{00000000-0005-0000-0000-0000D1690000}"/>
    <cellStyle name="Zarez 11 14 4" xfId="26172" xr:uid="{00000000-0005-0000-0000-0000D2690000}"/>
    <cellStyle name="Zarez 11 15" xfId="26173" xr:uid="{00000000-0005-0000-0000-0000D3690000}"/>
    <cellStyle name="Zarez 11 15 2" xfId="26174" xr:uid="{00000000-0005-0000-0000-0000D4690000}"/>
    <cellStyle name="Zarez 11 15 2 2" xfId="26175" xr:uid="{00000000-0005-0000-0000-0000D5690000}"/>
    <cellStyle name="Zarez 11 15 3" xfId="26176" xr:uid="{00000000-0005-0000-0000-0000D6690000}"/>
    <cellStyle name="Zarez 11 15 4" xfId="26177" xr:uid="{00000000-0005-0000-0000-0000D7690000}"/>
    <cellStyle name="Zarez 11 16" xfId="26178" xr:uid="{00000000-0005-0000-0000-0000D8690000}"/>
    <cellStyle name="Zarez 11 16 2" xfId="26179" xr:uid="{00000000-0005-0000-0000-0000D9690000}"/>
    <cellStyle name="Zarez 11 16 2 2" xfId="26180" xr:uid="{00000000-0005-0000-0000-0000DA690000}"/>
    <cellStyle name="Zarez 11 16 3" xfId="26181" xr:uid="{00000000-0005-0000-0000-0000DB690000}"/>
    <cellStyle name="Zarez 11 16 4" xfId="26182" xr:uid="{00000000-0005-0000-0000-0000DC690000}"/>
    <cellStyle name="Zarez 11 17" xfId="26183" xr:uid="{00000000-0005-0000-0000-0000DD690000}"/>
    <cellStyle name="Zarez 11 17 2" xfId="26184" xr:uid="{00000000-0005-0000-0000-0000DE690000}"/>
    <cellStyle name="Zarez 11 17 2 2" xfId="26185" xr:uid="{00000000-0005-0000-0000-0000DF690000}"/>
    <cellStyle name="Zarez 11 17 3" xfId="26186" xr:uid="{00000000-0005-0000-0000-0000E0690000}"/>
    <cellStyle name="Zarez 11 18" xfId="26187" xr:uid="{00000000-0005-0000-0000-0000E1690000}"/>
    <cellStyle name="Zarez 11 18 2" xfId="26188" xr:uid="{00000000-0005-0000-0000-0000E2690000}"/>
    <cellStyle name="Zarez 11 18 2 2" xfId="26189" xr:uid="{00000000-0005-0000-0000-0000E3690000}"/>
    <cellStyle name="Zarez 11 18 3" xfId="26190" xr:uid="{00000000-0005-0000-0000-0000E4690000}"/>
    <cellStyle name="Zarez 11 19" xfId="26191" xr:uid="{00000000-0005-0000-0000-0000E5690000}"/>
    <cellStyle name="Zarez 11 19 2" xfId="26192" xr:uid="{00000000-0005-0000-0000-0000E6690000}"/>
    <cellStyle name="Zarez 11 19 2 2" xfId="26193" xr:uid="{00000000-0005-0000-0000-0000E7690000}"/>
    <cellStyle name="Zarez 11 19 3" xfId="26194" xr:uid="{00000000-0005-0000-0000-0000E8690000}"/>
    <cellStyle name="Zarez 11 2" xfId="26195" xr:uid="{00000000-0005-0000-0000-0000E9690000}"/>
    <cellStyle name="Zarez 11 2 10" xfId="26196" xr:uid="{00000000-0005-0000-0000-0000EA690000}"/>
    <cellStyle name="Zarez 11 2 10 2" xfId="26197" xr:uid="{00000000-0005-0000-0000-0000EB690000}"/>
    <cellStyle name="Zarez 11 2 10 2 2" xfId="26198" xr:uid="{00000000-0005-0000-0000-0000EC690000}"/>
    <cellStyle name="Zarez 11 2 10 3" xfId="26199" xr:uid="{00000000-0005-0000-0000-0000ED690000}"/>
    <cellStyle name="Zarez 11 2 11" xfId="26200" xr:uid="{00000000-0005-0000-0000-0000EE690000}"/>
    <cellStyle name="Zarez 11 2 11 2" xfId="26201" xr:uid="{00000000-0005-0000-0000-0000EF690000}"/>
    <cellStyle name="Zarez 11 2 11 2 2" xfId="26202" xr:uid="{00000000-0005-0000-0000-0000F0690000}"/>
    <cellStyle name="Zarez 11 2 11 3" xfId="26203" xr:uid="{00000000-0005-0000-0000-0000F1690000}"/>
    <cellStyle name="Zarez 11 2 12" xfId="26204" xr:uid="{00000000-0005-0000-0000-0000F2690000}"/>
    <cellStyle name="Zarez 11 2 12 2" xfId="26205" xr:uid="{00000000-0005-0000-0000-0000F3690000}"/>
    <cellStyle name="Zarez 11 2 13" xfId="26206" xr:uid="{00000000-0005-0000-0000-0000F4690000}"/>
    <cellStyle name="Zarez 11 2 14" xfId="26207" xr:uid="{00000000-0005-0000-0000-0000F5690000}"/>
    <cellStyle name="Zarez 11 2 2" xfId="26208" xr:uid="{00000000-0005-0000-0000-0000F6690000}"/>
    <cellStyle name="Zarez 11 2 2 10" xfId="26209" xr:uid="{00000000-0005-0000-0000-0000F7690000}"/>
    <cellStyle name="Zarez 11 2 2 2" xfId="26210" xr:uid="{00000000-0005-0000-0000-0000F8690000}"/>
    <cellStyle name="Zarez 11 2 2 2 2" xfId="26211" xr:uid="{00000000-0005-0000-0000-0000F9690000}"/>
    <cellStyle name="Zarez 11 2 2 2 2 2" xfId="26212" xr:uid="{00000000-0005-0000-0000-0000FA690000}"/>
    <cellStyle name="Zarez 11 2 2 2 3" xfId="26213" xr:uid="{00000000-0005-0000-0000-0000FB690000}"/>
    <cellStyle name="Zarez 11 2 2 2 4" xfId="26214" xr:uid="{00000000-0005-0000-0000-0000FC690000}"/>
    <cellStyle name="Zarez 11 2 2 3" xfId="26215" xr:uid="{00000000-0005-0000-0000-0000FD690000}"/>
    <cellStyle name="Zarez 11 2 2 3 2" xfId="26216" xr:uid="{00000000-0005-0000-0000-0000FE690000}"/>
    <cellStyle name="Zarez 11 2 2 3 2 2" xfId="26217" xr:uid="{00000000-0005-0000-0000-0000FF690000}"/>
    <cellStyle name="Zarez 11 2 2 3 3" xfId="26218" xr:uid="{00000000-0005-0000-0000-0000006A0000}"/>
    <cellStyle name="Zarez 11 2 2 3 4" xfId="26219" xr:uid="{00000000-0005-0000-0000-0000016A0000}"/>
    <cellStyle name="Zarez 11 2 2 4" xfId="26220" xr:uid="{00000000-0005-0000-0000-0000026A0000}"/>
    <cellStyle name="Zarez 11 2 2 4 2" xfId="26221" xr:uid="{00000000-0005-0000-0000-0000036A0000}"/>
    <cellStyle name="Zarez 11 2 2 4 2 2" xfId="26222" xr:uid="{00000000-0005-0000-0000-0000046A0000}"/>
    <cellStyle name="Zarez 11 2 2 4 3" xfId="26223" xr:uid="{00000000-0005-0000-0000-0000056A0000}"/>
    <cellStyle name="Zarez 11 2 2 4 4" xfId="26224" xr:uid="{00000000-0005-0000-0000-0000066A0000}"/>
    <cellStyle name="Zarez 11 2 2 5" xfId="26225" xr:uid="{00000000-0005-0000-0000-0000076A0000}"/>
    <cellStyle name="Zarez 11 2 2 5 2" xfId="26226" xr:uid="{00000000-0005-0000-0000-0000086A0000}"/>
    <cellStyle name="Zarez 11 2 2 5 2 2" xfId="26227" xr:uid="{00000000-0005-0000-0000-0000096A0000}"/>
    <cellStyle name="Zarez 11 2 2 5 3" xfId="26228" xr:uid="{00000000-0005-0000-0000-00000A6A0000}"/>
    <cellStyle name="Zarez 11 2 2 5 4" xfId="26229" xr:uid="{00000000-0005-0000-0000-00000B6A0000}"/>
    <cellStyle name="Zarez 11 2 2 6" xfId="26230" xr:uid="{00000000-0005-0000-0000-00000C6A0000}"/>
    <cellStyle name="Zarez 11 2 2 6 2" xfId="26231" xr:uid="{00000000-0005-0000-0000-00000D6A0000}"/>
    <cellStyle name="Zarez 11 2 2 6 2 2" xfId="26232" xr:uid="{00000000-0005-0000-0000-00000E6A0000}"/>
    <cellStyle name="Zarez 11 2 2 6 3" xfId="26233" xr:uid="{00000000-0005-0000-0000-00000F6A0000}"/>
    <cellStyle name="Zarez 11 2 2 7" xfId="26234" xr:uid="{00000000-0005-0000-0000-0000106A0000}"/>
    <cellStyle name="Zarez 11 2 2 7 2" xfId="26235" xr:uid="{00000000-0005-0000-0000-0000116A0000}"/>
    <cellStyle name="Zarez 11 2 2 7 2 2" xfId="26236" xr:uid="{00000000-0005-0000-0000-0000126A0000}"/>
    <cellStyle name="Zarez 11 2 2 7 3" xfId="26237" xr:uid="{00000000-0005-0000-0000-0000136A0000}"/>
    <cellStyle name="Zarez 11 2 2 8" xfId="26238" xr:uid="{00000000-0005-0000-0000-0000146A0000}"/>
    <cellStyle name="Zarez 11 2 2 8 2" xfId="26239" xr:uid="{00000000-0005-0000-0000-0000156A0000}"/>
    <cellStyle name="Zarez 11 2 2 9" xfId="26240" xr:uid="{00000000-0005-0000-0000-0000166A0000}"/>
    <cellStyle name="Zarez 11 2 3" xfId="26241" xr:uid="{00000000-0005-0000-0000-0000176A0000}"/>
    <cellStyle name="Zarez 11 2 3 10" xfId="26242" xr:uid="{00000000-0005-0000-0000-0000186A0000}"/>
    <cellStyle name="Zarez 11 2 3 2" xfId="26243" xr:uid="{00000000-0005-0000-0000-0000196A0000}"/>
    <cellStyle name="Zarez 11 2 3 2 2" xfId="26244" xr:uid="{00000000-0005-0000-0000-00001A6A0000}"/>
    <cellStyle name="Zarez 11 2 3 2 2 2" xfId="26245" xr:uid="{00000000-0005-0000-0000-00001B6A0000}"/>
    <cellStyle name="Zarez 11 2 3 2 3" xfId="26246" xr:uid="{00000000-0005-0000-0000-00001C6A0000}"/>
    <cellStyle name="Zarez 11 2 3 2 4" xfId="26247" xr:uid="{00000000-0005-0000-0000-00001D6A0000}"/>
    <cellStyle name="Zarez 11 2 3 3" xfId="26248" xr:uid="{00000000-0005-0000-0000-00001E6A0000}"/>
    <cellStyle name="Zarez 11 2 3 3 2" xfId="26249" xr:uid="{00000000-0005-0000-0000-00001F6A0000}"/>
    <cellStyle name="Zarez 11 2 3 3 2 2" xfId="26250" xr:uid="{00000000-0005-0000-0000-0000206A0000}"/>
    <cellStyle name="Zarez 11 2 3 3 3" xfId="26251" xr:uid="{00000000-0005-0000-0000-0000216A0000}"/>
    <cellStyle name="Zarez 11 2 3 3 4" xfId="26252" xr:uid="{00000000-0005-0000-0000-0000226A0000}"/>
    <cellStyle name="Zarez 11 2 3 4" xfId="26253" xr:uid="{00000000-0005-0000-0000-0000236A0000}"/>
    <cellStyle name="Zarez 11 2 3 4 2" xfId="26254" xr:uid="{00000000-0005-0000-0000-0000246A0000}"/>
    <cellStyle name="Zarez 11 2 3 4 2 2" xfId="26255" xr:uid="{00000000-0005-0000-0000-0000256A0000}"/>
    <cellStyle name="Zarez 11 2 3 4 3" xfId="26256" xr:uid="{00000000-0005-0000-0000-0000266A0000}"/>
    <cellStyle name="Zarez 11 2 3 4 4" xfId="26257" xr:uid="{00000000-0005-0000-0000-0000276A0000}"/>
    <cellStyle name="Zarez 11 2 3 5" xfId="26258" xr:uid="{00000000-0005-0000-0000-0000286A0000}"/>
    <cellStyle name="Zarez 11 2 3 5 2" xfId="26259" xr:uid="{00000000-0005-0000-0000-0000296A0000}"/>
    <cellStyle name="Zarez 11 2 3 5 2 2" xfId="26260" xr:uid="{00000000-0005-0000-0000-00002A6A0000}"/>
    <cellStyle name="Zarez 11 2 3 5 3" xfId="26261" xr:uid="{00000000-0005-0000-0000-00002B6A0000}"/>
    <cellStyle name="Zarez 11 2 3 5 4" xfId="26262" xr:uid="{00000000-0005-0000-0000-00002C6A0000}"/>
    <cellStyle name="Zarez 11 2 3 6" xfId="26263" xr:uid="{00000000-0005-0000-0000-00002D6A0000}"/>
    <cellStyle name="Zarez 11 2 3 6 2" xfId="26264" xr:uid="{00000000-0005-0000-0000-00002E6A0000}"/>
    <cellStyle name="Zarez 11 2 3 6 2 2" xfId="26265" xr:uid="{00000000-0005-0000-0000-00002F6A0000}"/>
    <cellStyle name="Zarez 11 2 3 6 3" xfId="26266" xr:uid="{00000000-0005-0000-0000-0000306A0000}"/>
    <cellStyle name="Zarez 11 2 3 7" xfId="26267" xr:uid="{00000000-0005-0000-0000-0000316A0000}"/>
    <cellStyle name="Zarez 11 2 3 7 2" xfId="26268" xr:uid="{00000000-0005-0000-0000-0000326A0000}"/>
    <cellStyle name="Zarez 11 2 3 7 2 2" xfId="26269" xr:uid="{00000000-0005-0000-0000-0000336A0000}"/>
    <cellStyle name="Zarez 11 2 3 7 3" xfId="26270" xr:uid="{00000000-0005-0000-0000-0000346A0000}"/>
    <cellStyle name="Zarez 11 2 3 8" xfId="26271" xr:uid="{00000000-0005-0000-0000-0000356A0000}"/>
    <cellStyle name="Zarez 11 2 3 8 2" xfId="26272" xr:uid="{00000000-0005-0000-0000-0000366A0000}"/>
    <cellStyle name="Zarez 11 2 3 9" xfId="26273" xr:uid="{00000000-0005-0000-0000-0000376A0000}"/>
    <cellStyle name="Zarez 11 2 4" xfId="26274" xr:uid="{00000000-0005-0000-0000-0000386A0000}"/>
    <cellStyle name="Zarez 11 2 4 10" xfId="26275" xr:uid="{00000000-0005-0000-0000-0000396A0000}"/>
    <cellStyle name="Zarez 11 2 4 2" xfId="26276" xr:uid="{00000000-0005-0000-0000-00003A6A0000}"/>
    <cellStyle name="Zarez 11 2 4 2 2" xfId="26277" xr:uid="{00000000-0005-0000-0000-00003B6A0000}"/>
    <cellStyle name="Zarez 11 2 4 2 2 2" xfId="26278" xr:uid="{00000000-0005-0000-0000-00003C6A0000}"/>
    <cellStyle name="Zarez 11 2 4 2 3" xfId="26279" xr:uid="{00000000-0005-0000-0000-00003D6A0000}"/>
    <cellStyle name="Zarez 11 2 4 2 4" xfId="26280" xr:uid="{00000000-0005-0000-0000-00003E6A0000}"/>
    <cellStyle name="Zarez 11 2 4 3" xfId="26281" xr:uid="{00000000-0005-0000-0000-00003F6A0000}"/>
    <cellStyle name="Zarez 11 2 4 3 2" xfId="26282" xr:uid="{00000000-0005-0000-0000-0000406A0000}"/>
    <cellStyle name="Zarez 11 2 4 3 2 2" xfId="26283" xr:uid="{00000000-0005-0000-0000-0000416A0000}"/>
    <cellStyle name="Zarez 11 2 4 3 3" xfId="26284" xr:uid="{00000000-0005-0000-0000-0000426A0000}"/>
    <cellStyle name="Zarez 11 2 4 3 4" xfId="26285" xr:uid="{00000000-0005-0000-0000-0000436A0000}"/>
    <cellStyle name="Zarez 11 2 4 4" xfId="26286" xr:uid="{00000000-0005-0000-0000-0000446A0000}"/>
    <cellStyle name="Zarez 11 2 4 4 2" xfId="26287" xr:uid="{00000000-0005-0000-0000-0000456A0000}"/>
    <cellStyle name="Zarez 11 2 4 4 2 2" xfId="26288" xr:uid="{00000000-0005-0000-0000-0000466A0000}"/>
    <cellStyle name="Zarez 11 2 4 4 3" xfId="26289" xr:uid="{00000000-0005-0000-0000-0000476A0000}"/>
    <cellStyle name="Zarez 11 2 4 4 4" xfId="26290" xr:uid="{00000000-0005-0000-0000-0000486A0000}"/>
    <cellStyle name="Zarez 11 2 4 5" xfId="26291" xr:uid="{00000000-0005-0000-0000-0000496A0000}"/>
    <cellStyle name="Zarez 11 2 4 5 2" xfId="26292" xr:uid="{00000000-0005-0000-0000-00004A6A0000}"/>
    <cellStyle name="Zarez 11 2 4 5 2 2" xfId="26293" xr:uid="{00000000-0005-0000-0000-00004B6A0000}"/>
    <cellStyle name="Zarez 11 2 4 5 3" xfId="26294" xr:uid="{00000000-0005-0000-0000-00004C6A0000}"/>
    <cellStyle name="Zarez 11 2 4 5 4" xfId="26295" xr:uid="{00000000-0005-0000-0000-00004D6A0000}"/>
    <cellStyle name="Zarez 11 2 4 6" xfId="26296" xr:uid="{00000000-0005-0000-0000-00004E6A0000}"/>
    <cellStyle name="Zarez 11 2 4 6 2" xfId="26297" xr:uid="{00000000-0005-0000-0000-00004F6A0000}"/>
    <cellStyle name="Zarez 11 2 4 6 2 2" xfId="26298" xr:uid="{00000000-0005-0000-0000-0000506A0000}"/>
    <cellStyle name="Zarez 11 2 4 6 3" xfId="26299" xr:uid="{00000000-0005-0000-0000-0000516A0000}"/>
    <cellStyle name="Zarez 11 2 4 7" xfId="26300" xr:uid="{00000000-0005-0000-0000-0000526A0000}"/>
    <cellStyle name="Zarez 11 2 4 7 2" xfId="26301" xr:uid="{00000000-0005-0000-0000-0000536A0000}"/>
    <cellStyle name="Zarez 11 2 4 7 2 2" xfId="26302" xr:uid="{00000000-0005-0000-0000-0000546A0000}"/>
    <cellStyle name="Zarez 11 2 4 7 3" xfId="26303" xr:uid="{00000000-0005-0000-0000-0000556A0000}"/>
    <cellStyle name="Zarez 11 2 4 8" xfId="26304" xr:uid="{00000000-0005-0000-0000-0000566A0000}"/>
    <cellStyle name="Zarez 11 2 4 8 2" xfId="26305" xr:uid="{00000000-0005-0000-0000-0000576A0000}"/>
    <cellStyle name="Zarez 11 2 4 9" xfId="26306" xr:uid="{00000000-0005-0000-0000-0000586A0000}"/>
    <cellStyle name="Zarez 11 2 5" xfId="26307" xr:uid="{00000000-0005-0000-0000-0000596A0000}"/>
    <cellStyle name="Zarez 11 2 5 10" xfId="26308" xr:uid="{00000000-0005-0000-0000-00005A6A0000}"/>
    <cellStyle name="Zarez 11 2 5 2" xfId="26309" xr:uid="{00000000-0005-0000-0000-00005B6A0000}"/>
    <cellStyle name="Zarez 11 2 5 2 2" xfId="26310" xr:uid="{00000000-0005-0000-0000-00005C6A0000}"/>
    <cellStyle name="Zarez 11 2 5 2 2 2" xfId="26311" xr:uid="{00000000-0005-0000-0000-00005D6A0000}"/>
    <cellStyle name="Zarez 11 2 5 2 3" xfId="26312" xr:uid="{00000000-0005-0000-0000-00005E6A0000}"/>
    <cellStyle name="Zarez 11 2 5 2 4" xfId="26313" xr:uid="{00000000-0005-0000-0000-00005F6A0000}"/>
    <cellStyle name="Zarez 11 2 5 3" xfId="26314" xr:uid="{00000000-0005-0000-0000-0000606A0000}"/>
    <cellStyle name="Zarez 11 2 5 3 2" xfId="26315" xr:uid="{00000000-0005-0000-0000-0000616A0000}"/>
    <cellStyle name="Zarez 11 2 5 3 2 2" xfId="26316" xr:uid="{00000000-0005-0000-0000-0000626A0000}"/>
    <cellStyle name="Zarez 11 2 5 3 3" xfId="26317" xr:uid="{00000000-0005-0000-0000-0000636A0000}"/>
    <cellStyle name="Zarez 11 2 5 3 4" xfId="26318" xr:uid="{00000000-0005-0000-0000-0000646A0000}"/>
    <cellStyle name="Zarez 11 2 5 4" xfId="26319" xr:uid="{00000000-0005-0000-0000-0000656A0000}"/>
    <cellStyle name="Zarez 11 2 5 4 2" xfId="26320" xr:uid="{00000000-0005-0000-0000-0000666A0000}"/>
    <cellStyle name="Zarez 11 2 5 4 2 2" xfId="26321" xr:uid="{00000000-0005-0000-0000-0000676A0000}"/>
    <cellStyle name="Zarez 11 2 5 4 3" xfId="26322" xr:uid="{00000000-0005-0000-0000-0000686A0000}"/>
    <cellStyle name="Zarez 11 2 5 4 4" xfId="26323" xr:uid="{00000000-0005-0000-0000-0000696A0000}"/>
    <cellStyle name="Zarez 11 2 5 5" xfId="26324" xr:uid="{00000000-0005-0000-0000-00006A6A0000}"/>
    <cellStyle name="Zarez 11 2 5 5 2" xfId="26325" xr:uid="{00000000-0005-0000-0000-00006B6A0000}"/>
    <cellStyle name="Zarez 11 2 5 5 2 2" xfId="26326" xr:uid="{00000000-0005-0000-0000-00006C6A0000}"/>
    <cellStyle name="Zarez 11 2 5 5 3" xfId="26327" xr:uid="{00000000-0005-0000-0000-00006D6A0000}"/>
    <cellStyle name="Zarez 11 2 5 5 4" xfId="26328" xr:uid="{00000000-0005-0000-0000-00006E6A0000}"/>
    <cellStyle name="Zarez 11 2 5 6" xfId="26329" xr:uid="{00000000-0005-0000-0000-00006F6A0000}"/>
    <cellStyle name="Zarez 11 2 5 6 2" xfId="26330" xr:uid="{00000000-0005-0000-0000-0000706A0000}"/>
    <cellStyle name="Zarez 11 2 5 6 2 2" xfId="26331" xr:uid="{00000000-0005-0000-0000-0000716A0000}"/>
    <cellStyle name="Zarez 11 2 5 6 3" xfId="26332" xr:uid="{00000000-0005-0000-0000-0000726A0000}"/>
    <cellStyle name="Zarez 11 2 5 7" xfId="26333" xr:uid="{00000000-0005-0000-0000-0000736A0000}"/>
    <cellStyle name="Zarez 11 2 5 7 2" xfId="26334" xr:uid="{00000000-0005-0000-0000-0000746A0000}"/>
    <cellStyle name="Zarez 11 2 5 7 2 2" xfId="26335" xr:uid="{00000000-0005-0000-0000-0000756A0000}"/>
    <cellStyle name="Zarez 11 2 5 7 3" xfId="26336" xr:uid="{00000000-0005-0000-0000-0000766A0000}"/>
    <cellStyle name="Zarez 11 2 5 8" xfId="26337" xr:uid="{00000000-0005-0000-0000-0000776A0000}"/>
    <cellStyle name="Zarez 11 2 5 8 2" xfId="26338" xr:uid="{00000000-0005-0000-0000-0000786A0000}"/>
    <cellStyle name="Zarez 11 2 5 9" xfId="26339" xr:uid="{00000000-0005-0000-0000-0000796A0000}"/>
    <cellStyle name="Zarez 11 2 6" xfId="26340" xr:uid="{00000000-0005-0000-0000-00007A6A0000}"/>
    <cellStyle name="Zarez 11 2 6 10" xfId="26341" xr:uid="{00000000-0005-0000-0000-00007B6A0000}"/>
    <cellStyle name="Zarez 11 2 6 2" xfId="26342" xr:uid="{00000000-0005-0000-0000-00007C6A0000}"/>
    <cellStyle name="Zarez 11 2 6 2 2" xfId="26343" xr:uid="{00000000-0005-0000-0000-00007D6A0000}"/>
    <cellStyle name="Zarez 11 2 6 2 2 2" xfId="26344" xr:uid="{00000000-0005-0000-0000-00007E6A0000}"/>
    <cellStyle name="Zarez 11 2 6 2 3" xfId="26345" xr:uid="{00000000-0005-0000-0000-00007F6A0000}"/>
    <cellStyle name="Zarez 11 2 6 2 4" xfId="26346" xr:uid="{00000000-0005-0000-0000-0000806A0000}"/>
    <cellStyle name="Zarez 11 2 6 3" xfId="26347" xr:uid="{00000000-0005-0000-0000-0000816A0000}"/>
    <cellStyle name="Zarez 11 2 6 3 2" xfId="26348" xr:uid="{00000000-0005-0000-0000-0000826A0000}"/>
    <cellStyle name="Zarez 11 2 6 3 2 2" xfId="26349" xr:uid="{00000000-0005-0000-0000-0000836A0000}"/>
    <cellStyle name="Zarez 11 2 6 3 3" xfId="26350" xr:uid="{00000000-0005-0000-0000-0000846A0000}"/>
    <cellStyle name="Zarez 11 2 6 3 4" xfId="26351" xr:uid="{00000000-0005-0000-0000-0000856A0000}"/>
    <cellStyle name="Zarez 11 2 6 4" xfId="26352" xr:uid="{00000000-0005-0000-0000-0000866A0000}"/>
    <cellStyle name="Zarez 11 2 6 4 2" xfId="26353" xr:uid="{00000000-0005-0000-0000-0000876A0000}"/>
    <cellStyle name="Zarez 11 2 6 4 2 2" xfId="26354" xr:uid="{00000000-0005-0000-0000-0000886A0000}"/>
    <cellStyle name="Zarez 11 2 6 4 3" xfId="26355" xr:uid="{00000000-0005-0000-0000-0000896A0000}"/>
    <cellStyle name="Zarez 11 2 6 4 4" xfId="26356" xr:uid="{00000000-0005-0000-0000-00008A6A0000}"/>
    <cellStyle name="Zarez 11 2 6 5" xfId="26357" xr:uid="{00000000-0005-0000-0000-00008B6A0000}"/>
    <cellStyle name="Zarez 11 2 6 5 2" xfId="26358" xr:uid="{00000000-0005-0000-0000-00008C6A0000}"/>
    <cellStyle name="Zarez 11 2 6 5 2 2" xfId="26359" xr:uid="{00000000-0005-0000-0000-00008D6A0000}"/>
    <cellStyle name="Zarez 11 2 6 5 3" xfId="26360" xr:uid="{00000000-0005-0000-0000-00008E6A0000}"/>
    <cellStyle name="Zarez 11 2 6 5 4" xfId="26361" xr:uid="{00000000-0005-0000-0000-00008F6A0000}"/>
    <cellStyle name="Zarez 11 2 6 6" xfId="26362" xr:uid="{00000000-0005-0000-0000-0000906A0000}"/>
    <cellStyle name="Zarez 11 2 6 6 2" xfId="26363" xr:uid="{00000000-0005-0000-0000-0000916A0000}"/>
    <cellStyle name="Zarez 11 2 6 6 2 2" xfId="26364" xr:uid="{00000000-0005-0000-0000-0000926A0000}"/>
    <cellStyle name="Zarez 11 2 6 6 3" xfId="26365" xr:uid="{00000000-0005-0000-0000-0000936A0000}"/>
    <cellStyle name="Zarez 11 2 6 7" xfId="26366" xr:uid="{00000000-0005-0000-0000-0000946A0000}"/>
    <cellStyle name="Zarez 11 2 6 7 2" xfId="26367" xr:uid="{00000000-0005-0000-0000-0000956A0000}"/>
    <cellStyle name="Zarez 11 2 6 7 2 2" xfId="26368" xr:uid="{00000000-0005-0000-0000-0000966A0000}"/>
    <cellStyle name="Zarez 11 2 6 7 3" xfId="26369" xr:uid="{00000000-0005-0000-0000-0000976A0000}"/>
    <cellStyle name="Zarez 11 2 6 8" xfId="26370" xr:uid="{00000000-0005-0000-0000-0000986A0000}"/>
    <cellStyle name="Zarez 11 2 6 8 2" xfId="26371" xr:uid="{00000000-0005-0000-0000-0000996A0000}"/>
    <cellStyle name="Zarez 11 2 6 9" xfId="26372" xr:uid="{00000000-0005-0000-0000-00009A6A0000}"/>
    <cellStyle name="Zarez 11 2 7" xfId="26373" xr:uid="{00000000-0005-0000-0000-00009B6A0000}"/>
    <cellStyle name="Zarez 11 2 7 10" xfId="26374" xr:uid="{00000000-0005-0000-0000-00009C6A0000}"/>
    <cellStyle name="Zarez 11 2 7 2" xfId="26375" xr:uid="{00000000-0005-0000-0000-00009D6A0000}"/>
    <cellStyle name="Zarez 11 2 7 2 2" xfId="26376" xr:uid="{00000000-0005-0000-0000-00009E6A0000}"/>
    <cellStyle name="Zarez 11 2 7 2 2 2" xfId="26377" xr:uid="{00000000-0005-0000-0000-00009F6A0000}"/>
    <cellStyle name="Zarez 11 2 7 2 3" xfId="26378" xr:uid="{00000000-0005-0000-0000-0000A06A0000}"/>
    <cellStyle name="Zarez 11 2 7 2 4" xfId="26379" xr:uid="{00000000-0005-0000-0000-0000A16A0000}"/>
    <cellStyle name="Zarez 11 2 7 3" xfId="26380" xr:uid="{00000000-0005-0000-0000-0000A26A0000}"/>
    <cellStyle name="Zarez 11 2 7 3 2" xfId="26381" xr:uid="{00000000-0005-0000-0000-0000A36A0000}"/>
    <cellStyle name="Zarez 11 2 7 3 2 2" xfId="26382" xr:uid="{00000000-0005-0000-0000-0000A46A0000}"/>
    <cellStyle name="Zarez 11 2 7 3 3" xfId="26383" xr:uid="{00000000-0005-0000-0000-0000A56A0000}"/>
    <cellStyle name="Zarez 11 2 7 3 4" xfId="26384" xr:uid="{00000000-0005-0000-0000-0000A66A0000}"/>
    <cellStyle name="Zarez 11 2 7 4" xfId="26385" xr:uid="{00000000-0005-0000-0000-0000A76A0000}"/>
    <cellStyle name="Zarez 11 2 7 4 2" xfId="26386" xr:uid="{00000000-0005-0000-0000-0000A86A0000}"/>
    <cellStyle name="Zarez 11 2 7 4 2 2" xfId="26387" xr:uid="{00000000-0005-0000-0000-0000A96A0000}"/>
    <cellStyle name="Zarez 11 2 7 4 3" xfId="26388" xr:uid="{00000000-0005-0000-0000-0000AA6A0000}"/>
    <cellStyle name="Zarez 11 2 7 4 4" xfId="26389" xr:uid="{00000000-0005-0000-0000-0000AB6A0000}"/>
    <cellStyle name="Zarez 11 2 7 5" xfId="26390" xr:uid="{00000000-0005-0000-0000-0000AC6A0000}"/>
    <cellStyle name="Zarez 11 2 7 5 2" xfId="26391" xr:uid="{00000000-0005-0000-0000-0000AD6A0000}"/>
    <cellStyle name="Zarez 11 2 7 5 2 2" xfId="26392" xr:uid="{00000000-0005-0000-0000-0000AE6A0000}"/>
    <cellStyle name="Zarez 11 2 7 5 3" xfId="26393" xr:uid="{00000000-0005-0000-0000-0000AF6A0000}"/>
    <cellStyle name="Zarez 11 2 7 5 4" xfId="26394" xr:uid="{00000000-0005-0000-0000-0000B06A0000}"/>
    <cellStyle name="Zarez 11 2 7 6" xfId="26395" xr:uid="{00000000-0005-0000-0000-0000B16A0000}"/>
    <cellStyle name="Zarez 11 2 7 6 2" xfId="26396" xr:uid="{00000000-0005-0000-0000-0000B26A0000}"/>
    <cellStyle name="Zarez 11 2 7 6 2 2" xfId="26397" xr:uid="{00000000-0005-0000-0000-0000B36A0000}"/>
    <cellStyle name="Zarez 11 2 7 6 3" xfId="26398" xr:uid="{00000000-0005-0000-0000-0000B46A0000}"/>
    <cellStyle name="Zarez 11 2 7 7" xfId="26399" xr:uid="{00000000-0005-0000-0000-0000B56A0000}"/>
    <cellStyle name="Zarez 11 2 7 7 2" xfId="26400" xr:uid="{00000000-0005-0000-0000-0000B66A0000}"/>
    <cellStyle name="Zarez 11 2 7 7 2 2" xfId="26401" xr:uid="{00000000-0005-0000-0000-0000B76A0000}"/>
    <cellStyle name="Zarez 11 2 7 7 3" xfId="26402" xr:uid="{00000000-0005-0000-0000-0000B86A0000}"/>
    <cellStyle name="Zarez 11 2 7 8" xfId="26403" xr:uid="{00000000-0005-0000-0000-0000B96A0000}"/>
    <cellStyle name="Zarez 11 2 7 8 2" xfId="26404" xr:uid="{00000000-0005-0000-0000-0000BA6A0000}"/>
    <cellStyle name="Zarez 11 2 7 9" xfId="26405" xr:uid="{00000000-0005-0000-0000-0000BB6A0000}"/>
    <cellStyle name="Zarez 11 2 8" xfId="26406" xr:uid="{00000000-0005-0000-0000-0000BC6A0000}"/>
    <cellStyle name="Zarez 11 2 8 2" xfId="26407" xr:uid="{00000000-0005-0000-0000-0000BD6A0000}"/>
    <cellStyle name="Zarez 11 2 8 2 2" xfId="26408" xr:uid="{00000000-0005-0000-0000-0000BE6A0000}"/>
    <cellStyle name="Zarez 11 2 8 3" xfId="26409" xr:uid="{00000000-0005-0000-0000-0000BF6A0000}"/>
    <cellStyle name="Zarez 11 2 9" xfId="26410" xr:uid="{00000000-0005-0000-0000-0000C06A0000}"/>
    <cellStyle name="Zarez 11 2 9 2" xfId="26411" xr:uid="{00000000-0005-0000-0000-0000C16A0000}"/>
    <cellStyle name="Zarez 11 2 9 2 2" xfId="26412" xr:uid="{00000000-0005-0000-0000-0000C26A0000}"/>
    <cellStyle name="Zarez 11 2 9 3" xfId="26413" xr:uid="{00000000-0005-0000-0000-0000C36A0000}"/>
    <cellStyle name="Zarez 11 20" xfId="26414" xr:uid="{00000000-0005-0000-0000-0000C46A0000}"/>
    <cellStyle name="Zarez 11 20 2" xfId="26415" xr:uid="{00000000-0005-0000-0000-0000C56A0000}"/>
    <cellStyle name="Zarez 11 20 2 2" xfId="26416" xr:uid="{00000000-0005-0000-0000-0000C66A0000}"/>
    <cellStyle name="Zarez 11 20 3" xfId="26417" xr:uid="{00000000-0005-0000-0000-0000C76A0000}"/>
    <cellStyle name="Zarez 11 21" xfId="26418" xr:uid="{00000000-0005-0000-0000-0000C86A0000}"/>
    <cellStyle name="Zarez 11 3" xfId="26419" xr:uid="{00000000-0005-0000-0000-0000C96A0000}"/>
    <cellStyle name="Zarez 11 3 10" xfId="26420" xr:uid="{00000000-0005-0000-0000-0000CA6A0000}"/>
    <cellStyle name="Zarez 11 3 10 2" xfId="26421" xr:uid="{00000000-0005-0000-0000-0000CB6A0000}"/>
    <cellStyle name="Zarez 11 3 10 2 2" xfId="26422" xr:uid="{00000000-0005-0000-0000-0000CC6A0000}"/>
    <cellStyle name="Zarez 11 3 10 3" xfId="26423" xr:uid="{00000000-0005-0000-0000-0000CD6A0000}"/>
    <cellStyle name="Zarez 11 3 11" xfId="26424" xr:uid="{00000000-0005-0000-0000-0000CE6A0000}"/>
    <cellStyle name="Zarez 11 3 11 2" xfId="26425" xr:uid="{00000000-0005-0000-0000-0000CF6A0000}"/>
    <cellStyle name="Zarez 11 3 11 2 2" xfId="26426" xr:uid="{00000000-0005-0000-0000-0000D06A0000}"/>
    <cellStyle name="Zarez 11 3 11 3" xfId="26427" xr:uid="{00000000-0005-0000-0000-0000D16A0000}"/>
    <cellStyle name="Zarez 11 3 12" xfId="26428" xr:uid="{00000000-0005-0000-0000-0000D26A0000}"/>
    <cellStyle name="Zarez 11 3 12 2" xfId="26429" xr:uid="{00000000-0005-0000-0000-0000D36A0000}"/>
    <cellStyle name="Zarez 11 3 13" xfId="26430" xr:uid="{00000000-0005-0000-0000-0000D46A0000}"/>
    <cellStyle name="Zarez 11 3 14" xfId="26431" xr:uid="{00000000-0005-0000-0000-0000D56A0000}"/>
    <cellStyle name="Zarez 11 3 2" xfId="26432" xr:uid="{00000000-0005-0000-0000-0000D66A0000}"/>
    <cellStyle name="Zarez 11 3 2 10" xfId="26433" xr:uid="{00000000-0005-0000-0000-0000D76A0000}"/>
    <cellStyle name="Zarez 11 3 2 2" xfId="26434" xr:uid="{00000000-0005-0000-0000-0000D86A0000}"/>
    <cellStyle name="Zarez 11 3 2 2 2" xfId="26435" xr:uid="{00000000-0005-0000-0000-0000D96A0000}"/>
    <cellStyle name="Zarez 11 3 2 2 2 2" xfId="26436" xr:uid="{00000000-0005-0000-0000-0000DA6A0000}"/>
    <cellStyle name="Zarez 11 3 2 2 3" xfId="26437" xr:uid="{00000000-0005-0000-0000-0000DB6A0000}"/>
    <cellStyle name="Zarez 11 3 2 2 4" xfId="26438" xr:uid="{00000000-0005-0000-0000-0000DC6A0000}"/>
    <cellStyle name="Zarez 11 3 2 3" xfId="26439" xr:uid="{00000000-0005-0000-0000-0000DD6A0000}"/>
    <cellStyle name="Zarez 11 3 2 3 2" xfId="26440" xr:uid="{00000000-0005-0000-0000-0000DE6A0000}"/>
    <cellStyle name="Zarez 11 3 2 3 2 2" xfId="26441" xr:uid="{00000000-0005-0000-0000-0000DF6A0000}"/>
    <cellStyle name="Zarez 11 3 2 3 3" xfId="26442" xr:uid="{00000000-0005-0000-0000-0000E06A0000}"/>
    <cellStyle name="Zarez 11 3 2 3 4" xfId="26443" xr:uid="{00000000-0005-0000-0000-0000E16A0000}"/>
    <cellStyle name="Zarez 11 3 2 4" xfId="26444" xr:uid="{00000000-0005-0000-0000-0000E26A0000}"/>
    <cellStyle name="Zarez 11 3 2 4 2" xfId="26445" xr:uid="{00000000-0005-0000-0000-0000E36A0000}"/>
    <cellStyle name="Zarez 11 3 2 4 2 2" xfId="26446" xr:uid="{00000000-0005-0000-0000-0000E46A0000}"/>
    <cellStyle name="Zarez 11 3 2 4 3" xfId="26447" xr:uid="{00000000-0005-0000-0000-0000E56A0000}"/>
    <cellStyle name="Zarez 11 3 2 4 4" xfId="26448" xr:uid="{00000000-0005-0000-0000-0000E66A0000}"/>
    <cellStyle name="Zarez 11 3 2 5" xfId="26449" xr:uid="{00000000-0005-0000-0000-0000E76A0000}"/>
    <cellStyle name="Zarez 11 3 2 5 2" xfId="26450" xr:uid="{00000000-0005-0000-0000-0000E86A0000}"/>
    <cellStyle name="Zarez 11 3 2 5 2 2" xfId="26451" xr:uid="{00000000-0005-0000-0000-0000E96A0000}"/>
    <cellStyle name="Zarez 11 3 2 5 3" xfId="26452" xr:uid="{00000000-0005-0000-0000-0000EA6A0000}"/>
    <cellStyle name="Zarez 11 3 2 5 4" xfId="26453" xr:uid="{00000000-0005-0000-0000-0000EB6A0000}"/>
    <cellStyle name="Zarez 11 3 2 6" xfId="26454" xr:uid="{00000000-0005-0000-0000-0000EC6A0000}"/>
    <cellStyle name="Zarez 11 3 2 6 2" xfId="26455" xr:uid="{00000000-0005-0000-0000-0000ED6A0000}"/>
    <cellStyle name="Zarez 11 3 2 6 2 2" xfId="26456" xr:uid="{00000000-0005-0000-0000-0000EE6A0000}"/>
    <cellStyle name="Zarez 11 3 2 6 3" xfId="26457" xr:uid="{00000000-0005-0000-0000-0000EF6A0000}"/>
    <cellStyle name="Zarez 11 3 2 7" xfId="26458" xr:uid="{00000000-0005-0000-0000-0000F06A0000}"/>
    <cellStyle name="Zarez 11 3 2 7 2" xfId="26459" xr:uid="{00000000-0005-0000-0000-0000F16A0000}"/>
    <cellStyle name="Zarez 11 3 2 7 2 2" xfId="26460" xr:uid="{00000000-0005-0000-0000-0000F26A0000}"/>
    <cellStyle name="Zarez 11 3 2 7 3" xfId="26461" xr:uid="{00000000-0005-0000-0000-0000F36A0000}"/>
    <cellStyle name="Zarez 11 3 2 8" xfId="26462" xr:uid="{00000000-0005-0000-0000-0000F46A0000}"/>
    <cellStyle name="Zarez 11 3 2 8 2" xfId="26463" xr:uid="{00000000-0005-0000-0000-0000F56A0000}"/>
    <cellStyle name="Zarez 11 3 2 9" xfId="26464" xr:uid="{00000000-0005-0000-0000-0000F66A0000}"/>
    <cellStyle name="Zarez 11 3 3" xfId="26465" xr:uid="{00000000-0005-0000-0000-0000F76A0000}"/>
    <cellStyle name="Zarez 11 3 3 10" xfId="26466" xr:uid="{00000000-0005-0000-0000-0000F86A0000}"/>
    <cellStyle name="Zarez 11 3 3 2" xfId="26467" xr:uid="{00000000-0005-0000-0000-0000F96A0000}"/>
    <cellStyle name="Zarez 11 3 3 2 2" xfId="26468" xr:uid="{00000000-0005-0000-0000-0000FA6A0000}"/>
    <cellStyle name="Zarez 11 3 3 2 2 2" xfId="26469" xr:uid="{00000000-0005-0000-0000-0000FB6A0000}"/>
    <cellStyle name="Zarez 11 3 3 2 3" xfId="26470" xr:uid="{00000000-0005-0000-0000-0000FC6A0000}"/>
    <cellStyle name="Zarez 11 3 3 2 4" xfId="26471" xr:uid="{00000000-0005-0000-0000-0000FD6A0000}"/>
    <cellStyle name="Zarez 11 3 3 3" xfId="26472" xr:uid="{00000000-0005-0000-0000-0000FE6A0000}"/>
    <cellStyle name="Zarez 11 3 3 3 2" xfId="26473" xr:uid="{00000000-0005-0000-0000-0000FF6A0000}"/>
    <cellStyle name="Zarez 11 3 3 3 2 2" xfId="26474" xr:uid="{00000000-0005-0000-0000-0000006B0000}"/>
    <cellStyle name="Zarez 11 3 3 3 3" xfId="26475" xr:uid="{00000000-0005-0000-0000-0000016B0000}"/>
    <cellStyle name="Zarez 11 3 3 3 4" xfId="26476" xr:uid="{00000000-0005-0000-0000-0000026B0000}"/>
    <cellStyle name="Zarez 11 3 3 4" xfId="26477" xr:uid="{00000000-0005-0000-0000-0000036B0000}"/>
    <cellStyle name="Zarez 11 3 3 4 2" xfId="26478" xr:uid="{00000000-0005-0000-0000-0000046B0000}"/>
    <cellStyle name="Zarez 11 3 3 4 2 2" xfId="26479" xr:uid="{00000000-0005-0000-0000-0000056B0000}"/>
    <cellStyle name="Zarez 11 3 3 4 3" xfId="26480" xr:uid="{00000000-0005-0000-0000-0000066B0000}"/>
    <cellStyle name="Zarez 11 3 3 4 4" xfId="26481" xr:uid="{00000000-0005-0000-0000-0000076B0000}"/>
    <cellStyle name="Zarez 11 3 3 5" xfId="26482" xr:uid="{00000000-0005-0000-0000-0000086B0000}"/>
    <cellStyle name="Zarez 11 3 3 5 2" xfId="26483" xr:uid="{00000000-0005-0000-0000-0000096B0000}"/>
    <cellStyle name="Zarez 11 3 3 5 2 2" xfId="26484" xr:uid="{00000000-0005-0000-0000-00000A6B0000}"/>
    <cellStyle name="Zarez 11 3 3 5 3" xfId="26485" xr:uid="{00000000-0005-0000-0000-00000B6B0000}"/>
    <cellStyle name="Zarez 11 3 3 5 4" xfId="26486" xr:uid="{00000000-0005-0000-0000-00000C6B0000}"/>
    <cellStyle name="Zarez 11 3 3 6" xfId="26487" xr:uid="{00000000-0005-0000-0000-00000D6B0000}"/>
    <cellStyle name="Zarez 11 3 3 6 2" xfId="26488" xr:uid="{00000000-0005-0000-0000-00000E6B0000}"/>
    <cellStyle name="Zarez 11 3 3 6 2 2" xfId="26489" xr:uid="{00000000-0005-0000-0000-00000F6B0000}"/>
    <cellStyle name="Zarez 11 3 3 6 3" xfId="26490" xr:uid="{00000000-0005-0000-0000-0000106B0000}"/>
    <cellStyle name="Zarez 11 3 3 7" xfId="26491" xr:uid="{00000000-0005-0000-0000-0000116B0000}"/>
    <cellStyle name="Zarez 11 3 3 7 2" xfId="26492" xr:uid="{00000000-0005-0000-0000-0000126B0000}"/>
    <cellStyle name="Zarez 11 3 3 7 2 2" xfId="26493" xr:uid="{00000000-0005-0000-0000-0000136B0000}"/>
    <cellStyle name="Zarez 11 3 3 7 3" xfId="26494" xr:uid="{00000000-0005-0000-0000-0000146B0000}"/>
    <cellStyle name="Zarez 11 3 3 8" xfId="26495" xr:uid="{00000000-0005-0000-0000-0000156B0000}"/>
    <cellStyle name="Zarez 11 3 3 8 2" xfId="26496" xr:uid="{00000000-0005-0000-0000-0000166B0000}"/>
    <cellStyle name="Zarez 11 3 3 9" xfId="26497" xr:uid="{00000000-0005-0000-0000-0000176B0000}"/>
    <cellStyle name="Zarez 11 3 4" xfId="26498" xr:uid="{00000000-0005-0000-0000-0000186B0000}"/>
    <cellStyle name="Zarez 11 3 4 10" xfId="26499" xr:uid="{00000000-0005-0000-0000-0000196B0000}"/>
    <cellStyle name="Zarez 11 3 4 2" xfId="26500" xr:uid="{00000000-0005-0000-0000-00001A6B0000}"/>
    <cellStyle name="Zarez 11 3 4 2 2" xfId="26501" xr:uid="{00000000-0005-0000-0000-00001B6B0000}"/>
    <cellStyle name="Zarez 11 3 4 2 2 2" xfId="26502" xr:uid="{00000000-0005-0000-0000-00001C6B0000}"/>
    <cellStyle name="Zarez 11 3 4 2 3" xfId="26503" xr:uid="{00000000-0005-0000-0000-00001D6B0000}"/>
    <cellStyle name="Zarez 11 3 4 2 4" xfId="26504" xr:uid="{00000000-0005-0000-0000-00001E6B0000}"/>
    <cellStyle name="Zarez 11 3 4 3" xfId="26505" xr:uid="{00000000-0005-0000-0000-00001F6B0000}"/>
    <cellStyle name="Zarez 11 3 4 3 2" xfId="26506" xr:uid="{00000000-0005-0000-0000-0000206B0000}"/>
    <cellStyle name="Zarez 11 3 4 3 2 2" xfId="26507" xr:uid="{00000000-0005-0000-0000-0000216B0000}"/>
    <cellStyle name="Zarez 11 3 4 3 3" xfId="26508" xr:uid="{00000000-0005-0000-0000-0000226B0000}"/>
    <cellStyle name="Zarez 11 3 4 3 4" xfId="26509" xr:uid="{00000000-0005-0000-0000-0000236B0000}"/>
    <cellStyle name="Zarez 11 3 4 4" xfId="26510" xr:uid="{00000000-0005-0000-0000-0000246B0000}"/>
    <cellStyle name="Zarez 11 3 4 4 2" xfId="26511" xr:uid="{00000000-0005-0000-0000-0000256B0000}"/>
    <cellStyle name="Zarez 11 3 4 4 2 2" xfId="26512" xr:uid="{00000000-0005-0000-0000-0000266B0000}"/>
    <cellStyle name="Zarez 11 3 4 4 3" xfId="26513" xr:uid="{00000000-0005-0000-0000-0000276B0000}"/>
    <cellStyle name="Zarez 11 3 4 4 4" xfId="26514" xr:uid="{00000000-0005-0000-0000-0000286B0000}"/>
    <cellStyle name="Zarez 11 3 4 5" xfId="26515" xr:uid="{00000000-0005-0000-0000-0000296B0000}"/>
    <cellStyle name="Zarez 11 3 4 5 2" xfId="26516" xr:uid="{00000000-0005-0000-0000-00002A6B0000}"/>
    <cellStyle name="Zarez 11 3 4 5 2 2" xfId="26517" xr:uid="{00000000-0005-0000-0000-00002B6B0000}"/>
    <cellStyle name="Zarez 11 3 4 5 3" xfId="26518" xr:uid="{00000000-0005-0000-0000-00002C6B0000}"/>
    <cellStyle name="Zarez 11 3 4 5 4" xfId="26519" xr:uid="{00000000-0005-0000-0000-00002D6B0000}"/>
    <cellStyle name="Zarez 11 3 4 6" xfId="26520" xr:uid="{00000000-0005-0000-0000-00002E6B0000}"/>
    <cellStyle name="Zarez 11 3 4 6 2" xfId="26521" xr:uid="{00000000-0005-0000-0000-00002F6B0000}"/>
    <cellStyle name="Zarez 11 3 4 6 2 2" xfId="26522" xr:uid="{00000000-0005-0000-0000-0000306B0000}"/>
    <cellStyle name="Zarez 11 3 4 6 3" xfId="26523" xr:uid="{00000000-0005-0000-0000-0000316B0000}"/>
    <cellStyle name="Zarez 11 3 4 7" xfId="26524" xr:uid="{00000000-0005-0000-0000-0000326B0000}"/>
    <cellStyle name="Zarez 11 3 4 7 2" xfId="26525" xr:uid="{00000000-0005-0000-0000-0000336B0000}"/>
    <cellStyle name="Zarez 11 3 4 7 2 2" xfId="26526" xr:uid="{00000000-0005-0000-0000-0000346B0000}"/>
    <cellStyle name="Zarez 11 3 4 7 3" xfId="26527" xr:uid="{00000000-0005-0000-0000-0000356B0000}"/>
    <cellStyle name="Zarez 11 3 4 8" xfId="26528" xr:uid="{00000000-0005-0000-0000-0000366B0000}"/>
    <cellStyle name="Zarez 11 3 4 8 2" xfId="26529" xr:uid="{00000000-0005-0000-0000-0000376B0000}"/>
    <cellStyle name="Zarez 11 3 4 9" xfId="26530" xr:uid="{00000000-0005-0000-0000-0000386B0000}"/>
    <cellStyle name="Zarez 11 3 5" xfId="26531" xr:uid="{00000000-0005-0000-0000-0000396B0000}"/>
    <cellStyle name="Zarez 11 3 5 10" xfId="26532" xr:uid="{00000000-0005-0000-0000-00003A6B0000}"/>
    <cellStyle name="Zarez 11 3 5 2" xfId="26533" xr:uid="{00000000-0005-0000-0000-00003B6B0000}"/>
    <cellStyle name="Zarez 11 3 5 2 2" xfId="26534" xr:uid="{00000000-0005-0000-0000-00003C6B0000}"/>
    <cellStyle name="Zarez 11 3 5 2 2 2" xfId="26535" xr:uid="{00000000-0005-0000-0000-00003D6B0000}"/>
    <cellStyle name="Zarez 11 3 5 2 3" xfId="26536" xr:uid="{00000000-0005-0000-0000-00003E6B0000}"/>
    <cellStyle name="Zarez 11 3 5 2 4" xfId="26537" xr:uid="{00000000-0005-0000-0000-00003F6B0000}"/>
    <cellStyle name="Zarez 11 3 5 3" xfId="26538" xr:uid="{00000000-0005-0000-0000-0000406B0000}"/>
    <cellStyle name="Zarez 11 3 5 3 2" xfId="26539" xr:uid="{00000000-0005-0000-0000-0000416B0000}"/>
    <cellStyle name="Zarez 11 3 5 3 2 2" xfId="26540" xr:uid="{00000000-0005-0000-0000-0000426B0000}"/>
    <cellStyle name="Zarez 11 3 5 3 3" xfId="26541" xr:uid="{00000000-0005-0000-0000-0000436B0000}"/>
    <cellStyle name="Zarez 11 3 5 3 4" xfId="26542" xr:uid="{00000000-0005-0000-0000-0000446B0000}"/>
    <cellStyle name="Zarez 11 3 5 4" xfId="26543" xr:uid="{00000000-0005-0000-0000-0000456B0000}"/>
    <cellStyle name="Zarez 11 3 5 4 2" xfId="26544" xr:uid="{00000000-0005-0000-0000-0000466B0000}"/>
    <cellStyle name="Zarez 11 3 5 4 2 2" xfId="26545" xr:uid="{00000000-0005-0000-0000-0000476B0000}"/>
    <cellStyle name="Zarez 11 3 5 4 3" xfId="26546" xr:uid="{00000000-0005-0000-0000-0000486B0000}"/>
    <cellStyle name="Zarez 11 3 5 4 4" xfId="26547" xr:uid="{00000000-0005-0000-0000-0000496B0000}"/>
    <cellStyle name="Zarez 11 3 5 5" xfId="26548" xr:uid="{00000000-0005-0000-0000-00004A6B0000}"/>
    <cellStyle name="Zarez 11 3 5 5 2" xfId="26549" xr:uid="{00000000-0005-0000-0000-00004B6B0000}"/>
    <cellStyle name="Zarez 11 3 5 5 2 2" xfId="26550" xr:uid="{00000000-0005-0000-0000-00004C6B0000}"/>
    <cellStyle name="Zarez 11 3 5 5 3" xfId="26551" xr:uid="{00000000-0005-0000-0000-00004D6B0000}"/>
    <cellStyle name="Zarez 11 3 5 5 4" xfId="26552" xr:uid="{00000000-0005-0000-0000-00004E6B0000}"/>
    <cellStyle name="Zarez 11 3 5 6" xfId="26553" xr:uid="{00000000-0005-0000-0000-00004F6B0000}"/>
    <cellStyle name="Zarez 11 3 5 6 2" xfId="26554" xr:uid="{00000000-0005-0000-0000-0000506B0000}"/>
    <cellStyle name="Zarez 11 3 5 6 2 2" xfId="26555" xr:uid="{00000000-0005-0000-0000-0000516B0000}"/>
    <cellStyle name="Zarez 11 3 5 6 3" xfId="26556" xr:uid="{00000000-0005-0000-0000-0000526B0000}"/>
    <cellStyle name="Zarez 11 3 5 7" xfId="26557" xr:uid="{00000000-0005-0000-0000-0000536B0000}"/>
    <cellStyle name="Zarez 11 3 5 7 2" xfId="26558" xr:uid="{00000000-0005-0000-0000-0000546B0000}"/>
    <cellStyle name="Zarez 11 3 5 7 2 2" xfId="26559" xr:uid="{00000000-0005-0000-0000-0000556B0000}"/>
    <cellStyle name="Zarez 11 3 5 7 3" xfId="26560" xr:uid="{00000000-0005-0000-0000-0000566B0000}"/>
    <cellStyle name="Zarez 11 3 5 8" xfId="26561" xr:uid="{00000000-0005-0000-0000-0000576B0000}"/>
    <cellStyle name="Zarez 11 3 5 8 2" xfId="26562" xr:uid="{00000000-0005-0000-0000-0000586B0000}"/>
    <cellStyle name="Zarez 11 3 5 9" xfId="26563" xr:uid="{00000000-0005-0000-0000-0000596B0000}"/>
    <cellStyle name="Zarez 11 3 6" xfId="26564" xr:uid="{00000000-0005-0000-0000-00005A6B0000}"/>
    <cellStyle name="Zarez 11 3 6 10" xfId="26565" xr:uid="{00000000-0005-0000-0000-00005B6B0000}"/>
    <cellStyle name="Zarez 11 3 6 2" xfId="26566" xr:uid="{00000000-0005-0000-0000-00005C6B0000}"/>
    <cellStyle name="Zarez 11 3 6 2 2" xfId="26567" xr:uid="{00000000-0005-0000-0000-00005D6B0000}"/>
    <cellStyle name="Zarez 11 3 6 2 2 2" xfId="26568" xr:uid="{00000000-0005-0000-0000-00005E6B0000}"/>
    <cellStyle name="Zarez 11 3 6 2 3" xfId="26569" xr:uid="{00000000-0005-0000-0000-00005F6B0000}"/>
    <cellStyle name="Zarez 11 3 6 2 4" xfId="26570" xr:uid="{00000000-0005-0000-0000-0000606B0000}"/>
    <cellStyle name="Zarez 11 3 6 3" xfId="26571" xr:uid="{00000000-0005-0000-0000-0000616B0000}"/>
    <cellStyle name="Zarez 11 3 6 3 2" xfId="26572" xr:uid="{00000000-0005-0000-0000-0000626B0000}"/>
    <cellStyle name="Zarez 11 3 6 3 2 2" xfId="26573" xr:uid="{00000000-0005-0000-0000-0000636B0000}"/>
    <cellStyle name="Zarez 11 3 6 3 3" xfId="26574" xr:uid="{00000000-0005-0000-0000-0000646B0000}"/>
    <cellStyle name="Zarez 11 3 6 3 4" xfId="26575" xr:uid="{00000000-0005-0000-0000-0000656B0000}"/>
    <cellStyle name="Zarez 11 3 6 4" xfId="26576" xr:uid="{00000000-0005-0000-0000-0000666B0000}"/>
    <cellStyle name="Zarez 11 3 6 4 2" xfId="26577" xr:uid="{00000000-0005-0000-0000-0000676B0000}"/>
    <cellStyle name="Zarez 11 3 6 4 2 2" xfId="26578" xr:uid="{00000000-0005-0000-0000-0000686B0000}"/>
    <cellStyle name="Zarez 11 3 6 4 3" xfId="26579" xr:uid="{00000000-0005-0000-0000-0000696B0000}"/>
    <cellStyle name="Zarez 11 3 6 4 4" xfId="26580" xr:uid="{00000000-0005-0000-0000-00006A6B0000}"/>
    <cellStyle name="Zarez 11 3 6 5" xfId="26581" xr:uid="{00000000-0005-0000-0000-00006B6B0000}"/>
    <cellStyle name="Zarez 11 3 6 5 2" xfId="26582" xr:uid="{00000000-0005-0000-0000-00006C6B0000}"/>
    <cellStyle name="Zarez 11 3 6 5 2 2" xfId="26583" xr:uid="{00000000-0005-0000-0000-00006D6B0000}"/>
    <cellStyle name="Zarez 11 3 6 5 3" xfId="26584" xr:uid="{00000000-0005-0000-0000-00006E6B0000}"/>
    <cellStyle name="Zarez 11 3 6 5 4" xfId="26585" xr:uid="{00000000-0005-0000-0000-00006F6B0000}"/>
    <cellStyle name="Zarez 11 3 6 6" xfId="26586" xr:uid="{00000000-0005-0000-0000-0000706B0000}"/>
    <cellStyle name="Zarez 11 3 6 6 2" xfId="26587" xr:uid="{00000000-0005-0000-0000-0000716B0000}"/>
    <cellStyle name="Zarez 11 3 6 6 2 2" xfId="26588" xr:uid="{00000000-0005-0000-0000-0000726B0000}"/>
    <cellStyle name="Zarez 11 3 6 6 3" xfId="26589" xr:uid="{00000000-0005-0000-0000-0000736B0000}"/>
    <cellStyle name="Zarez 11 3 6 7" xfId="26590" xr:uid="{00000000-0005-0000-0000-0000746B0000}"/>
    <cellStyle name="Zarez 11 3 6 7 2" xfId="26591" xr:uid="{00000000-0005-0000-0000-0000756B0000}"/>
    <cellStyle name="Zarez 11 3 6 7 2 2" xfId="26592" xr:uid="{00000000-0005-0000-0000-0000766B0000}"/>
    <cellStyle name="Zarez 11 3 6 7 3" xfId="26593" xr:uid="{00000000-0005-0000-0000-0000776B0000}"/>
    <cellStyle name="Zarez 11 3 6 8" xfId="26594" xr:uid="{00000000-0005-0000-0000-0000786B0000}"/>
    <cellStyle name="Zarez 11 3 6 8 2" xfId="26595" xr:uid="{00000000-0005-0000-0000-0000796B0000}"/>
    <cellStyle name="Zarez 11 3 6 9" xfId="26596" xr:uid="{00000000-0005-0000-0000-00007A6B0000}"/>
    <cellStyle name="Zarez 11 3 7" xfId="26597" xr:uid="{00000000-0005-0000-0000-00007B6B0000}"/>
    <cellStyle name="Zarez 11 3 7 10" xfId="26598" xr:uid="{00000000-0005-0000-0000-00007C6B0000}"/>
    <cellStyle name="Zarez 11 3 7 2" xfId="26599" xr:uid="{00000000-0005-0000-0000-00007D6B0000}"/>
    <cellStyle name="Zarez 11 3 7 2 2" xfId="26600" xr:uid="{00000000-0005-0000-0000-00007E6B0000}"/>
    <cellStyle name="Zarez 11 3 7 2 2 2" xfId="26601" xr:uid="{00000000-0005-0000-0000-00007F6B0000}"/>
    <cellStyle name="Zarez 11 3 7 2 3" xfId="26602" xr:uid="{00000000-0005-0000-0000-0000806B0000}"/>
    <cellStyle name="Zarez 11 3 7 2 4" xfId="26603" xr:uid="{00000000-0005-0000-0000-0000816B0000}"/>
    <cellStyle name="Zarez 11 3 7 3" xfId="26604" xr:uid="{00000000-0005-0000-0000-0000826B0000}"/>
    <cellStyle name="Zarez 11 3 7 3 2" xfId="26605" xr:uid="{00000000-0005-0000-0000-0000836B0000}"/>
    <cellStyle name="Zarez 11 3 7 3 2 2" xfId="26606" xr:uid="{00000000-0005-0000-0000-0000846B0000}"/>
    <cellStyle name="Zarez 11 3 7 3 3" xfId="26607" xr:uid="{00000000-0005-0000-0000-0000856B0000}"/>
    <cellStyle name="Zarez 11 3 7 3 4" xfId="26608" xr:uid="{00000000-0005-0000-0000-0000866B0000}"/>
    <cellStyle name="Zarez 11 3 7 4" xfId="26609" xr:uid="{00000000-0005-0000-0000-0000876B0000}"/>
    <cellStyle name="Zarez 11 3 7 4 2" xfId="26610" xr:uid="{00000000-0005-0000-0000-0000886B0000}"/>
    <cellStyle name="Zarez 11 3 7 4 2 2" xfId="26611" xr:uid="{00000000-0005-0000-0000-0000896B0000}"/>
    <cellStyle name="Zarez 11 3 7 4 3" xfId="26612" xr:uid="{00000000-0005-0000-0000-00008A6B0000}"/>
    <cellStyle name="Zarez 11 3 7 4 4" xfId="26613" xr:uid="{00000000-0005-0000-0000-00008B6B0000}"/>
    <cellStyle name="Zarez 11 3 7 5" xfId="26614" xr:uid="{00000000-0005-0000-0000-00008C6B0000}"/>
    <cellStyle name="Zarez 11 3 7 5 2" xfId="26615" xr:uid="{00000000-0005-0000-0000-00008D6B0000}"/>
    <cellStyle name="Zarez 11 3 7 5 2 2" xfId="26616" xr:uid="{00000000-0005-0000-0000-00008E6B0000}"/>
    <cellStyle name="Zarez 11 3 7 5 3" xfId="26617" xr:uid="{00000000-0005-0000-0000-00008F6B0000}"/>
    <cellStyle name="Zarez 11 3 7 5 4" xfId="26618" xr:uid="{00000000-0005-0000-0000-0000906B0000}"/>
    <cellStyle name="Zarez 11 3 7 6" xfId="26619" xr:uid="{00000000-0005-0000-0000-0000916B0000}"/>
    <cellStyle name="Zarez 11 3 7 6 2" xfId="26620" xr:uid="{00000000-0005-0000-0000-0000926B0000}"/>
    <cellStyle name="Zarez 11 3 7 6 2 2" xfId="26621" xr:uid="{00000000-0005-0000-0000-0000936B0000}"/>
    <cellStyle name="Zarez 11 3 7 6 3" xfId="26622" xr:uid="{00000000-0005-0000-0000-0000946B0000}"/>
    <cellStyle name="Zarez 11 3 7 7" xfId="26623" xr:uid="{00000000-0005-0000-0000-0000956B0000}"/>
    <cellStyle name="Zarez 11 3 7 7 2" xfId="26624" xr:uid="{00000000-0005-0000-0000-0000966B0000}"/>
    <cellStyle name="Zarez 11 3 7 7 2 2" xfId="26625" xr:uid="{00000000-0005-0000-0000-0000976B0000}"/>
    <cellStyle name="Zarez 11 3 7 7 3" xfId="26626" xr:uid="{00000000-0005-0000-0000-0000986B0000}"/>
    <cellStyle name="Zarez 11 3 7 8" xfId="26627" xr:uid="{00000000-0005-0000-0000-0000996B0000}"/>
    <cellStyle name="Zarez 11 3 7 8 2" xfId="26628" xr:uid="{00000000-0005-0000-0000-00009A6B0000}"/>
    <cellStyle name="Zarez 11 3 7 9" xfId="26629" xr:uid="{00000000-0005-0000-0000-00009B6B0000}"/>
    <cellStyle name="Zarez 11 3 8" xfId="26630" xr:uid="{00000000-0005-0000-0000-00009C6B0000}"/>
    <cellStyle name="Zarez 11 3 8 2" xfId="26631" xr:uid="{00000000-0005-0000-0000-00009D6B0000}"/>
    <cellStyle name="Zarez 11 3 8 2 2" xfId="26632" xr:uid="{00000000-0005-0000-0000-00009E6B0000}"/>
    <cellStyle name="Zarez 11 3 8 3" xfId="26633" xr:uid="{00000000-0005-0000-0000-00009F6B0000}"/>
    <cellStyle name="Zarez 11 3 9" xfId="26634" xr:uid="{00000000-0005-0000-0000-0000A06B0000}"/>
    <cellStyle name="Zarez 11 3 9 2" xfId="26635" xr:uid="{00000000-0005-0000-0000-0000A16B0000}"/>
    <cellStyle name="Zarez 11 3 9 2 2" xfId="26636" xr:uid="{00000000-0005-0000-0000-0000A26B0000}"/>
    <cellStyle name="Zarez 11 3 9 3" xfId="26637" xr:uid="{00000000-0005-0000-0000-0000A36B0000}"/>
    <cellStyle name="Zarez 11 4" xfId="26638" xr:uid="{00000000-0005-0000-0000-0000A46B0000}"/>
    <cellStyle name="Zarez 11 4 10" xfId="26639" xr:uid="{00000000-0005-0000-0000-0000A56B0000}"/>
    <cellStyle name="Zarez 11 4 10 2" xfId="26640" xr:uid="{00000000-0005-0000-0000-0000A66B0000}"/>
    <cellStyle name="Zarez 11 4 10 2 2" xfId="26641" xr:uid="{00000000-0005-0000-0000-0000A76B0000}"/>
    <cellStyle name="Zarez 11 4 10 3" xfId="26642" xr:uid="{00000000-0005-0000-0000-0000A86B0000}"/>
    <cellStyle name="Zarez 11 4 11" xfId="26643" xr:uid="{00000000-0005-0000-0000-0000A96B0000}"/>
    <cellStyle name="Zarez 11 4 11 2" xfId="26644" xr:uid="{00000000-0005-0000-0000-0000AA6B0000}"/>
    <cellStyle name="Zarez 11 4 11 2 2" xfId="26645" xr:uid="{00000000-0005-0000-0000-0000AB6B0000}"/>
    <cellStyle name="Zarez 11 4 11 3" xfId="26646" xr:uid="{00000000-0005-0000-0000-0000AC6B0000}"/>
    <cellStyle name="Zarez 11 4 12" xfId="26647" xr:uid="{00000000-0005-0000-0000-0000AD6B0000}"/>
    <cellStyle name="Zarez 11 4 12 2" xfId="26648" xr:uid="{00000000-0005-0000-0000-0000AE6B0000}"/>
    <cellStyle name="Zarez 11 4 13" xfId="26649" xr:uid="{00000000-0005-0000-0000-0000AF6B0000}"/>
    <cellStyle name="Zarez 11 4 14" xfId="26650" xr:uid="{00000000-0005-0000-0000-0000B06B0000}"/>
    <cellStyle name="Zarez 11 4 2" xfId="26651" xr:uid="{00000000-0005-0000-0000-0000B16B0000}"/>
    <cellStyle name="Zarez 11 4 2 10" xfId="26652" xr:uid="{00000000-0005-0000-0000-0000B26B0000}"/>
    <cellStyle name="Zarez 11 4 2 2" xfId="26653" xr:uid="{00000000-0005-0000-0000-0000B36B0000}"/>
    <cellStyle name="Zarez 11 4 2 2 2" xfId="26654" xr:uid="{00000000-0005-0000-0000-0000B46B0000}"/>
    <cellStyle name="Zarez 11 4 2 2 2 2" xfId="26655" xr:uid="{00000000-0005-0000-0000-0000B56B0000}"/>
    <cellStyle name="Zarez 11 4 2 2 3" xfId="26656" xr:uid="{00000000-0005-0000-0000-0000B66B0000}"/>
    <cellStyle name="Zarez 11 4 2 2 4" xfId="26657" xr:uid="{00000000-0005-0000-0000-0000B76B0000}"/>
    <cellStyle name="Zarez 11 4 2 3" xfId="26658" xr:uid="{00000000-0005-0000-0000-0000B86B0000}"/>
    <cellStyle name="Zarez 11 4 2 3 2" xfId="26659" xr:uid="{00000000-0005-0000-0000-0000B96B0000}"/>
    <cellStyle name="Zarez 11 4 2 3 2 2" xfId="26660" xr:uid="{00000000-0005-0000-0000-0000BA6B0000}"/>
    <cellStyle name="Zarez 11 4 2 3 3" xfId="26661" xr:uid="{00000000-0005-0000-0000-0000BB6B0000}"/>
    <cellStyle name="Zarez 11 4 2 3 4" xfId="26662" xr:uid="{00000000-0005-0000-0000-0000BC6B0000}"/>
    <cellStyle name="Zarez 11 4 2 4" xfId="26663" xr:uid="{00000000-0005-0000-0000-0000BD6B0000}"/>
    <cellStyle name="Zarez 11 4 2 4 2" xfId="26664" xr:uid="{00000000-0005-0000-0000-0000BE6B0000}"/>
    <cellStyle name="Zarez 11 4 2 4 2 2" xfId="26665" xr:uid="{00000000-0005-0000-0000-0000BF6B0000}"/>
    <cellStyle name="Zarez 11 4 2 4 3" xfId="26666" xr:uid="{00000000-0005-0000-0000-0000C06B0000}"/>
    <cellStyle name="Zarez 11 4 2 4 4" xfId="26667" xr:uid="{00000000-0005-0000-0000-0000C16B0000}"/>
    <cellStyle name="Zarez 11 4 2 5" xfId="26668" xr:uid="{00000000-0005-0000-0000-0000C26B0000}"/>
    <cellStyle name="Zarez 11 4 2 5 2" xfId="26669" xr:uid="{00000000-0005-0000-0000-0000C36B0000}"/>
    <cellStyle name="Zarez 11 4 2 5 2 2" xfId="26670" xr:uid="{00000000-0005-0000-0000-0000C46B0000}"/>
    <cellStyle name="Zarez 11 4 2 5 3" xfId="26671" xr:uid="{00000000-0005-0000-0000-0000C56B0000}"/>
    <cellStyle name="Zarez 11 4 2 5 4" xfId="26672" xr:uid="{00000000-0005-0000-0000-0000C66B0000}"/>
    <cellStyle name="Zarez 11 4 2 6" xfId="26673" xr:uid="{00000000-0005-0000-0000-0000C76B0000}"/>
    <cellStyle name="Zarez 11 4 2 6 2" xfId="26674" xr:uid="{00000000-0005-0000-0000-0000C86B0000}"/>
    <cellStyle name="Zarez 11 4 2 6 2 2" xfId="26675" xr:uid="{00000000-0005-0000-0000-0000C96B0000}"/>
    <cellStyle name="Zarez 11 4 2 6 3" xfId="26676" xr:uid="{00000000-0005-0000-0000-0000CA6B0000}"/>
    <cellStyle name="Zarez 11 4 2 7" xfId="26677" xr:uid="{00000000-0005-0000-0000-0000CB6B0000}"/>
    <cellStyle name="Zarez 11 4 2 7 2" xfId="26678" xr:uid="{00000000-0005-0000-0000-0000CC6B0000}"/>
    <cellStyle name="Zarez 11 4 2 7 2 2" xfId="26679" xr:uid="{00000000-0005-0000-0000-0000CD6B0000}"/>
    <cellStyle name="Zarez 11 4 2 7 3" xfId="26680" xr:uid="{00000000-0005-0000-0000-0000CE6B0000}"/>
    <cellStyle name="Zarez 11 4 2 8" xfId="26681" xr:uid="{00000000-0005-0000-0000-0000CF6B0000}"/>
    <cellStyle name="Zarez 11 4 2 8 2" xfId="26682" xr:uid="{00000000-0005-0000-0000-0000D06B0000}"/>
    <cellStyle name="Zarez 11 4 2 9" xfId="26683" xr:uid="{00000000-0005-0000-0000-0000D16B0000}"/>
    <cellStyle name="Zarez 11 4 3" xfId="26684" xr:uid="{00000000-0005-0000-0000-0000D26B0000}"/>
    <cellStyle name="Zarez 11 4 3 10" xfId="26685" xr:uid="{00000000-0005-0000-0000-0000D36B0000}"/>
    <cellStyle name="Zarez 11 4 3 2" xfId="26686" xr:uid="{00000000-0005-0000-0000-0000D46B0000}"/>
    <cellStyle name="Zarez 11 4 3 2 2" xfId="26687" xr:uid="{00000000-0005-0000-0000-0000D56B0000}"/>
    <cellStyle name="Zarez 11 4 3 2 2 2" xfId="26688" xr:uid="{00000000-0005-0000-0000-0000D66B0000}"/>
    <cellStyle name="Zarez 11 4 3 2 3" xfId="26689" xr:uid="{00000000-0005-0000-0000-0000D76B0000}"/>
    <cellStyle name="Zarez 11 4 3 2 4" xfId="26690" xr:uid="{00000000-0005-0000-0000-0000D86B0000}"/>
    <cellStyle name="Zarez 11 4 3 3" xfId="26691" xr:uid="{00000000-0005-0000-0000-0000D96B0000}"/>
    <cellStyle name="Zarez 11 4 3 3 2" xfId="26692" xr:uid="{00000000-0005-0000-0000-0000DA6B0000}"/>
    <cellStyle name="Zarez 11 4 3 3 2 2" xfId="26693" xr:uid="{00000000-0005-0000-0000-0000DB6B0000}"/>
    <cellStyle name="Zarez 11 4 3 3 3" xfId="26694" xr:uid="{00000000-0005-0000-0000-0000DC6B0000}"/>
    <cellStyle name="Zarez 11 4 3 3 4" xfId="26695" xr:uid="{00000000-0005-0000-0000-0000DD6B0000}"/>
    <cellStyle name="Zarez 11 4 3 4" xfId="26696" xr:uid="{00000000-0005-0000-0000-0000DE6B0000}"/>
    <cellStyle name="Zarez 11 4 3 4 2" xfId="26697" xr:uid="{00000000-0005-0000-0000-0000DF6B0000}"/>
    <cellStyle name="Zarez 11 4 3 4 2 2" xfId="26698" xr:uid="{00000000-0005-0000-0000-0000E06B0000}"/>
    <cellStyle name="Zarez 11 4 3 4 3" xfId="26699" xr:uid="{00000000-0005-0000-0000-0000E16B0000}"/>
    <cellStyle name="Zarez 11 4 3 4 4" xfId="26700" xr:uid="{00000000-0005-0000-0000-0000E26B0000}"/>
    <cellStyle name="Zarez 11 4 3 5" xfId="26701" xr:uid="{00000000-0005-0000-0000-0000E36B0000}"/>
    <cellStyle name="Zarez 11 4 3 5 2" xfId="26702" xr:uid="{00000000-0005-0000-0000-0000E46B0000}"/>
    <cellStyle name="Zarez 11 4 3 5 2 2" xfId="26703" xr:uid="{00000000-0005-0000-0000-0000E56B0000}"/>
    <cellStyle name="Zarez 11 4 3 5 3" xfId="26704" xr:uid="{00000000-0005-0000-0000-0000E66B0000}"/>
    <cellStyle name="Zarez 11 4 3 5 4" xfId="26705" xr:uid="{00000000-0005-0000-0000-0000E76B0000}"/>
    <cellStyle name="Zarez 11 4 3 6" xfId="26706" xr:uid="{00000000-0005-0000-0000-0000E86B0000}"/>
    <cellStyle name="Zarez 11 4 3 6 2" xfId="26707" xr:uid="{00000000-0005-0000-0000-0000E96B0000}"/>
    <cellStyle name="Zarez 11 4 3 6 2 2" xfId="26708" xr:uid="{00000000-0005-0000-0000-0000EA6B0000}"/>
    <cellStyle name="Zarez 11 4 3 6 3" xfId="26709" xr:uid="{00000000-0005-0000-0000-0000EB6B0000}"/>
    <cellStyle name="Zarez 11 4 3 7" xfId="26710" xr:uid="{00000000-0005-0000-0000-0000EC6B0000}"/>
    <cellStyle name="Zarez 11 4 3 7 2" xfId="26711" xr:uid="{00000000-0005-0000-0000-0000ED6B0000}"/>
    <cellStyle name="Zarez 11 4 3 7 2 2" xfId="26712" xr:uid="{00000000-0005-0000-0000-0000EE6B0000}"/>
    <cellStyle name="Zarez 11 4 3 7 3" xfId="26713" xr:uid="{00000000-0005-0000-0000-0000EF6B0000}"/>
    <cellStyle name="Zarez 11 4 3 8" xfId="26714" xr:uid="{00000000-0005-0000-0000-0000F06B0000}"/>
    <cellStyle name="Zarez 11 4 3 8 2" xfId="26715" xr:uid="{00000000-0005-0000-0000-0000F16B0000}"/>
    <cellStyle name="Zarez 11 4 3 9" xfId="26716" xr:uid="{00000000-0005-0000-0000-0000F26B0000}"/>
    <cellStyle name="Zarez 11 4 4" xfId="26717" xr:uid="{00000000-0005-0000-0000-0000F36B0000}"/>
    <cellStyle name="Zarez 11 4 4 10" xfId="26718" xr:uid="{00000000-0005-0000-0000-0000F46B0000}"/>
    <cellStyle name="Zarez 11 4 4 2" xfId="26719" xr:uid="{00000000-0005-0000-0000-0000F56B0000}"/>
    <cellStyle name="Zarez 11 4 4 2 2" xfId="26720" xr:uid="{00000000-0005-0000-0000-0000F66B0000}"/>
    <cellStyle name="Zarez 11 4 4 2 2 2" xfId="26721" xr:uid="{00000000-0005-0000-0000-0000F76B0000}"/>
    <cellStyle name="Zarez 11 4 4 2 3" xfId="26722" xr:uid="{00000000-0005-0000-0000-0000F86B0000}"/>
    <cellStyle name="Zarez 11 4 4 2 4" xfId="26723" xr:uid="{00000000-0005-0000-0000-0000F96B0000}"/>
    <cellStyle name="Zarez 11 4 4 3" xfId="26724" xr:uid="{00000000-0005-0000-0000-0000FA6B0000}"/>
    <cellStyle name="Zarez 11 4 4 3 2" xfId="26725" xr:uid="{00000000-0005-0000-0000-0000FB6B0000}"/>
    <cellStyle name="Zarez 11 4 4 3 2 2" xfId="26726" xr:uid="{00000000-0005-0000-0000-0000FC6B0000}"/>
    <cellStyle name="Zarez 11 4 4 3 3" xfId="26727" xr:uid="{00000000-0005-0000-0000-0000FD6B0000}"/>
    <cellStyle name="Zarez 11 4 4 3 4" xfId="26728" xr:uid="{00000000-0005-0000-0000-0000FE6B0000}"/>
    <cellStyle name="Zarez 11 4 4 4" xfId="26729" xr:uid="{00000000-0005-0000-0000-0000FF6B0000}"/>
    <cellStyle name="Zarez 11 4 4 4 2" xfId="26730" xr:uid="{00000000-0005-0000-0000-0000006C0000}"/>
    <cellStyle name="Zarez 11 4 4 4 2 2" xfId="26731" xr:uid="{00000000-0005-0000-0000-0000016C0000}"/>
    <cellStyle name="Zarez 11 4 4 4 3" xfId="26732" xr:uid="{00000000-0005-0000-0000-0000026C0000}"/>
    <cellStyle name="Zarez 11 4 4 4 4" xfId="26733" xr:uid="{00000000-0005-0000-0000-0000036C0000}"/>
    <cellStyle name="Zarez 11 4 4 5" xfId="26734" xr:uid="{00000000-0005-0000-0000-0000046C0000}"/>
    <cellStyle name="Zarez 11 4 4 5 2" xfId="26735" xr:uid="{00000000-0005-0000-0000-0000056C0000}"/>
    <cellStyle name="Zarez 11 4 4 5 2 2" xfId="26736" xr:uid="{00000000-0005-0000-0000-0000066C0000}"/>
    <cellStyle name="Zarez 11 4 4 5 3" xfId="26737" xr:uid="{00000000-0005-0000-0000-0000076C0000}"/>
    <cellStyle name="Zarez 11 4 4 5 4" xfId="26738" xr:uid="{00000000-0005-0000-0000-0000086C0000}"/>
    <cellStyle name="Zarez 11 4 4 6" xfId="26739" xr:uid="{00000000-0005-0000-0000-0000096C0000}"/>
    <cellStyle name="Zarez 11 4 4 6 2" xfId="26740" xr:uid="{00000000-0005-0000-0000-00000A6C0000}"/>
    <cellStyle name="Zarez 11 4 4 6 2 2" xfId="26741" xr:uid="{00000000-0005-0000-0000-00000B6C0000}"/>
    <cellStyle name="Zarez 11 4 4 6 3" xfId="26742" xr:uid="{00000000-0005-0000-0000-00000C6C0000}"/>
    <cellStyle name="Zarez 11 4 4 7" xfId="26743" xr:uid="{00000000-0005-0000-0000-00000D6C0000}"/>
    <cellStyle name="Zarez 11 4 4 7 2" xfId="26744" xr:uid="{00000000-0005-0000-0000-00000E6C0000}"/>
    <cellStyle name="Zarez 11 4 4 7 2 2" xfId="26745" xr:uid="{00000000-0005-0000-0000-00000F6C0000}"/>
    <cellStyle name="Zarez 11 4 4 7 3" xfId="26746" xr:uid="{00000000-0005-0000-0000-0000106C0000}"/>
    <cellStyle name="Zarez 11 4 4 8" xfId="26747" xr:uid="{00000000-0005-0000-0000-0000116C0000}"/>
    <cellStyle name="Zarez 11 4 4 8 2" xfId="26748" xr:uid="{00000000-0005-0000-0000-0000126C0000}"/>
    <cellStyle name="Zarez 11 4 4 9" xfId="26749" xr:uid="{00000000-0005-0000-0000-0000136C0000}"/>
    <cellStyle name="Zarez 11 4 5" xfId="26750" xr:uid="{00000000-0005-0000-0000-0000146C0000}"/>
    <cellStyle name="Zarez 11 4 5 10" xfId="26751" xr:uid="{00000000-0005-0000-0000-0000156C0000}"/>
    <cellStyle name="Zarez 11 4 5 2" xfId="26752" xr:uid="{00000000-0005-0000-0000-0000166C0000}"/>
    <cellStyle name="Zarez 11 4 5 2 2" xfId="26753" xr:uid="{00000000-0005-0000-0000-0000176C0000}"/>
    <cellStyle name="Zarez 11 4 5 2 2 2" xfId="26754" xr:uid="{00000000-0005-0000-0000-0000186C0000}"/>
    <cellStyle name="Zarez 11 4 5 2 3" xfId="26755" xr:uid="{00000000-0005-0000-0000-0000196C0000}"/>
    <cellStyle name="Zarez 11 4 5 2 4" xfId="26756" xr:uid="{00000000-0005-0000-0000-00001A6C0000}"/>
    <cellStyle name="Zarez 11 4 5 3" xfId="26757" xr:uid="{00000000-0005-0000-0000-00001B6C0000}"/>
    <cellStyle name="Zarez 11 4 5 3 2" xfId="26758" xr:uid="{00000000-0005-0000-0000-00001C6C0000}"/>
    <cellStyle name="Zarez 11 4 5 3 2 2" xfId="26759" xr:uid="{00000000-0005-0000-0000-00001D6C0000}"/>
    <cellStyle name="Zarez 11 4 5 3 3" xfId="26760" xr:uid="{00000000-0005-0000-0000-00001E6C0000}"/>
    <cellStyle name="Zarez 11 4 5 3 4" xfId="26761" xr:uid="{00000000-0005-0000-0000-00001F6C0000}"/>
    <cellStyle name="Zarez 11 4 5 4" xfId="26762" xr:uid="{00000000-0005-0000-0000-0000206C0000}"/>
    <cellStyle name="Zarez 11 4 5 4 2" xfId="26763" xr:uid="{00000000-0005-0000-0000-0000216C0000}"/>
    <cellStyle name="Zarez 11 4 5 4 2 2" xfId="26764" xr:uid="{00000000-0005-0000-0000-0000226C0000}"/>
    <cellStyle name="Zarez 11 4 5 4 3" xfId="26765" xr:uid="{00000000-0005-0000-0000-0000236C0000}"/>
    <cellStyle name="Zarez 11 4 5 4 4" xfId="26766" xr:uid="{00000000-0005-0000-0000-0000246C0000}"/>
    <cellStyle name="Zarez 11 4 5 5" xfId="26767" xr:uid="{00000000-0005-0000-0000-0000256C0000}"/>
    <cellStyle name="Zarez 11 4 5 5 2" xfId="26768" xr:uid="{00000000-0005-0000-0000-0000266C0000}"/>
    <cellStyle name="Zarez 11 4 5 5 2 2" xfId="26769" xr:uid="{00000000-0005-0000-0000-0000276C0000}"/>
    <cellStyle name="Zarez 11 4 5 5 3" xfId="26770" xr:uid="{00000000-0005-0000-0000-0000286C0000}"/>
    <cellStyle name="Zarez 11 4 5 5 4" xfId="26771" xr:uid="{00000000-0005-0000-0000-0000296C0000}"/>
    <cellStyle name="Zarez 11 4 5 6" xfId="26772" xr:uid="{00000000-0005-0000-0000-00002A6C0000}"/>
    <cellStyle name="Zarez 11 4 5 6 2" xfId="26773" xr:uid="{00000000-0005-0000-0000-00002B6C0000}"/>
    <cellStyle name="Zarez 11 4 5 6 2 2" xfId="26774" xr:uid="{00000000-0005-0000-0000-00002C6C0000}"/>
    <cellStyle name="Zarez 11 4 5 6 3" xfId="26775" xr:uid="{00000000-0005-0000-0000-00002D6C0000}"/>
    <cellStyle name="Zarez 11 4 5 7" xfId="26776" xr:uid="{00000000-0005-0000-0000-00002E6C0000}"/>
    <cellStyle name="Zarez 11 4 5 7 2" xfId="26777" xr:uid="{00000000-0005-0000-0000-00002F6C0000}"/>
    <cellStyle name="Zarez 11 4 5 7 2 2" xfId="26778" xr:uid="{00000000-0005-0000-0000-0000306C0000}"/>
    <cellStyle name="Zarez 11 4 5 7 3" xfId="26779" xr:uid="{00000000-0005-0000-0000-0000316C0000}"/>
    <cellStyle name="Zarez 11 4 5 8" xfId="26780" xr:uid="{00000000-0005-0000-0000-0000326C0000}"/>
    <cellStyle name="Zarez 11 4 5 8 2" xfId="26781" xr:uid="{00000000-0005-0000-0000-0000336C0000}"/>
    <cellStyle name="Zarez 11 4 5 9" xfId="26782" xr:uid="{00000000-0005-0000-0000-0000346C0000}"/>
    <cellStyle name="Zarez 11 4 6" xfId="26783" xr:uid="{00000000-0005-0000-0000-0000356C0000}"/>
    <cellStyle name="Zarez 11 4 6 10" xfId="26784" xr:uid="{00000000-0005-0000-0000-0000366C0000}"/>
    <cellStyle name="Zarez 11 4 6 2" xfId="26785" xr:uid="{00000000-0005-0000-0000-0000376C0000}"/>
    <cellStyle name="Zarez 11 4 6 2 2" xfId="26786" xr:uid="{00000000-0005-0000-0000-0000386C0000}"/>
    <cellStyle name="Zarez 11 4 6 2 2 2" xfId="26787" xr:uid="{00000000-0005-0000-0000-0000396C0000}"/>
    <cellStyle name="Zarez 11 4 6 2 3" xfId="26788" xr:uid="{00000000-0005-0000-0000-00003A6C0000}"/>
    <cellStyle name="Zarez 11 4 6 2 4" xfId="26789" xr:uid="{00000000-0005-0000-0000-00003B6C0000}"/>
    <cellStyle name="Zarez 11 4 6 3" xfId="26790" xr:uid="{00000000-0005-0000-0000-00003C6C0000}"/>
    <cellStyle name="Zarez 11 4 6 3 2" xfId="26791" xr:uid="{00000000-0005-0000-0000-00003D6C0000}"/>
    <cellStyle name="Zarez 11 4 6 3 2 2" xfId="26792" xr:uid="{00000000-0005-0000-0000-00003E6C0000}"/>
    <cellStyle name="Zarez 11 4 6 3 3" xfId="26793" xr:uid="{00000000-0005-0000-0000-00003F6C0000}"/>
    <cellStyle name="Zarez 11 4 6 3 4" xfId="26794" xr:uid="{00000000-0005-0000-0000-0000406C0000}"/>
    <cellStyle name="Zarez 11 4 6 4" xfId="26795" xr:uid="{00000000-0005-0000-0000-0000416C0000}"/>
    <cellStyle name="Zarez 11 4 6 4 2" xfId="26796" xr:uid="{00000000-0005-0000-0000-0000426C0000}"/>
    <cellStyle name="Zarez 11 4 6 4 2 2" xfId="26797" xr:uid="{00000000-0005-0000-0000-0000436C0000}"/>
    <cellStyle name="Zarez 11 4 6 4 3" xfId="26798" xr:uid="{00000000-0005-0000-0000-0000446C0000}"/>
    <cellStyle name="Zarez 11 4 6 4 4" xfId="26799" xr:uid="{00000000-0005-0000-0000-0000456C0000}"/>
    <cellStyle name="Zarez 11 4 6 5" xfId="26800" xr:uid="{00000000-0005-0000-0000-0000466C0000}"/>
    <cellStyle name="Zarez 11 4 6 5 2" xfId="26801" xr:uid="{00000000-0005-0000-0000-0000476C0000}"/>
    <cellStyle name="Zarez 11 4 6 5 2 2" xfId="26802" xr:uid="{00000000-0005-0000-0000-0000486C0000}"/>
    <cellStyle name="Zarez 11 4 6 5 3" xfId="26803" xr:uid="{00000000-0005-0000-0000-0000496C0000}"/>
    <cellStyle name="Zarez 11 4 6 5 4" xfId="26804" xr:uid="{00000000-0005-0000-0000-00004A6C0000}"/>
    <cellStyle name="Zarez 11 4 6 6" xfId="26805" xr:uid="{00000000-0005-0000-0000-00004B6C0000}"/>
    <cellStyle name="Zarez 11 4 6 6 2" xfId="26806" xr:uid="{00000000-0005-0000-0000-00004C6C0000}"/>
    <cellStyle name="Zarez 11 4 6 6 2 2" xfId="26807" xr:uid="{00000000-0005-0000-0000-00004D6C0000}"/>
    <cellStyle name="Zarez 11 4 6 6 3" xfId="26808" xr:uid="{00000000-0005-0000-0000-00004E6C0000}"/>
    <cellStyle name="Zarez 11 4 6 7" xfId="26809" xr:uid="{00000000-0005-0000-0000-00004F6C0000}"/>
    <cellStyle name="Zarez 11 4 6 7 2" xfId="26810" xr:uid="{00000000-0005-0000-0000-0000506C0000}"/>
    <cellStyle name="Zarez 11 4 6 7 2 2" xfId="26811" xr:uid="{00000000-0005-0000-0000-0000516C0000}"/>
    <cellStyle name="Zarez 11 4 6 7 3" xfId="26812" xr:uid="{00000000-0005-0000-0000-0000526C0000}"/>
    <cellStyle name="Zarez 11 4 6 8" xfId="26813" xr:uid="{00000000-0005-0000-0000-0000536C0000}"/>
    <cellStyle name="Zarez 11 4 6 8 2" xfId="26814" xr:uid="{00000000-0005-0000-0000-0000546C0000}"/>
    <cellStyle name="Zarez 11 4 6 9" xfId="26815" xr:uid="{00000000-0005-0000-0000-0000556C0000}"/>
    <cellStyle name="Zarez 11 4 7" xfId="26816" xr:uid="{00000000-0005-0000-0000-0000566C0000}"/>
    <cellStyle name="Zarez 11 4 7 10" xfId="26817" xr:uid="{00000000-0005-0000-0000-0000576C0000}"/>
    <cellStyle name="Zarez 11 4 7 2" xfId="26818" xr:uid="{00000000-0005-0000-0000-0000586C0000}"/>
    <cellStyle name="Zarez 11 4 7 2 2" xfId="26819" xr:uid="{00000000-0005-0000-0000-0000596C0000}"/>
    <cellStyle name="Zarez 11 4 7 2 2 2" xfId="26820" xr:uid="{00000000-0005-0000-0000-00005A6C0000}"/>
    <cellStyle name="Zarez 11 4 7 2 3" xfId="26821" xr:uid="{00000000-0005-0000-0000-00005B6C0000}"/>
    <cellStyle name="Zarez 11 4 7 2 4" xfId="26822" xr:uid="{00000000-0005-0000-0000-00005C6C0000}"/>
    <cellStyle name="Zarez 11 4 7 3" xfId="26823" xr:uid="{00000000-0005-0000-0000-00005D6C0000}"/>
    <cellStyle name="Zarez 11 4 7 3 2" xfId="26824" xr:uid="{00000000-0005-0000-0000-00005E6C0000}"/>
    <cellStyle name="Zarez 11 4 7 3 2 2" xfId="26825" xr:uid="{00000000-0005-0000-0000-00005F6C0000}"/>
    <cellStyle name="Zarez 11 4 7 3 3" xfId="26826" xr:uid="{00000000-0005-0000-0000-0000606C0000}"/>
    <cellStyle name="Zarez 11 4 7 3 4" xfId="26827" xr:uid="{00000000-0005-0000-0000-0000616C0000}"/>
    <cellStyle name="Zarez 11 4 7 4" xfId="26828" xr:uid="{00000000-0005-0000-0000-0000626C0000}"/>
    <cellStyle name="Zarez 11 4 7 4 2" xfId="26829" xr:uid="{00000000-0005-0000-0000-0000636C0000}"/>
    <cellStyle name="Zarez 11 4 7 4 2 2" xfId="26830" xr:uid="{00000000-0005-0000-0000-0000646C0000}"/>
    <cellStyle name="Zarez 11 4 7 4 3" xfId="26831" xr:uid="{00000000-0005-0000-0000-0000656C0000}"/>
    <cellStyle name="Zarez 11 4 7 4 4" xfId="26832" xr:uid="{00000000-0005-0000-0000-0000666C0000}"/>
    <cellStyle name="Zarez 11 4 7 5" xfId="26833" xr:uid="{00000000-0005-0000-0000-0000676C0000}"/>
    <cellStyle name="Zarez 11 4 7 5 2" xfId="26834" xr:uid="{00000000-0005-0000-0000-0000686C0000}"/>
    <cellStyle name="Zarez 11 4 7 5 2 2" xfId="26835" xr:uid="{00000000-0005-0000-0000-0000696C0000}"/>
    <cellStyle name="Zarez 11 4 7 5 3" xfId="26836" xr:uid="{00000000-0005-0000-0000-00006A6C0000}"/>
    <cellStyle name="Zarez 11 4 7 5 4" xfId="26837" xr:uid="{00000000-0005-0000-0000-00006B6C0000}"/>
    <cellStyle name="Zarez 11 4 7 6" xfId="26838" xr:uid="{00000000-0005-0000-0000-00006C6C0000}"/>
    <cellStyle name="Zarez 11 4 7 6 2" xfId="26839" xr:uid="{00000000-0005-0000-0000-00006D6C0000}"/>
    <cellStyle name="Zarez 11 4 7 6 2 2" xfId="26840" xr:uid="{00000000-0005-0000-0000-00006E6C0000}"/>
    <cellStyle name="Zarez 11 4 7 6 3" xfId="26841" xr:uid="{00000000-0005-0000-0000-00006F6C0000}"/>
    <cellStyle name="Zarez 11 4 7 7" xfId="26842" xr:uid="{00000000-0005-0000-0000-0000706C0000}"/>
    <cellStyle name="Zarez 11 4 7 7 2" xfId="26843" xr:uid="{00000000-0005-0000-0000-0000716C0000}"/>
    <cellStyle name="Zarez 11 4 7 7 2 2" xfId="26844" xr:uid="{00000000-0005-0000-0000-0000726C0000}"/>
    <cellStyle name="Zarez 11 4 7 7 3" xfId="26845" xr:uid="{00000000-0005-0000-0000-0000736C0000}"/>
    <cellStyle name="Zarez 11 4 7 8" xfId="26846" xr:uid="{00000000-0005-0000-0000-0000746C0000}"/>
    <cellStyle name="Zarez 11 4 7 8 2" xfId="26847" xr:uid="{00000000-0005-0000-0000-0000756C0000}"/>
    <cellStyle name="Zarez 11 4 7 9" xfId="26848" xr:uid="{00000000-0005-0000-0000-0000766C0000}"/>
    <cellStyle name="Zarez 11 4 8" xfId="26849" xr:uid="{00000000-0005-0000-0000-0000776C0000}"/>
    <cellStyle name="Zarez 11 4 8 2" xfId="26850" xr:uid="{00000000-0005-0000-0000-0000786C0000}"/>
    <cellStyle name="Zarez 11 4 8 2 2" xfId="26851" xr:uid="{00000000-0005-0000-0000-0000796C0000}"/>
    <cellStyle name="Zarez 11 4 8 3" xfId="26852" xr:uid="{00000000-0005-0000-0000-00007A6C0000}"/>
    <cellStyle name="Zarez 11 4 9" xfId="26853" xr:uid="{00000000-0005-0000-0000-00007B6C0000}"/>
    <cellStyle name="Zarez 11 4 9 2" xfId="26854" xr:uid="{00000000-0005-0000-0000-00007C6C0000}"/>
    <cellStyle name="Zarez 11 4 9 2 2" xfId="26855" xr:uid="{00000000-0005-0000-0000-00007D6C0000}"/>
    <cellStyle name="Zarez 11 4 9 3" xfId="26856" xr:uid="{00000000-0005-0000-0000-00007E6C0000}"/>
    <cellStyle name="Zarez 11 5" xfId="26857" xr:uid="{00000000-0005-0000-0000-00007F6C0000}"/>
    <cellStyle name="Zarez 11 5 10" xfId="26858" xr:uid="{00000000-0005-0000-0000-0000806C0000}"/>
    <cellStyle name="Zarez 11 5 10 2" xfId="26859" xr:uid="{00000000-0005-0000-0000-0000816C0000}"/>
    <cellStyle name="Zarez 11 5 10 2 2" xfId="26860" xr:uid="{00000000-0005-0000-0000-0000826C0000}"/>
    <cellStyle name="Zarez 11 5 10 3" xfId="26861" xr:uid="{00000000-0005-0000-0000-0000836C0000}"/>
    <cellStyle name="Zarez 11 5 11" xfId="26862" xr:uid="{00000000-0005-0000-0000-0000846C0000}"/>
    <cellStyle name="Zarez 11 5 11 2" xfId="26863" xr:uid="{00000000-0005-0000-0000-0000856C0000}"/>
    <cellStyle name="Zarez 11 5 11 2 2" xfId="26864" xr:uid="{00000000-0005-0000-0000-0000866C0000}"/>
    <cellStyle name="Zarez 11 5 11 3" xfId="26865" xr:uid="{00000000-0005-0000-0000-0000876C0000}"/>
    <cellStyle name="Zarez 11 5 12" xfId="26866" xr:uid="{00000000-0005-0000-0000-0000886C0000}"/>
    <cellStyle name="Zarez 11 5 12 2" xfId="26867" xr:uid="{00000000-0005-0000-0000-0000896C0000}"/>
    <cellStyle name="Zarez 11 5 13" xfId="26868" xr:uid="{00000000-0005-0000-0000-00008A6C0000}"/>
    <cellStyle name="Zarez 11 5 14" xfId="26869" xr:uid="{00000000-0005-0000-0000-00008B6C0000}"/>
    <cellStyle name="Zarez 11 5 2" xfId="26870" xr:uid="{00000000-0005-0000-0000-00008C6C0000}"/>
    <cellStyle name="Zarez 11 5 2 10" xfId="26871" xr:uid="{00000000-0005-0000-0000-00008D6C0000}"/>
    <cellStyle name="Zarez 11 5 2 2" xfId="26872" xr:uid="{00000000-0005-0000-0000-00008E6C0000}"/>
    <cellStyle name="Zarez 11 5 2 2 2" xfId="26873" xr:uid="{00000000-0005-0000-0000-00008F6C0000}"/>
    <cellStyle name="Zarez 11 5 2 2 2 2" xfId="26874" xr:uid="{00000000-0005-0000-0000-0000906C0000}"/>
    <cellStyle name="Zarez 11 5 2 2 3" xfId="26875" xr:uid="{00000000-0005-0000-0000-0000916C0000}"/>
    <cellStyle name="Zarez 11 5 2 2 4" xfId="26876" xr:uid="{00000000-0005-0000-0000-0000926C0000}"/>
    <cellStyle name="Zarez 11 5 2 3" xfId="26877" xr:uid="{00000000-0005-0000-0000-0000936C0000}"/>
    <cellStyle name="Zarez 11 5 2 3 2" xfId="26878" xr:uid="{00000000-0005-0000-0000-0000946C0000}"/>
    <cellStyle name="Zarez 11 5 2 3 2 2" xfId="26879" xr:uid="{00000000-0005-0000-0000-0000956C0000}"/>
    <cellStyle name="Zarez 11 5 2 3 3" xfId="26880" xr:uid="{00000000-0005-0000-0000-0000966C0000}"/>
    <cellStyle name="Zarez 11 5 2 3 4" xfId="26881" xr:uid="{00000000-0005-0000-0000-0000976C0000}"/>
    <cellStyle name="Zarez 11 5 2 4" xfId="26882" xr:uid="{00000000-0005-0000-0000-0000986C0000}"/>
    <cellStyle name="Zarez 11 5 2 4 2" xfId="26883" xr:uid="{00000000-0005-0000-0000-0000996C0000}"/>
    <cellStyle name="Zarez 11 5 2 4 2 2" xfId="26884" xr:uid="{00000000-0005-0000-0000-00009A6C0000}"/>
    <cellStyle name="Zarez 11 5 2 4 3" xfId="26885" xr:uid="{00000000-0005-0000-0000-00009B6C0000}"/>
    <cellStyle name="Zarez 11 5 2 4 4" xfId="26886" xr:uid="{00000000-0005-0000-0000-00009C6C0000}"/>
    <cellStyle name="Zarez 11 5 2 5" xfId="26887" xr:uid="{00000000-0005-0000-0000-00009D6C0000}"/>
    <cellStyle name="Zarez 11 5 2 5 2" xfId="26888" xr:uid="{00000000-0005-0000-0000-00009E6C0000}"/>
    <cellStyle name="Zarez 11 5 2 5 2 2" xfId="26889" xr:uid="{00000000-0005-0000-0000-00009F6C0000}"/>
    <cellStyle name="Zarez 11 5 2 5 3" xfId="26890" xr:uid="{00000000-0005-0000-0000-0000A06C0000}"/>
    <cellStyle name="Zarez 11 5 2 5 4" xfId="26891" xr:uid="{00000000-0005-0000-0000-0000A16C0000}"/>
    <cellStyle name="Zarez 11 5 2 6" xfId="26892" xr:uid="{00000000-0005-0000-0000-0000A26C0000}"/>
    <cellStyle name="Zarez 11 5 2 6 2" xfId="26893" xr:uid="{00000000-0005-0000-0000-0000A36C0000}"/>
    <cellStyle name="Zarez 11 5 2 6 2 2" xfId="26894" xr:uid="{00000000-0005-0000-0000-0000A46C0000}"/>
    <cellStyle name="Zarez 11 5 2 6 3" xfId="26895" xr:uid="{00000000-0005-0000-0000-0000A56C0000}"/>
    <cellStyle name="Zarez 11 5 2 7" xfId="26896" xr:uid="{00000000-0005-0000-0000-0000A66C0000}"/>
    <cellStyle name="Zarez 11 5 2 7 2" xfId="26897" xr:uid="{00000000-0005-0000-0000-0000A76C0000}"/>
    <cellStyle name="Zarez 11 5 2 7 2 2" xfId="26898" xr:uid="{00000000-0005-0000-0000-0000A86C0000}"/>
    <cellStyle name="Zarez 11 5 2 7 3" xfId="26899" xr:uid="{00000000-0005-0000-0000-0000A96C0000}"/>
    <cellStyle name="Zarez 11 5 2 8" xfId="26900" xr:uid="{00000000-0005-0000-0000-0000AA6C0000}"/>
    <cellStyle name="Zarez 11 5 2 8 2" xfId="26901" xr:uid="{00000000-0005-0000-0000-0000AB6C0000}"/>
    <cellStyle name="Zarez 11 5 2 9" xfId="26902" xr:uid="{00000000-0005-0000-0000-0000AC6C0000}"/>
    <cellStyle name="Zarez 11 5 3" xfId="26903" xr:uid="{00000000-0005-0000-0000-0000AD6C0000}"/>
    <cellStyle name="Zarez 11 5 3 10" xfId="26904" xr:uid="{00000000-0005-0000-0000-0000AE6C0000}"/>
    <cellStyle name="Zarez 11 5 3 2" xfId="26905" xr:uid="{00000000-0005-0000-0000-0000AF6C0000}"/>
    <cellStyle name="Zarez 11 5 3 2 2" xfId="26906" xr:uid="{00000000-0005-0000-0000-0000B06C0000}"/>
    <cellStyle name="Zarez 11 5 3 2 2 2" xfId="26907" xr:uid="{00000000-0005-0000-0000-0000B16C0000}"/>
    <cellStyle name="Zarez 11 5 3 2 3" xfId="26908" xr:uid="{00000000-0005-0000-0000-0000B26C0000}"/>
    <cellStyle name="Zarez 11 5 3 2 4" xfId="26909" xr:uid="{00000000-0005-0000-0000-0000B36C0000}"/>
    <cellStyle name="Zarez 11 5 3 3" xfId="26910" xr:uid="{00000000-0005-0000-0000-0000B46C0000}"/>
    <cellStyle name="Zarez 11 5 3 3 2" xfId="26911" xr:uid="{00000000-0005-0000-0000-0000B56C0000}"/>
    <cellStyle name="Zarez 11 5 3 3 2 2" xfId="26912" xr:uid="{00000000-0005-0000-0000-0000B66C0000}"/>
    <cellStyle name="Zarez 11 5 3 3 3" xfId="26913" xr:uid="{00000000-0005-0000-0000-0000B76C0000}"/>
    <cellStyle name="Zarez 11 5 3 3 4" xfId="26914" xr:uid="{00000000-0005-0000-0000-0000B86C0000}"/>
    <cellStyle name="Zarez 11 5 3 4" xfId="26915" xr:uid="{00000000-0005-0000-0000-0000B96C0000}"/>
    <cellStyle name="Zarez 11 5 3 4 2" xfId="26916" xr:uid="{00000000-0005-0000-0000-0000BA6C0000}"/>
    <cellStyle name="Zarez 11 5 3 4 2 2" xfId="26917" xr:uid="{00000000-0005-0000-0000-0000BB6C0000}"/>
    <cellStyle name="Zarez 11 5 3 4 3" xfId="26918" xr:uid="{00000000-0005-0000-0000-0000BC6C0000}"/>
    <cellStyle name="Zarez 11 5 3 4 4" xfId="26919" xr:uid="{00000000-0005-0000-0000-0000BD6C0000}"/>
    <cellStyle name="Zarez 11 5 3 5" xfId="26920" xr:uid="{00000000-0005-0000-0000-0000BE6C0000}"/>
    <cellStyle name="Zarez 11 5 3 5 2" xfId="26921" xr:uid="{00000000-0005-0000-0000-0000BF6C0000}"/>
    <cellStyle name="Zarez 11 5 3 5 2 2" xfId="26922" xr:uid="{00000000-0005-0000-0000-0000C06C0000}"/>
    <cellStyle name="Zarez 11 5 3 5 3" xfId="26923" xr:uid="{00000000-0005-0000-0000-0000C16C0000}"/>
    <cellStyle name="Zarez 11 5 3 5 4" xfId="26924" xr:uid="{00000000-0005-0000-0000-0000C26C0000}"/>
    <cellStyle name="Zarez 11 5 3 6" xfId="26925" xr:uid="{00000000-0005-0000-0000-0000C36C0000}"/>
    <cellStyle name="Zarez 11 5 3 6 2" xfId="26926" xr:uid="{00000000-0005-0000-0000-0000C46C0000}"/>
    <cellStyle name="Zarez 11 5 3 6 2 2" xfId="26927" xr:uid="{00000000-0005-0000-0000-0000C56C0000}"/>
    <cellStyle name="Zarez 11 5 3 6 3" xfId="26928" xr:uid="{00000000-0005-0000-0000-0000C66C0000}"/>
    <cellStyle name="Zarez 11 5 3 7" xfId="26929" xr:uid="{00000000-0005-0000-0000-0000C76C0000}"/>
    <cellStyle name="Zarez 11 5 3 7 2" xfId="26930" xr:uid="{00000000-0005-0000-0000-0000C86C0000}"/>
    <cellStyle name="Zarez 11 5 3 7 2 2" xfId="26931" xr:uid="{00000000-0005-0000-0000-0000C96C0000}"/>
    <cellStyle name="Zarez 11 5 3 7 3" xfId="26932" xr:uid="{00000000-0005-0000-0000-0000CA6C0000}"/>
    <cellStyle name="Zarez 11 5 3 8" xfId="26933" xr:uid="{00000000-0005-0000-0000-0000CB6C0000}"/>
    <cellStyle name="Zarez 11 5 3 8 2" xfId="26934" xr:uid="{00000000-0005-0000-0000-0000CC6C0000}"/>
    <cellStyle name="Zarez 11 5 3 9" xfId="26935" xr:uid="{00000000-0005-0000-0000-0000CD6C0000}"/>
    <cellStyle name="Zarez 11 5 4" xfId="26936" xr:uid="{00000000-0005-0000-0000-0000CE6C0000}"/>
    <cellStyle name="Zarez 11 5 4 10" xfId="26937" xr:uid="{00000000-0005-0000-0000-0000CF6C0000}"/>
    <cellStyle name="Zarez 11 5 4 2" xfId="26938" xr:uid="{00000000-0005-0000-0000-0000D06C0000}"/>
    <cellStyle name="Zarez 11 5 4 2 2" xfId="26939" xr:uid="{00000000-0005-0000-0000-0000D16C0000}"/>
    <cellStyle name="Zarez 11 5 4 2 2 2" xfId="26940" xr:uid="{00000000-0005-0000-0000-0000D26C0000}"/>
    <cellStyle name="Zarez 11 5 4 2 3" xfId="26941" xr:uid="{00000000-0005-0000-0000-0000D36C0000}"/>
    <cellStyle name="Zarez 11 5 4 2 4" xfId="26942" xr:uid="{00000000-0005-0000-0000-0000D46C0000}"/>
    <cellStyle name="Zarez 11 5 4 3" xfId="26943" xr:uid="{00000000-0005-0000-0000-0000D56C0000}"/>
    <cellStyle name="Zarez 11 5 4 3 2" xfId="26944" xr:uid="{00000000-0005-0000-0000-0000D66C0000}"/>
    <cellStyle name="Zarez 11 5 4 3 2 2" xfId="26945" xr:uid="{00000000-0005-0000-0000-0000D76C0000}"/>
    <cellStyle name="Zarez 11 5 4 3 3" xfId="26946" xr:uid="{00000000-0005-0000-0000-0000D86C0000}"/>
    <cellStyle name="Zarez 11 5 4 3 4" xfId="26947" xr:uid="{00000000-0005-0000-0000-0000D96C0000}"/>
    <cellStyle name="Zarez 11 5 4 4" xfId="26948" xr:uid="{00000000-0005-0000-0000-0000DA6C0000}"/>
    <cellStyle name="Zarez 11 5 4 4 2" xfId="26949" xr:uid="{00000000-0005-0000-0000-0000DB6C0000}"/>
    <cellStyle name="Zarez 11 5 4 4 2 2" xfId="26950" xr:uid="{00000000-0005-0000-0000-0000DC6C0000}"/>
    <cellStyle name="Zarez 11 5 4 4 3" xfId="26951" xr:uid="{00000000-0005-0000-0000-0000DD6C0000}"/>
    <cellStyle name="Zarez 11 5 4 4 4" xfId="26952" xr:uid="{00000000-0005-0000-0000-0000DE6C0000}"/>
    <cellStyle name="Zarez 11 5 4 5" xfId="26953" xr:uid="{00000000-0005-0000-0000-0000DF6C0000}"/>
    <cellStyle name="Zarez 11 5 4 5 2" xfId="26954" xr:uid="{00000000-0005-0000-0000-0000E06C0000}"/>
    <cellStyle name="Zarez 11 5 4 5 2 2" xfId="26955" xr:uid="{00000000-0005-0000-0000-0000E16C0000}"/>
    <cellStyle name="Zarez 11 5 4 5 3" xfId="26956" xr:uid="{00000000-0005-0000-0000-0000E26C0000}"/>
    <cellStyle name="Zarez 11 5 4 5 4" xfId="26957" xr:uid="{00000000-0005-0000-0000-0000E36C0000}"/>
    <cellStyle name="Zarez 11 5 4 6" xfId="26958" xr:uid="{00000000-0005-0000-0000-0000E46C0000}"/>
    <cellStyle name="Zarez 11 5 4 6 2" xfId="26959" xr:uid="{00000000-0005-0000-0000-0000E56C0000}"/>
    <cellStyle name="Zarez 11 5 4 6 2 2" xfId="26960" xr:uid="{00000000-0005-0000-0000-0000E66C0000}"/>
    <cellStyle name="Zarez 11 5 4 6 3" xfId="26961" xr:uid="{00000000-0005-0000-0000-0000E76C0000}"/>
    <cellStyle name="Zarez 11 5 4 7" xfId="26962" xr:uid="{00000000-0005-0000-0000-0000E86C0000}"/>
    <cellStyle name="Zarez 11 5 4 7 2" xfId="26963" xr:uid="{00000000-0005-0000-0000-0000E96C0000}"/>
    <cellStyle name="Zarez 11 5 4 7 2 2" xfId="26964" xr:uid="{00000000-0005-0000-0000-0000EA6C0000}"/>
    <cellStyle name="Zarez 11 5 4 7 3" xfId="26965" xr:uid="{00000000-0005-0000-0000-0000EB6C0000}"/>
    <cellStyle name="Zarez 11 5 4 8" xfId="26966" xr:uid="{00000000-0005-0000-0000-0000EC6C0000}"/>
    <cellStyle name="Zarez 11 5 4 8 2" xfId="26967" xr:uid="{00000000-0005-0000-0000-0000ED6C0000}"/>
    <cellStyle name="Zarez 11 5 4 9" xfId="26968" xr:uid="{00000000-0005-0000-0000-0000EE6C0000}"/>
    <cellStyle name="Zarez 11 5 5" xfId="26969" xr:uid="{00000000-0005-0000-0000-0000EF6C0000}"/>
    <cellStyle name="Zarez 11 5 5 10" xfId="26970" xr:uid="{00000000-0005-0000-0000-0000F06C0000}"/>
    <cellStyle name="Zarez 11 5 5 2" xfId="26971" xr:uid="{00000000-0005-0000-0000-0000F16C0000}"/>
    <cellStyle name="Zarez 11 5 5 2 2" xfId="26972" xr:uid="{00000000-0005-0000-0000-0000F26C0000}"/>
    <cellStyle name="Zarez 11 5 5 2 2 2" xfId="26973" xr:uid="{00000000-0005-0000-0000-0000F36C0000}"/>
    <cellStyle name="Zarez 11 5 5 2 3" xfId="26974" xr:uid="{00000000-0005-0000-0000-0000F46C0000}"/>
    <cellStyle name="Zarez 11 5 5 2 4" xfId="26975" xr:uid="{00000000-0005-0000-0000-0000F56C0000}"/>
    <cellStyle name="Zarez 11 5 5 3" xfId="26976" xr:uid="{00000000-0005-0000-0000-0000F66C0000}"/>
    <cellStyle name="Zarez 11 5 5 3 2" xfId="26977" xr:uid="{00000000-0005-0000-0000-0000F76C0000}"/>
    <cellStyle name="Zarez 11 5 5 3 2 2" xfId="26978" xr:uid="{00000000-0005-0000-0000-0000F86C0000}"/>
    <cellStyle name="Zarez 11 5 5 3 3" xfId="26979" xr:uid="{00000000-0005-0000-0000-0000F96C0000}"/>
    <cellStyle name="Zarez 11 5 5 3 4" xfId="26980" xr:uid="{00000000-0005-0000-0000-0000FA6C0000}"/>
    <cellStyle name="Zarez 11 5 5 4" xfId="26981" xr:uid="{00000000-0005-0000-0000-0000FB6C0000}"/>
    <cellStyle name="Zarez 11 5 5 4 2" xfId="26982" xr:uid="{00000000-0005-0000-0000-0000FC6C0000}"/>
    <cellStyle name="Zarez 11 5 5 4 2 2" xfId="26983" xr:uid="{00000000-0005-0000-0000-0000FD6C0000}"/>
    <cellStyle name="Zarez 11 5 5 4 3" xfId="26984" xr:uid="{00000000-0005-0000-0000-0000FE6C0000}"/>
    <cellStyle name="Zarez 11 5 5 4 4" xfId="26985" xr:uid="{00000000-0005-0000-0000-0000FF6C0000}"/>
    <cellStyle name="Zarez 11 5 5 5" xfId="26986" xr:uid="{00000000-0005-0000-0000-0000006D0000}"/>
    <cellStyle name="Zarez 11 5 5 5 2" xfId="26987" xr:uid="{00000000-0005-0000-0000-0000016D0000}"/>
    <cellStyle name="Zarez 11 5 5 5 2 2" xfId="26988" xr:uid="{00000000-0005-0000-0000-0000026D0000}"/>
    <cellStyle name="Zarez 11 5 5 5 3" xfId="26989" xr:uid="{00000000-0005-0000-0000-0000036D0000}"/>
    <cellStyle name="Zarez 11 5 5 5 4" xfId="26990" xr:uid="{00000000-0005-0000-0000-0000046D0000}"/>
    <cellStyle name="Zarez 11 5 5 6" xfId="26991" xr:uid="{00000000-0005-0000-0000-0000056D0000}"/>
    <cellStyle name="Zarez 11 5 5 6 2" xfId="26992" xr:uid="{00000000-0005-0000-0000-0000066D0000}"/>
    <cellStyle name="Zarez 11 5 5 6 2 2" xfId="26993" xr:uid="{00000000-0005-0000-0000-0000076D0000}"/>
    <cellStyle name="Zarez 11 5 5 6 3" xfId="26994" xr:uid="{00000000-0005-0000-0000-0000086D0000}"/>
    <cellStyle name="Zarez 11 5 5 7" xfId="26995" xr:uid="{00000000-0005-0000-0000-0000096D0000}"/>
    <cellStyle name="Zarez 11 5 5 7 2" xfId="26996" xr:uid="{00000000-0005-0000-0000-00000A6D0000}"/>
    <cellStyle name="Zarez 11 5 5 7 2 2" xfId="26997" xr:uid="{00000000-0005-0000-0000-00000B6D0000}"/>
    <cellStyle name="Zarez 11 5 5 7 3" xfId="26998" xr:uid="{00000000-0005-0000-0000-00000C6D0000}"/>
    <cellStyle name="Zarez 11 5 5 8" xfId="26999" xr:uid="{00000000-0005-0000-0000-00000D6D0000}"/>
    <cellStyle name="Zarez 11 5 5 8 2" xfId="27000" xr:uid="{00000000-0005-0000-0000-00000E6D0000}"/>
    <cellStyle name="Zarez 11 5 5 9" xfId="27001" xr:uid="{00000000-0005-0000-0000-00000F6D0000}"/>
    <cellStyle name="Zarez 11 5 6" xfId="27002" xr:uid="{00000000-0005-0000-0000-0000106D0000}"/>
    <cellStyle name="Zarez 11 5 6 10" xfId="27003" xr:uid="{00000000-0005-0000-0000-0000116D0000}"/>
    <cellStyle name="Zarez 11 5 6 2" xfId="27004" xr:uid="{00000000-0005-0000-0000-0000126D0000}"/>
    <cellStyle name="Zarez 11 5 6 2 2" xfId="27005" xr:uid="{00000000-0005-0000-0000-0000136D0000}"/>
    <cellStyle name="Zarez 11 5 6 2 2 2" xfId="27006" xr:uid="{00000000-0005-0000-0000-0000146D0000}"/>
    <cellStyle name="Zarez 11 5 6 2 3" xfId="27007" xr:uid="{00000000-0005-0000-0000-0000156D0000}"/>
    <cellStyle name="Zarez 11 5 6 2 4" xfId="27008" xr:uid="{00000000-0005-0000-0000-0000166D0000}"/>
    <cellStyle name="Zarez 11 5 6 3" xfId="27009" xr:uid="{00000000-0005-0000-0000-0000176D0000}"/>
    <cellStyle name="Zarez 11 5 6 3 2" xfId="27010" xr:uid="{00000000-0005-0000-0000-0000186D0000}"/>
    <cellStyle name="Zarez 11 5 6 3 2 2" xfId="27011" xr:uid="{00000000-0005-0000-0000-0000196D0000}"/>
    <cellStyle name="Zarez 11 5 6 3 3" xfId="27012" xr:uid="{00000000-0005-0000-0000-00001A6D0000}"/>
    <cellStyle name="Zarez 11 5 6 3 4" xfId="27013" xr:uid="{00000000-0005-0000-0000-00001B6D0000}"/>
    <cellStyle name="Zarez 11 5 6 4" xfId="27014" xr:uid="{00000000-0005-0000-0000-00001C6D0000}"/>
    <cellStyle name="Zarez 11 5 6 4 2" xfId="27015" xr:uid="{00000000-0005-0000-0000-00001D6D0000}"/>
    <cellStyle name="Zarez 11 5 6 4 2 2" xfId="27016" xr:uid="{00000000-0005-0000-0000-00001E6D0000}"/>
    <cellStyle name="Zarez 11 5 6 4 3" xfId="27017" xr:uid="{00000000-0005-0000-0000-00001F6D0000}"/>
    <cellStyle name="Zarez 11 5 6 4 4" xfId="27018" xr:uid="{00000000-0005-0000-0000-0000206D0000}"/>
    <cellStyle name="Zarez 11 5 6 5" xfId="27019" xr:uid="{00000000-0005-0000-0000-0000216D0000}"/>
    <cellStyle name="Zarez 11 5 6 5 2" xfId="27020" xr:uid="{00000000-0005-0000-0000-0000226D0000}"/>
    <cellStyle name="Zarez 11 5 6 5 2 2" xfId="27021" xr:uid="{00000000-0005-0000-0000-0000236D0000}"/>
    <cellStyle name="Zarez 11 5 6 5 3" xfId="27022" xr:uid="{00000000-0005-0000-0000-0000246D0000}"/>
    <cellStyle name="Zarez 11 5 6 5 4" xfId="27023" xr:uid="{00000000-0005-0000-0000-0000256D0000}"/>
    <cellStyle name="Zarez 11 5 6 6" xfId="27024" xr:uid="{00000000-0005-0000-0000-0000266D0000}"/>
    <cellStyle name="Zarez 11 5 6 6 2" xfId="27025" xr:uid="{00000000-0005-0000-0000-0000276D0000}"/>
    <cellStyle name="Zarez 11 5 6 6 2 2" xfId="27026" xr:uid="{00000000-0005-0000-0000-0000286D0000}"/>
    <cellStyle name="Zarez 11 5 6 6 3" xfId="27027" xr:uid="{00000000-0005-0000-0000-0000296D0000}"/>
    <cellStyle name="Zarez 11 5 6 7" xfId="27028" xr:uid="{00000000-0005-0000-0000-00002A6D0000}"/>
    <cellStyle name="Zarez 11 5 6 7 2" xfId="27029" xr:uid="{00000000-0005-0000-0000-00002B6D0000}"/>
    <cellStyle name="Zarez 11 5 6 7 2 2" xfId="27030" xr:uid="{00000000-0005-0000-0000-00002C6D0000}"/>
    <cellStyle name="Zarez 11 5 6 7 3" xfId="27031" xr:uid="{00000000-0005-0000-0000-00002D6D0000}"/>
    <cellStyle name="Zarez 11 5 6 8" xfId="27032" xr:uid="{00000000-0005-0000-0000-00002E6D0000}"/>
    <cellStyle name="Zarez 11 5 6 8 2" xfId="27033" xr:uid="{00000000-0005-0000-0000-00002F6D0000}"/>
    <cellStyle name="Zarez 11 5 6 9" xfId="27034" xr:uid="{00000000-0005-0000-0000-0000306D0000}"/>
    <cellStyle name="Zarez 11 5 7" xfId="27035" xr:uid="{00000000-0005-0000-0000-0000316D0000}"/>
    <cellStyle name="Zarez 11 5 7 10" xfId="27036" xr:uid="{00000000-0005-0000-0000-0000326D0000}"/>
    <cellStyle name="Zarez 11 5 7 2" xfId="27037" xr:uid="{00000000-0005-0000-0000-0000336D0000}"/>
    <cellStyle name="Zarez 11 5 7 2 2" xfId="27038" xr:uid="{00000000-0005-0000-0000-0000346D0000}"/>
    <cellStyle name="Zarez 11 5 7 2 2 2" xfId="27039" xr:uid="{00000000-0005-0000-0000-0000356D0000}"/>
    <cellStyle name="Zarez 11 5 7 2 3" xfId="27040" xr:uid="{00000000-0005-0000-0000-0000366D0000}"/>
    <cellStyle name="Zarez 11 5 7 2 4" xfId="27041" xr:uid="{00000000-0005-0000-0000-0000376D0000}"/>
    <cellStyle name="Zarez 11 5 7 3" xfId="27042" xr:uid="{00000000-0005-0000-0000-0000386D0000}"/>
    <cellStyle name="Zarez 11 5 7 3 2" xfId="27043" xr:uid="{00000000-0005-0000-0000-0000396D0000}"/>
    <cellStyle name="Zarez 11 5 7 3 2 2" xfId="27044" xr:uid="{00000000-0005-0000-0000-00003A6D0000}"/>
    <cellStyle name="Zarez 11 5 7 3 3" xfId="27045" xr:uid="{00000000-0005-0000-0000-00003B6D0000}"/>
    <cellStyle name="Zarez 11 5 7 3 4" xfId="27046" xr:uid="{00000000-0005-0000-0000-00003C6D0000}"/>
    <cellStyle name="Zarez 11 5 7 4" xfId="27047" xr:uid="{00000000-0005-0000-0000-00003D6D0000}"/>
    <cellStyle name="Zarez 11 5 7 4 2" xfId="27048" xr:uid="{00000000-0005-0000-0000-00003E6D0000}"/>
    <cellStyle name="Zarez 11 5 7 4 2 2" xfId="27049" xr:uid="{00000000-0005-0000-0000-00003F6D0000}"/>
    <cellStyle name="Zarez 11 5 7 4 3" xfId="27050" xr:uid="{00000000-0005-0000-0000-0000406D0000}"/>
    <cellStyle name="Zarez 11 5 7 4 4" xfId="27051" xr:uid="{00000000-0005-0000-0000-0000416D0000}"/>
    <cellStyle name="Zarez 11 5 7 5" xfId="27052" xr:uid="{00000000-0005-0000-0000-0000426D0000}"/>
    <cellStyle name="Zarez 11 5 7 5 2" xfId="27053" xr:uid="{00000000-0005-0000-0000-0000436D0000}"/>
    <cellStyle name="Zarez 11 5 7 5 2 2" xfId="27054" xr:uid="{00000000-0005-0000-0000-0000446D0000}"/>
    <cellStyle name="Zarez 11 5 7 5 3" xfId="27055" xr:uid="{00000000-0005-0000-0000-0000456D0000}"/>
    <cellStyle name="Zarez 11 5 7 5 4" xfId="27056" xr:uid="{00000000-0005-0000-0000-0000466D0000}"/>
    <cellStyle name="Zarez 11 5 7 6" xfId="27057" xr:uid="{00000000-0005-0000-0000-0000476D0000}"/>
    <cellStyle name="Zarez 11 5 7 6 2" xfId="27058" xr:uid="{00000000-0005-0000-0000-0000486D0000}"/>
    <cellStyle name="Zarez 11 5 7 6 2 2" xfId="27059" xr:uid="{00000000-0005-0000-0000-0000496D0000}"/>
    <cellStyle name="Zarez 11 5 7 6 3" xfId="27060" xr:uid="{00000000-0005-0000-0000-00004A6D0000}"/>
    <cellStyle name="Zarez 11 5 7 7" xfId="27061" xr:uid="{00000000-0005-0000-0000-00004B6D0000}"/>
    <cellStyle name="Zarez 11 5 7 7 2" xfId="27062" xr:uid="{00000000-0005-0000-0000-00004C6D0000}"/>
    <cellStyle name="Zarez 11 5 7 7 2 2" xfId="27063" xr:uid="{00000000-0005-0000-0000-00004D6D0000}"/>
    <cellStyle name="Zarez 11 5 7 7 3" xfId="27064" xr:uid="{00000000-0005-0000-0000-00004E6D0000}"/>
    <cellStyle name="Zarez 11 5 7 8" xfId="27065" xr:uid="{00000000-0005-0000-0000-00004F6D0000}"/>
    <cellStyle name="Zarez 11 5 7 8 2" xfId="27066" xr:uid="{00000000-0005-0000-0000-0000506D0000}"/>
    <cellStyle name="Zarez 11 5 7 9" xfId="27067" xr:uid="{00000000-0005-0000-0000-0000516D0000}"/>
    <cellStyle name="Zarez 11 5 8" xfId="27068" xr:uid="{00000000-0005-0000-0000-0000526D0000}"/>
    <cellStyle name="Zarez 11 5 8 2" xfId="27069" xr:uid="{00000000-0005-0000-0000-0000536D0000}"/>
    <cellStyle name="Zarez 11 5 8 2 2" xfId="27070" xr:uid="{00000000-0005-0000-0000-0000546D0000}"/>
    <cellStyle name="Zarez 11 5 8 3" xfId="27071" xr:uid="{00000000-0005-0000-0000-0000556D0000}"/>
    <cellStyle name="Zarez 11 5 9" xfId="27072" xr:uid="{00000000-0005-0000-0000-0000566D0000}"/>
    <cellStyle name="Zarez 11 5 9 2" xfId="27073" xr:uid="{00000000-0005-0000-0000-0000576D0000}"/>
    <cellStyle name="Zarez 11 5 9 2 2" xfId="27074" xr:uid="{00000000-0005-0000-0000-0000586D0000}"/>
    <cellStyle name="Zarez 11 5 9 3" xfId="27075" xr:uid="{00000000-0005-0000-0000-0000596D0000}"/>
    <cellStyle name="Zarez 11 6" xfId="27076" xr:uid="{00000000-0005-0000-0000-00005A6D0000}"/>
    <cellStyle name="Zarez 11 6 10" xfId="27077" xr:uid="{00000000-0005-0000-0000-00005B6D0000}"/>
    <cellStyle name="Zarez 11 6 10 2" xfId="27078" xr:uid="{00000000-0005-0000-0000-00005C6D0000}"/>
    <cellStyle name="Zarez 11 6 10 2 2" xfId="27079" xr:uid="{00000000-0005-0000-0000-00005D6D0000}"/>
    <cellStyle name="Zarez 11 6 10 3" xfId="27080" xr:uid="{00000000-0005-0000-0000-00005E6D0000}"/>
    <cellStyle name="Zarez 11 6 11" xfId="27081" xr:uid="{00000000-0005-0000-0000-00005F6D0000}"/>
    <cellStyle name="Zarez 11 6 11 2" xfId="27082" xr:uid="{00000000-0005-0000-0000-0000606D0000}"/>
    <cellStyle name="Zarez 11 6 11 2 2" xfId="27083" xr:uid="{00000000-0005-0000-0000-0000616D0000}"/>
    <cellStyle name="Zarez 11 6 11 3" xfId="27084" xr:uid="{00000000-0005-0000-0000-0000626D0000}"/>
    <cellStyle name="Zarez 11 6 12" xfId="27085" xr:uid="{00000000-0005-0000-0000-0000636D0000}"/>
    <cellStyle name="Zarez 11 6 12 2" xfId="27086" xr:uid="{00000000-0005-0000-0000-0000646D0000}"/>
    <cellStyle name="Zarez 11 6 13" xfId="27087" xr:uid="{00000000-0005-0000-0000-0000656D0000}"/>
    <cellStyle name="Zarez 11 6 14" xfId="27088" xr:uid="{00000000-0005-0000-0000-0000666D0000}"/>
    <cellStyle name="Zarez 11 6 2" xfId="27089" xr:uid="{00000000-0005-0000-0000-0000676D0000}"/>
    <cellStyle name="Zarez 11 6 2 10" xfId="27090" xr:uid="{00000000-0005-0000-0000-0000686D0000}"/>
    <cellStyle name="Zarez 11 6 2 2" xfId="27091" xr:uid="{00000000-0005-0000-0000-0000696D0000}"/>
    <cellStyle name="Zarez 11 6 2 2 2" xfId="27092" xr:uid="{00000000-0005-0000-0000-00006A6D0000}"/>
    <cellStyle name="Zarez 11 6 2 2 2 2" xfId="27093" xr:uid="{00000000-0005-0000-0000-00006B6D0000}"/>
    <cellStyle name="Zarez 11 6 2 2 3" xfId="27094" xr:uid="{00000000-0005-0000-0000-00006C6D0000}"/>
    <cellStyle name="Zarez 11 6 2 2 4" xfId="27095" xr:uid="{00000000-0005-0000-0000-00006D6D0000}"/>
    <cellStyle name="Zarez 11 6 2 3" xfId="27096" xr:uid="{00000000-0005-0000-0000-00006E6D0000}"/>
    <cellStyle name="Zarez 11 6 2 3 2" xfId="27097" xr:uid="{00000000-0005-0000-0000-00006F6D0000}"/>
    <cellStyle name="Zarez 11 6 2 3 2 2" xfId="27098" xr:uid="{00000000-0005-0000-0000-0000706D0000}"/>
    <cellStyle name="Zarez 11 6 2 3 3" xfId="27099" xr:uid="{00000000-0005-0000-0000-0000716D0000}"/>
    <cellStyle name="Zarez 11 6 2 3 4" xfId="27100" xr:uid="{00000000-0005-0000-0000-0000726D0000}"/>
    <cellStyle name="Zarez 11 6 2 4" xfId="27101" xr:uid="{00000000-0005-0000-0000-0000736D0000}"/>
    <cellStyle name="Zarez 11 6 2 4 2" xfId="27102" xr:uid="{00000000-0005-0000-0000-0000746D0000}"/>
    <cellStyle name="Zarez 11 6 2 4 2 2" xfId="27103" xr:uid="{00000000-0005-0000-0000-0000756D0000}"/>
    <cellStyle name="Zarez 11 6 2 4 3" xfId="27104" xr:uid="{00000000-0005-0000-0000-0000766D0000}"/>
    <cellStyle name="Zarez 11 6 2 4 4" xfId="27105" xr:uid="{00000000-0005-0000-0000-0000776D0000}"/>
    <cellStyle name="Zarez 11 6 2 5" xfId="27106" xr:uid="{00000000-0005-0000-0000-0000786D0000}"/>
    <cellStyle name="Zarez 11 6 2 5 2" xfId="27107" xr:uid="{00000000-0005-0000-0000-0000796D0000}"/>
    <cellStyle name="Zarez 11 6 2 5 2 2" xfId="27108" xr:uid="{00000000-0005-0000-0000-00007A6D0000}"/>
    <cellStyle name="Zarez 11 6 2 5 3" xfId="27109" xr:uid="{00000000-0005-0000-0000-00007B6D0000}"/>
    <cellStyle name="Zarez 11 6 2 5 4" xfId="27110" xr:uid="{00000000-0005-0000-0000-00007C6D0000}"/>
    <cellStyle name="Zarez 11 6 2 6" xfId="27111" xr:uid="{00000000-0005-0000-0000-00007D6D0000}"/>
    <cellStyle name="Zarez 11 6 2 6 2" xfId="27112" xr:uid="{00000000-0005-0000-0000-00007E6D0000}"/>
    <cellStyle name="Zarez 11 6 2 6 2 2" xfId="27113" xr:uid="{00000000-0005-0000-0000-00007F6D0000}"/>
    <cellStyle name="Zarez 11 6 2 6 3" xfId="27114" xr:uid="{00000000-0005-0000-0000-0000806D0000}"/>
    <cellStyle name="Zarez 11 6 2 7" xfId="27115" xr:uid="{00000000-0005-0000-0000-0000816D0000}"/>
    <cellStyle name="Zarez 11 6 2 7 2" xfId="27116" xr:uid="{00000000-0005-0000-0000-0000826D0000}"/>
    <cellStyle name="Zarez 11 6 2 7 2 2" xfId="27117" xr:uid="{00000000-0005-0000-0000-0000836D0000}"/>
    <cellStyle name="Zarez 11 6 2 7 3" xfId="27118" xr:uid="{00000000-0005-0000-0000-0000846D0000}"/>
    <cellStyle name="Zarez 11 6 2 8" xfId="27119" xr:uid="{00000000-0005-0000-0000-0000856D0000}"/>
    <cellStyle name="Zarez 11 6 2 8 2" xfId="27120" xr:uid="{00000000-0005-0000-0000-0000866D0000}"/>
    <cellStyle name="Zarez 11 6 2 9" xfId="27121" xr:uid="{00000000-0005-0000-0000-0000876D0000}"/>
    <cellStyle name="Zarez 11 6 3" xfId="27122" xr:uid="{00000000-0005-0000-0000-0000886D0000}"/>
    <cellStyle name="Zarez 11 6 3 10" xfId="27123" xr:uid="{00000000-0005-0000-0000-0000896D0000}"/>
    <cellStyle name="Zarez 11 6 3 2" xfId="27124" xr:uid="{00000000-0005-0000-0000-00008A6D0000}"/>
    <cellStyle name="Zarez 11 6 3 2 2" xfId="27125" xr:uid="{00000000-0005-0000-0000-00008B6D0000}"/>
    <cellStyle name="Zarez 11 6 3 2 2 2" xfId="27126" xr:uid="{00000000-0005-0000-0000-00008C6D0000}"/>
    <cellStyle name="Zarez 11 6 3 2 3" xfId="27127" xr:uid="{00000000-0005-0000-0000-00008D6D0000}"/>
    <cellStyle name="Zarez 11 6 3 2 4" xfId="27128" xr:uid="{00000000-0005-0000-0000-00008E6D0000}"/>
    <cellStyle name="Zarez 11 6 3 3" xfId="27129" xr:uid="{00000000-0005-0000-0000-00008F6D0000}"/>
    <cellStyle name="Zarez 11 6 3 3 2" xfId="27130" xr:uid="{00000000-0005-0000-0000-0000906D0000}"/>
    <cellStyle name="Zarez 11 6 3 3 2 2" xfId="27131" xr:uid="{00000000-0005-0000-0000-0000916D0000}"/>
    <cellStyle name="Zarez 11 6 3 3 3" xfId="27132" xr:uid="{00000000-0005-0000-0000-0000926D0000}"/>
    <cellStyle name="Zarez 11 6 3 3 4" xfId="27133" xr:uid="{00000000-0005-0000-0000-0000936D0000}"/>
    <cellStyle name="Zarez 11 6 3 4" xfId="27134" xr:uid="{00000000-0005-0000-0000-0000946D0000}"/>
    <cellStyle name="Zarez 11 6 3 4 2" xfId="27135" xr:uid="{00000000-0005-0000-0000-0000956D0000}"/>
    <cellStyle name="Zarez 11 6 3 4 2 2" xfId="27136" xr:uid="{00000000-0005-0000-0000-0000966D0000}"/>
    <cellStyle name="Zarez 11 6 3 4 3" xfId="27137" xr:uid="{00000000-0005-0000-0000-0000976D0000}"/>
    <cellStyle name="Zarez 11 6 3 4 4" xfId="27138" xr:uid="{00000000-0005-0000-0000-0000986D0000}"/>
    <cellStyle name="Zarez 11 6 3 5" xfId="27139" xr:uid="{00000000-0005-0000-0000-0000996D0000}"/>
    <cellStyle name="Zarez 11 6 3 5 2" xfId="27140" xr:uid="{00000000-0005-0000-0000-00009A6D0000}"/>
    <cellStyle name="Zarez 11 6 3 5 2 2" xfId="27141" xr:uid="{00000000-0005-0000-0000-00009B6D0000}"/>
    <cellStyle name="Zarez 11 6 3 5 3" xfId="27142" xr:uid="{00000000-0005-0000-0000-00009C6D0000}"/>
    <cellStyle name="Zarez 11 6 3 5 4" xfId="27143" xr:uid="{00000000-0005-0000-0000-00009D6D0000}"/>
    <cellStyle name="Zarez 11 6 3 6" xfId="27144" xr:uid="{00000000-0005-0000-0000-00009E6D0000}"/>
    <cellStyle name="Zarez 11 6 3 6 2" xfId="27145" xr:uid="{00000000-0005-0000-0000-00009F6D0000}"/>
    <cellStyle name="Zarez 11 6 3 6 2 2" xfId="27146" xr:uid="{00000000-0005-0000-0000-0000A06D0000}"/>
    <cellStyle name="Zarez 11 6 3 6 3" xfId="27147" xr:uid="{00000000-0005-0000-0000-0000A16D0000}"/>
    <cellStyle name="Zarez 11 6 3 7" xfId="27148" xr:uid="{00000000-0005-0000-0000-0000A26D0000}"/>
    <cellStyle name="Zarez 11 6 3 7 2" xfId="27149" xr:uid="{00000000-0005-0000-0000-0000A36D0000}"/>
    <cellStyle name="Zarez 11 6 3 7 2 2" xfId="27150" xr:uid="{00000000-0005-0000-0000-0000A46D0000}"/>
    <cellStyle name="Zarez 11 6 3 7 3" xfId="27151" xr:uid="{00000000-0005-0000-0000-0000A56D0000}"/>
    <cellStyle name="Zarez 11 6 3 8" xfId="27152" xr:uid="{00000000-0005-0000-0000-0000A66D0000}"/>
    <cellStyle name="Zarez 11 6 3 8 2" xfId="27153" xr:uid="{00000000-0005-0000-0000-0000A76D0000}"/>
    <cellStyle name="Zarez 11 6 3 9" xfId="27154" xr:uid="{00000000-0005-0000-0000-0000A86D0000}"/>
    <cellStyle name="Zarez 11 6 4" xfId="27155" xr:uid="{00000000-0005-0000-0000-0000A96D0000}"/>
    <cellStyle name="Zarez 11 6 4 10" xfId="27156" xr:uid="{00000000-0005-0000-0000-0000AA6D0000}"/>
    <cellStyle name="Zarez 11 6 4 2" xfId="27157" xr:uid="{00000000-0005-0000-0000-0000AB6D0000}"/>
    <cellStyle name="Zarez 11 6 4 2 2" xfId="27158" xr:uid="{00000000-0005-0000-0000-0000AC6D0000}"/>
    <cellStyle name="Zarez 11 6 4 2 2 2" xfId="27159" xr:uid="{00000000-0005-0000-0000-0000AD6D0000}"/>
    <cellStyle name="Zarez 11 6 4 2 3" xfId="27160" xr:uid="{00000000-0005-0000-0000-0000AE6D0000}"/>
    <cellStyle name="Zarez 11 6 4 2 4" xfId="27161" xr:uid="{00000000-0005-0000-0000-0000AF6D0000}"/>
    <cellStyle name="Zarez 11 6 4 3" xfId="27162" xr:uid="{00000000-0005-0000-0000-0000B06D0000}"/>
    <cellStyle name="Zarez 11 6 4 3 2" xfId="27163" xr:uid="{00000000-0005-0000-0000-0000B16D0000}"/>
    <cellStyle name="Zarez 11 6 4 3 2 2" xfId="27164" xr:uid="{00000000-0005-0000-0000-0000B26D0000}"/>
    <cellStyle name="Zarez 11 6 4 3 3" xfId="27165" xr:uid="{00000000-0005-0000-0000-0000B36D0000}"/>
    <cellStyle name="Zarez 11 6 4 3 4" xfId="27166" xr:uid="{00000000-0005-0000-0000-0000B46D0000}"/>
    <cellStyle name="Zarez 11 6 4 4" xfId="27167" xr:uid="{00000000-0005-0000-0000-0000B56D0000}"/>
    <cellStyle name="Zarez 11 6 4 4 2" xfId="27168" xr:uid="{00000000-0005-0000-0000-0000B66D0000}"/>
    <cellStyle name="Zarez 11 6 4 4 2 2" xfId="27169" xr:uid="{00000000-0005-0000-0000-0000B76D0000}"/>
    <cellStyle name="Zarez 11 6 4 4 3" xfId="27170" xr:uid="{00000000-0005-0000-0000-0000B86D0000}"/>
    <cellStyle name="Zarez 11 6 4 4 4" xfId="27171" xr:uid="{00000000-0005-0000-0000-0000B96D0000}"/>
    <cellStyle name="Zarez 11 6 4 5" xfId="27172" xr:uid="{00000000-0005-0000-0000-0000BA6D0000}"/>
    <cellStyle name="Zarez 11 6 4 5 2" xfId="27173" xr:uid="{00000000-0005-0000-0000-0000BB6D0000}"/>
    <cellStyle name="Zarez 11 6 4 5 2 2" xfId="27174" xr:uid="{00000000-0005-0000-0000-0000BC6D0000}"/>
    <cellStyle name="Zarez 11 6 4 5 3" xfId="27175" xr:uid="{00000000-0005-0000-0000-0000BD6D0000}"/>
    <cellStyle name="Zarez 11 6 4 5 4" xfId="27176" xr:uid="{00000000-0005-0000-0000-0000BE6D0000}"/>
    <cellStyle name="Zarez 11 6 4 6" xfId="27177" xr:uid="{00000000-0005-0000-0000-0000BF6D0000}"/>
    <cellStyle name="Zarez 11 6 4 6 2" xfId="27178" xr:uid="{00000000-0005-0000-0000-0000C06D0000}"/>
    <cellStyle name="Zarez 11 6 4 6 2 2" xfId="27179" xr:uid="{00000000-0005-0000-0000-0000C16D0000}"/>
    <cellStyle name="Zarez 11 6 4 6 3" xfId="27180" xr:uid="{00000000-0005-0000-0000-0000C26D0000}"/>
    <cellStyle name="Zarez 11 6 4 7" xfId="27181" xr:uid="{00000000-0005-0000-0000-0000C36D0000}"/>
    <cellStyle name="Zarez 11 6 4 7 2" xfId="27182" xr:uid="{00000000-0005-0000-0000-0000C46D0000}"/>
    <cellStyle name="Zarez 11 6 4 7 2 2" xfId="27183" xr:uid="{00000000-0005-0000-0000-0000C56D0000}"/>
    <cellStyle name="Zarez 11 6 4 7 3" xfId="27184" xr:uid="{00000000-0005-0000-0000-0000C66D0000}"/>
    <cellStyle name="Zarez 11 6 4 8" xfId="27185" xr:uid="{00000000-0005-0000-0000-0000C76D0000}"/>
    <cellStyle name="Zarez 11 6 4 8 2" xfId="27186" xr:uid="{00000000-0005-0000-0000-0000C86D0000}"/>
    <cellStyle name="Zarez 11 6 4 9" xfId="27187" xr:uid="{00000000-0005-0000-0000-0000C96D0000}"/>
    <cellStyle name="Zarez 11 6 5" xfId="27188" xr:uid="{00000000-0005-0000-0000-0000CA6D0000}"/>
    <cellStyle name="Zarez 11 6 5 10" xfId="27189" xr:uid="{00000000-0005-0000-0000-0000CB6D0000}"/>
    <cellStyle name="Zarez 11 6 5 2" xfId="27190" xr:uid="{00000000-0005-0000-0000-0000CC6D0000}"/>
    <cellStyle name="Zarez 11 6 5 2 2" xfId="27191" xr:uid="{00000000-0005-0000-0000-0000CD6D0000}"/>
    <cellStyle name="Zarez 11 6 5 2 2 2" xfId="27192" xr:uid="{00000000-0005-0000-0000-0000CE6D0000}"/>
    <cellStyle name="Zarez 11 6 5 2 3" xfId="27193" xr:uid="{00000000-0005-0000-0000-0000CF6D0000}"/>
    <cellStyle name="Zarez 11 6 5 2 4" xfId="27194" xr:uid="{00000000-0005-0000-0000-0000D06D0000}"/>
    <cellStyle name="Zarez 11 6 5 3" xfId="27195" xr:uid="{00000000-0005-0000-0000-0000D16D0000}"/>
    <cellStyle name="Zarez 11 6 5 3 2" xfId="27196" xr:uid="{00000000-0005-0000-0000-0000D26D0000}"/>
    <cellStyle name="Zarez 11 6 5 3 2 2" xfId="27197" xr:uid="{00000000-0005-0000-0000-0000D36D0000}"/>
    <cellStyle name="Zarez 11 6 5 3 3" xfId="27198" xr:uid="{00000000-0005-0000-0000-0000D46D0000}"/>
    <cellStyle name="Zarez 11 6 5 3 4" xfId="27199" xr:uid="{00000000-0005-0000-0000-0000D56D0000}"/>
    <cellStyle name="Zarez 11 6 5 4" xfId="27200" xr:uid="{00000000-0005-0000-0000-0000D66D0000}"/>
    <cellStyle name="Zarez 11 6 5 4 2" xfId="27201" xr:uid="{00000000-0005-0000-0000-0000D76D0000}"/>
    <cellStyle name="Zarez 11 6 5 4 2 2" xfId="27202" xr:uid="{00000000-0005-0000-0000-0000D86D0000}"/>
    <cellStyle name="Zarez 11 6 5 4 3" xfId="27203" xr:uid="{00000000-0005-0000-0000-0000D96D0000}"/>
    <cellStyle name="Zarez 11 6 5 4 4" xfId="27204" xr:uid="{00000000-0005-0000-0000-0000DA6D0000}"/>
    <cellStyle name="Zarez 11 6 5 5" xfId="27205" xr:uid="{00000000-0005-0000-0000-0000DB6D0000}"/>
    <cellStyle name="Zarez 11 6 5 5 2" xfId="27206" xr:uid="{00000000-0005-0000-0000-0000DC6D0000}"/>
    <cellStyle name="Zarez 11 6 5 5 2 2" xfId="27207" xr:uid="{00000000-0005-0000-0000-0000DD6D0000}"/>
    <cellStyle name="Zarez 11 6 5 5 3" xfId="27208" xr:uid="{00000000-0005-0000-0000-0000DE6D0000}"/>
    <cellStyle name="Zarez 11 6 5 5 4" xfId="27209" xr:uid="{00000000-0005-0000-0000-0000DF6D0000}"/>
    <cellStyle name="Zarez 11 6 5 6" xfId="27210" xr:uid="{00000000-0005-0000-0000-0000E06D0000}"/>
    <cellStyle name="Zarez 11 6 5 6 2" xfId="27211" xr:uid="{00000000-0005-0000-0000-0000E16D0000}"/>
    <cellStyle name="Zarez 11 6 5 6 2 2" xfId="27212" xr:uid="{00000000-0005-0000-0000-0000E26D0000}"/>
    <cellStyle name="Zarez 11 6 5 6 3" xfId="27213" xr:uid="{00000000-0005-0000-0000-0000E36D0000}"/>
    <cellStyle name="Zarez 11 6 5 7" xfId="27214" xr:uid="{00000000-0005-0000-0000-0000E46D0000}"/>
    <cellStyle name="Zarez 11 6 5 7 2" xfId="27215" xr:uid="{00000000-0005-0000-0000-0000E56D0000}"/>
    <cellStyle name="Zarez 11 6 5 7 2 2" xfId="27216" xr:uid="{00000000-0005-0000-0000-0000E66D0000}"/>
    <cellStyle name="Zarez 11 6 5 7 3" xfId="27217" xr:uid="{00000000-0005-0000-0000-0000E76D0000}"/>
    <cellStyle name="Zarez 11 6 5 8" xfId="27218" xr:uid="{00000000-0005-0000-0000-0000E86D0000}"/>
    <cellStyle name="Zarez 11 6 5 8 2" xfId="27219" xr:uid="{00000000-0005-0000-0000-0000E96D0000}"/>
    <cellStyle name="Zarez 11 6 5 9" xfId="27220" xr:uid="{00000000-0005-0000-0000-0000EA6D0000}"/>
    <cellStyle name="Zarez 11 6 6" xfId="27221" xr:uid="{00000000-0005-0000-0000-0000EB6D0000}"/>
    <cellStyle name="Zarez 11 6 6 10" xfId="27222" xr:uid="{00000000-0005-0000-0000-0000EC6D0000}"/>
    <cellStyle name="Zarez 11 6 6 2" xfId="27223" xr:uid="{00000000-0005-0000-0000-0000ED6D0000}"/>
    <cellStyle name="Zarez 11 6 6 2 2" xfId="27224" xr:uid="{00000000-0005-0000-0000-0000EE6D0000}"/>
    <cellStyle name="Zarez 11 6 6 2 2 2" xfId="27225" xr:uid="{00000000-0005-0000-0000-0000EF6D0000}"/>
    <cellStyle name="Zarez 11 6 6 2 3" xfId="27226" xr:uid="{00000000-0005-0000-0000-0000F06D0000}"/>
    <cellStyle name="Zarez 11 6 6 2 4" xfId="27227" xr:uid="{00000000-0005-0000-0000-0000F16D0000}"/>
    <cellStyle name="Zarez 11 6 6 3" xfId="27228" xr:uid="{00000000-0005-0000-0000-0000F26D0000}"/>
    <cellStyle name="Zarez 11 6 6 3 2" xfId="27229" xr:uid="{00000000-0005-0000-0000-0000F36D0000}"/>
    <cellStyle name="Zarez 11 6 6 3 2 2" xfId="27230" xr:uid="{00000000-0005-0000-0000-0000F46D0000}"/>
    <cellStyle name="Zarez 11 6 6 3 3" xfId="27231" xr:uid="{00000000-0005-0000-0000-0000F56D0000}"/>
    <cellStyle name="Zarez 11 6 6 3 4" xfId="27232" xr:uid="{00000000-0005-0000-0000-0000F66D0000}"/>
    <cellStyle name="Zarez 11 6 6 4" xfId="27233" xr:uid="{00000000-0005-0000-0000-0000F76D0000}"/>
    <cellStyle name="Zarez 11 6 6 4 2" xfId="27234" xr:uid="{00000000-0005-0000-0000-0000F86D0000}"/>
    <cellStyle name="Zarez 11 6 6 4 2 2" xfId="27235" xr:uid="{00000000-0005-0000-0000-0000F96D0000}"/>
    <cellStyle name="Zarez 11 6 6 4 3" xfId="27236" xr:uid="{00000000-0005-0000-0000-0000FA6D0000}"/>
    <cellStyle name="Zarez 11 6 6 4 4" xfId="27237" xr:uid="{00000000-0005-0000-0000-0000FB6D0000}"/>
    <cellStyle name="Zarez 11 6 6 5" xfId="27238" xr:uid="{00000000-0005-0000-0000-0000FC6D0000}"/>
    <cellStyle name="Zarez 11 6 6 5 2" xfId="27239" xr:uid="{00000000-0005-0000-0000-0000FD6D0000}"/>
    <cellStyle name="Zarez 11 6 6 5 2 2" xfId="27240" xr:uid="{00000000-0005-0000-0000-0000FE6D0000}"/>
    <cellStyle name="Zarez 11 6 6 5 3" xfId="27241" xr:uid="{00000000-0005-0000-0000-0000FF6D0000}"/>
    <cellStyle name="Zarez 11 6 6 5 4" xfId="27242" xr:uid="{00000000-0005-0000-0000-0000006E0000}"/>
    <cellStyle name="Zarez 11 6 6 6" xfId="27243" xr:uid="{00000000-0005-0000-0000-0000016E0000}"/>
    <cellStyle name="Zarez 11 6 6 6 2" xfId="27244" xr:uid="{00000000-0005-0000-0000-0000026E0000}"/>
    <cellStyle name="Zarez 11 6 6 6 2 2" xfId="27245" xr:uid="{00000000-0005-0000-0000-0000036E0000}"/>
    <cellStyle name="Zarez 11 6 6 6 3" xfId="27246" xr:uid="{00000000-0005-0000-0000-0000046E0000}"/>
    <cellStyle name="Zarez 11 6 6 7" xfId="27247" xr:uid="{00000000-0005-0000-0000-0000056E0000}"/>
    <cellStyle name="Zarez 11 6 6 7 2" xfId="27248" xr:uid="{00000000-0005-0000-0000-0000066E0000}"/>
    <cellStyle name="Zarez 11 6 6 7 2 2" xfId="27249" xr:uid="{00000000-0005-0000-0000-0000076E0000}"/>
    <cellStyle name="Zarez 11 6 6 7 3" xfId="27250" xr:uid="{00000000-0005-0000-0000-0000086E0000}"/>
    <cellStyle name="Zarez 11 6 6 8" xfId="27251" xr:uid="{00000000-0005-0000-0000-0000096E0000}"/>
    <cellStyle name="Zarez 11 6 6 8 2" xfId="27252" xr:uid="{00000000-0005-0000-0000-00000A6E0000}"/>
    <cellStyle name="Zarez 11 6 6 9" xfId="27253" xr:uid="{00000000-0005-0000-0000-00000B6E0000}"/>
    <cellStyle name="Zarez 11 6 7" xfId="27254" xr:uid="{00000000-0005-0000-0000-00000C6E0000}"/>
    <cellStyle name="Zarez 11 6 7 10" xfId="27255" xr:uid="{00000000-0005-0000-0000-00000D6E0000}"/>
    <cellStyle name="Zarez 11 6 7 2" xfId="27256" xr:uid="{00000000-0005-0000-0000-00000E6E0000}"/>
    <cellStyle name="Zarez 11 6 7 2 2" xfId="27257" xr:uid="{00000000-0005-0000-0000-00000F6E0000}"/>
    <cellStyle name="Zarez 11 6 7 2 2 2" xfId="27258" xr:uid="{00000000-0005-0000-0000-0000106E0000}"/>
    <cellStyle name="Zarez 11 6 7 2 3" xfId="27259" xr:uid="{00000000-0005-0000-0000-0000116E0000}"/>
    <cellStyle name="Zarez 11 6 7 2 4" xfId="27260" xr:uid="{00000000-0005-0000-0000-0000126E0000}"/>
    <cellStyle name="Zarez 11 6 7 3" xfId="27261" xr:uid="{00000000-0005-0000-0000-0000136E0000}"/>
    <cellStyle name="Zarez 11 6 7 3 2" xfId="27262" xr:uid="{00000000-0005-0000-0000-0000146E0000}"/>
    <cellStyle name="Zarez 11 6 7 3 2 2" xfId="27263" xr:uid="{00000000-0005-0000-0000-0000156E0000}"/>
    <cellStyle name="Zarez 11 6 7 3 3" xfId="27264" xr:uid="{00000000-0005-0000-0000-0000166E0000}"/>
    <cellStyle name="Zarez 11 6 7 3 4" xfId="27265" xr:uid="{00000000-0005-0000-0000-0000176E0000}"/>
    <cellStyle name="Zarez 11 6 7 4" xfId="27266" xr:uid="{00000000-0005-0000-0000-0000186E0000}"/>
    <cellStyle name="Zarez 11 6 7 4 2" xfId="27267" xr:uid="{00000000-0005-0000-0000-0000196E0000}"/>
    <cellStyle name="Zarez 11 6 7 4 2 2" xfId="27268" xr:uid="{00000000-0005-0000-0000-00001A6E0000}"/>
    <cellStyle name="Zarez 11 6 7 4 3" xfId="27269" xr:uid="{00000000-0005-0000-0000-00001B6E0000}"/>
    <cellStyle name="Zarez 11 6 7 4 4" xfId="27270" xr:uid="{00000000-0005-0000-0000-00001C6E0000}"/>
    <cellStyle name="Zarez 11 6 7 5" xfId="27271" xr:uid="{00000000-0005-0000-0000-00001D6E0000}"/>
    <cellStyle name="Zarez 11 6 7 5 2" xfId="27272" xr:uid="{00000000-0005-0000-0000-00001E6E0000}"/>
    <cellStyle name="Zarez 11 6 7 5 2 2" xfId="27273" xr:uid="{00000000-0005-0000-0000-00001F6E0000}"/>
    <cellStyle name="Zarez 11 6 7 5 3" xfId="27274" xr:uid="{00000000-0005-0000-0000-0000206E0000}"/>
    <cellStyle name="Zarez 11 6 7 5 4" xfId="27275" xr:uid="{00000000-0005-0000-0000-0000216E0000}"/>
    <cellStyle name="Zarez 11 6 7 6" xfId="27276" xr:uid="{00000000-0005-0000-0000-0000226E0000}"/>
    <cellStyle name="Zarez 11 6 7 6 2" xfId="27277" xr:uid="{00000000-0005-0000-0000-0000236E0000}"/>
    <cellStyle name="Zarez 11 6 7 6 2 2" xfId="27278" xr:uid="{00000000-0005-0000-0000-0000246E0000}"/>
    <cellStyle name="Zarez 11 6 7 6 3" xfId="27279" xr:uid="{00000000-0005-0000-0000-0000256E0000}"/>
    <cellStyle name="Zarez 11 6 7 7" xfId="27280" xr:uid="{00000000-0005-0000-0000-0000266E0000}"/>
    <cellStyle name="Zarez 11 6 7 7 2" xfId="27281" xr:uid="{00000000-0005-0000-0000-0000276E0000}"/>
    <cellStyle name="Zarez 11 6 7 7 2 2" xfId="27282" xr:uid="{00000000-0005-0000-0000-0000286E0000}"/>
    <cellStyle name="Zarez 11 6 7 7 3" xfId="27283" xr:uid="{00000000-0005-0000-0000-0000296E0000}"/>
    <cellStyle name="Zarez 11 6 7 8" xfId="27284" xr:uid="{00000000-0005-0000-0000-00002A6E0000}"/>
    <cellStyle name="Zarez 11 6 7 8 2" xfId="27285" xr:uid="{00000000-0005-0000-0000-00002B6E0000}"/>
    <cellStyle name="Zarez 11 6 7 9" xfId="27286" xr:uid="{00000000-0005-0000-0000-00002C6E0000}"/>
    <cellStyle name="Zarez 11 6 8" xfId="27287" xr:uid="{00000000-0005-0000-0000-00002D6E0000}"/>
    <cellStyle name="Zarez 11 6 8 2" xfId="27288" xr:uid="{00000000-0005-0000-0000-00002E6E0000}"/>
    <cellStyle name="Zarez 11 6 8 2 2" xfId="27289" xr:uid="{00000000-0005-0000-0000-00002F6E0000}"/>
    <cellStyle name="Zarez 11 6 8 3" xfId="27290" xr:uid="{00000000-0005-0000-0000-0000306E0000}"/>
    <cellStyle name="Zarez 11 6 9" xfId="27291" xr:uid="{00000000-0005-0000-0000-0000316E0000}"/>
    <cellStyle name="Zarez 11 6 9 2" xfId="27292" xr:uid="{00000000-0005-0000-0000-0000326E0000}"/>
    <cellStyle name="Zarez 11 6 9 2 2" xfId="27293" xr:uid="{00000000-0005-0000-0000-0000336E0000}"/>
    <cellStyle name="Zarez 11 6 9 3" xfId="27294" xr:uid="{00000000-0005-0000-0000-0000346E0000}"/>
    <cellStyle name="Zarez 11 7" xfId="27295" xr:uid="{00000000-0005-0000-0000-0000356E0000}"/>
    <cellStyle name="Zarez 11 7 10" xfId="27296" xr:uid="{00000000-0005-0000-0000-0000366E0000}"/>
    <cellStyle name="Zarez 11 7 2" xfId="27297" xr:uid="{00000000-0005-0000-0000-0000376E0000}"/>
    <cellStyle name="Zarez 11 7 2 2" xfId="27298" xr:uid="{00000000-0005-0000-0000-0000386E0000}"/>
    <cellStyle name="Zarez 11 7 2 2 2" xfId="27299" xr:uid="{00000000-0005-0000-0000-0000396E0000}"/>
    <cellStyle name="Zarez 11 7 2 3" xfId="27300" xr:uid="{00000000-0005-0000-0000-00003A6E0000}"/>
    <cellStyle name="Zarez 11 7 2 4" xfId="27301" xr:uid="{00000000-0005-0000-0000-00003B6E0000}"/>
    <cellStyle name="Zarez 11 7 3" xfId="27302" xr:uid="{00000000-0005-0000-0000-00003C6E0000}"/>
    <cellStyle name="Zarez 11 7 3 2" xfId="27303" xr:uid="{00000000-0005-0000-0000-00003D6E0000}"/>
    <cellStyle name="Zarez 11 7 3 2 2" xfId="27304" xr:uid="{00000000-0005-0000-0000-00003E6E0000}"/>
    <cellStyle name="Zarez 11 7 3 3" xfId="27305" xr:uid="{00000000-0005-0000-0000-00003F6E0000}"/>
    <cellStyle name="Zarez 11 7 3 4" xfId="27306" xr:uid="{00000000-0005-0000-0000-0000406E0000}"/>
    <cellStyle name="Zarez 11 7 4" xfId="27307" xr:uid="{00000000-0005-0000-0000-0000416E0000}"/>
    <cellStyle name="Zarez 11 7 4 2" xfId="27308" xr:uid="{00000000-0005-0000-0000-0000426E0000}"/>
    <cellStyle name="Zarez 11 7 4 2 2" xfId="27309" xr:uid="{00000000-0005-0000-0000-0000436E0000}"/>
    <cellStyle name="Zarez 11 7 4 3" xfId="27310" xr:uid="{00000000-0005-0000-0000-0000446E0000}"/>
    <cellStyle name="Zarez 11 7 4 4" xfId="27311" xr:uid="{00000000-0005-0000-0000-0000456E0000}"/>
    <cellStyle name="Zarez 11 7 5" xfId="27312" xr:uid="{00000000-0005-0000-0000-0000466E0000}"/>
    <cellStyle name="Zarez 11 7 5 2" xfId="27313" xr:uid="{00000000-0005-0000-0000-0000476E0000}"/>
    <cellStyle name="Zarez 11 7 5 2 2" xfId="27314" xr:uid="{00000000-0005-0000-0000-0000486E0000}"/>
    <cellStyle name="Zarez 11 7 5 3" xfId="27315" xr:uid="{00000000-0005-0000-0000-0000496E0000}"/>
    <cellStyle name="Zarez 11 7 5 4" xfId="27316" xr:uid="{00000000-0005-0000-0000-00004A6E0000}"/>
    <cellStyle name="Zarez 11 7 6" xfId="27317" xr:uid="{00000000-0005-0000-0000-00004B6E0000}"/>
    <cellStyle name="Zarez 11 7 6 2" xfId="27318" xr:uid="{00000000-0005-0000-0000-00004C6E0000}"/>
    <cellStyle name="Zarez 11 7 6 2 2" xfId="27319" xr:uid="{00000000-0005-0000-0000-00004D6E0000}"/>
    <cellStyle name="Zarez 11 7 6 3" xfId="27320" xr:uid="{00000000-0005-0000-0000-00004E6E0000}"/>
    <cellStyle name="Zarez 11 7 7" xfId="27321" xr:uid="{00000000-0005-0000-0000-00004F6E0000}"/>
    <cellStyle name="Zarez 11 7 7 2" xfId="27322" xr:uid="{00000000-0005-0000-0000-0000506E0000}"/>
    <cellStyle name="Zarez 11 7 7 2 2" xfId="27323" xr:uid="{00000000-0005-0000-0000-0000516E0000}"/>
    <cellStyle name="Zarez 11 7 7 3" xfId="27324" xr:uid="{00000000-0005-0000-0000-0000526E0000}"/>
    <cellStyle name="Zarez 11 7 8" xfId="27325" xr:uid="{00000000-0005-0000-0000-0000536E0000}"/>
    <cellStyle name="Zarez 11 7 8 2" xfId="27326" xr:uid="{00000000-0005-0000-0000-0000546E0000}"/>
    <cellStyle name="Zarez 11 7 9" xfId="27327" xr:uid="{00000000-0005-0000-0000-0000556E0000}"/>
    <cellStyle name="Zarez 11 8" xfId="27328" xr:uid="{00000000-0005-0000-0000-0000566E0000}"/>
    <cellStyle name="Zarez 11 8 10" xfId="27329" xr:uid="{00000000-0005-0000-0000-0000576E0000}"/>
    <cellStyle name="Zarez 11 8 2" xfId="27330" xr:uid="{00000000-0005-0000-0000-0000586E0000}"/>
    <cellStyle name="Zarez 11 8 2 2" xfId="27331" xr:uid="{00000000-0005-0000-0000-0000596E0000}"/>
    <cellStyle name="Zarez 11 8 2 2 2" xfId="27332" xr:uid="{00000000-0005-0000-0000-00005A6E0000}"/>
    <cellStyle name="Zarez 11 8 2 3" xfId="27333" xr:uid="{00000000-0005-0000-0000-00005B6E0000}"/>
    <cellStyle name="Zarez 11 8 2 4" xfId="27334" xr:uid="{00000000-0005-0000-0000-00005C6E0000}"/>
    <cellStyle name="Zarez 11 8 3" xfId="27335" xr:uid="{00000000-0005-0000-0000-00005D6E0000}"/>
    <cellStyle name="Zarez 11 8 3 2" xfId="27336" xr:uid="{00000000-0005-0000-0000-00005E6E0000}"/>
    <cellStyle name="Zarez 11 8 3 2 2" xfId="27337" xr:uid="{00000000-0005-0000-0000-00005F6E0000}"/>
    <cellStyle name="Zarez 11 8 3 3" xfId="27338" xr:uid="{00000000-0005-0000-0000-0000606E0000}"/>
    <cellStyle name="Zarez 11 8 3 4" xfId="27339" xr:uid="{00000000-0005-0000-0000-0000616E0000}"/>
    <cellStyle name="Zarez 11 8 4" xfId="27340" xr:uid="{00000000-0005-0000-0000-0000626E0000}"/>
    <cellStyle name="Zarez 11 8 4 2" xfId="27341" xr:uid="{00000000-0005-0000-0000-0000636E0000}"/>
    <cellStyle name="Zarez 11 8 4 2 2" xfId="27342" xr:uid="{00000000-0005-0000-0000-0000646E0000}"/>
    <cellStyle name="Zarez 11 8 4 3" xfId="27343" xr:uid="{00000000-0005-0000-0000-0000656E0000}"/>
    <cellStyle name="Zarez 11 8 4 4" xfId="27344" xr:uid="{00000000-0005-0000-0000-0000666E0000}"/>
    <cellStyle name="Zarez 11 8 5" xfId="27345" xr:uid="{00000000-0005-0000-0000-0000676E0000}"/>
    <cellStyle name="Zarez 11 8 5 2" xfId="27346" xr:uid="{00000000-0005-0000-0000-0000686E0000}"/>
    <cellStyle name="Zarez 11 8 5 2 2" xfId="27347" xr:uid="{00000000-0005-0000-0000-0000696E0000}"/>
    <cellStyle name="Zarez 11 8 5 3" xfId="27348" xr:uid="{00000000-0005-0000-0000-00006A6E0000}"/>
    <cellStyle name="Zarez 11 8 5 4" xfId="27349" xr:uid="{00000000-0005-0000-0000-00006B6E0000}"/>
    <cellStyle name="Zarez 11 8 6" xfId="27350" xr:uid="{00000000-0005-0000-0000-00006C6E0000}"/>
    <cellStyle name="Zarez 11 8 6 2" xfId="27351" xr:uid="{00000000-0005-0000-0000-00006D6E0000}"/>
    <cellStyle name="Zarez 11 8 6 2 2" xfId="27352" xr:uid="{00000000-0005-0000-0000-00006E6E0000}"/>
    <cellStyle name="Zarez 11 8 6 3" xfId="27353" xr:uid="{00000000-0005-0000-0000-00006F6E0000}"/>
    <cellStyle name="Zarez 11 8 7" xfId="27354" xr:uid="{00000000-0005-0000-0000-0000706E0000}"/>
    <cellStyle name="Zarez 11 8 7 2" xfId="27355" xr:uid="{00000000-0005-0000-0000-0000716E0000}"/>
    <cellStyle name="Zarez 11 8 7 2 2" xfId="27356" xr:uid="{00000000-0005-0000-0000-0000726E0000}"/>
    <cellStyle name="Zarez 11 8 7 3" xfId="27357" xr:uid="{00000000-0005-0000-0000-0000736E0000}"/>
    <cellStyle name="Zarez 11 8 8" xfId="27358" xr:uid="{00000000-0005-0000-0000-0000746E0000}"/>
    <cellStyle name="Zarez 11 8 8 2" xfId="27359" xr:uid="{00000000-0005-0000-0000-0000756E0000}"/>
    <cellStyle name="Zarez 11 8 9" xfId="27360" xr:uid="{00000000-0005-0000-0000-0000766E0000}"/>
    <cellStyle name="Zarez 11 9" xfId="27361" xr:uid="{00000000-0005-0000-0000-0000776E0000}"/>
    <cellStyle name="Zarez 11 9 10" xfId="27362" xr:uid="{00000000-0005-0000-0000-0000786E0000}"/>
    <cellStyle name="Zarez 11 9 2" xfId="27363" xr:uid="{00000000-0005-0000-0000-0000796E0000}"/>
    <cellStyle name="Zarez 11 9 2 2" xfId="27364" xr:uid="{00000000-0005-0000-0000-00007A6E0000}"/>
    <cellStyle name="Zarez 11 9 2 2 2" xfId="27365" xr:uid="{00000000-0005-0000-0000-00007B6E0000}"/>
    <cellStyle name="Zarez 11 9 2 3" xfId="27366" xr:uid="{00000000-0005-0000-0000-00007C6E0000}"/>
    <cellStyle name="Zarez 11 9 2 4" xfId="27367" xr:uid="{00000000-0005-0000-0000-00007D6E0000}"/>
    <cellStyle name="Zarez 11 9 3" xfId="27368" xr:uid="{00000000-0005-0000-0000-00007E6E0000}"/>
    <cellStyle name="Zarez 11 9 3 2" xfId="27369" xr:uid="{00000000-0005-0000-0000-00007F6E0000}"/>
    <cellStyle name="Zarez 11 9 3 2 2" xfId="27370" xr:uid="{00000000-0005-0000-0000-0000806E0000}"/>
    <cellStyle name="Zarez 11 9 3 3" xfId="27371" xr:uid="{00000000-0005-0000-0000-0000816E0000}"/>
    <cellStyle name="Zarez 11 9 3 4" xfId="27372" xr:uid="{00000000-0005-0000-0000-0000826E0000}"/>
    <cellStyle name="Zarez 11 9 4" xfId="27373" xr:uid="{00000000-0005-0000-0000-0000836E0000}"/>
    <cellStyle name="Zarez 11 9 4 2" xfId="27374" xr:uid="{00000000-0005-0000-0000-0000846E0000}"/>
    <cellStyle name="Zarez 11 9 4 2 2" xfId="27375" xr:uid="{00000000-0005-0000-0000-0000856E0000}"/>
    <cellStyle name="Zarez 11 9 4 3" xfId="27376" xr:uid="{00000000-0005-0000-0000-0000866E0000}"/>
    <cellStyle name="Zarez 11 9 4 4" xfId="27377" xr:uid="{00000000-0005-0000-0000-0000876E0000}"/>
    <cellStyle name="Zarez 11 9 5" xfId="27378" xr:uid="{00000000-0005-0000-0000-0000886E0000}"/>
    <cellStyle name="Zarez 11 9 5 2" xfId="27379" xr:uid="{00000000-0005-0000-0000-0000896E0000}"/>
    <cellStyle name="Zarez 11 9 5 2 2" xfId="27380" xr:uid="{00000000-0005-0000-0000-00008A6E0000}"/>
    <cellStyle name="Zarez 11 9 5 3" xfId="27381" xr:uid="{00000000-0005-0000-0000-00008B6E0000}"/>
    <cellStyle name="Zarez 11 9 5 4" xfId="27382" xr:uid="{00000000-0005-0000-0000-00008C6E0000}"/>
    <cellStyle name="Zarez 11 9 6" xfId="27383" xr:uid="{00000000-0005-0000-0000-00008D6E0000}"/>
    <cellStyle name="Zarez 11 9 6 2" xfId="27384" xr:uid="{00000000-0005-0000-0000-00008E6E0000}"/>
    <cellStyle name="Zarez 11 9 6 2 2" xfId="27385" xr:uid="{00000000-0005-0000-0000-00008F6E0000}"/>
    <cellStyle name="Zarez 11 9 6 3" xfId="27386" xr:uid="{00000000-0005-0000-0000-0000906E0000}"/>
    <cellStyle name="Zarez 11 9 7" xfId="27387" xr:uid="{00000000-0005-0000-0000-0000916E0000}"/>
    <cellStyle name="Zarez 11 9 7 2" xfId="27388" xr:uid="{00000000-0005-0000-0000-0000926E0000}"/>
    <cellStyle name="Zarez 11 9 7 2 2" xfId="27389" xr:uid="{00000000-0005-0000-0000-0000936E0000}"/>
    <cellStyle name="Zarez 11 9 7 3" xfId="27390" xr:uid="{00000000-0005-0000-0000-0000946E0000}"/>
    <cellStyle name="Zarez 11 9 8" xfId="27391" xr:uid="{00000000-0005-0000-0000-0000956E0000}"/>
    <cellStyle name="Zarez 11 9 8 2" xfId="27392" xr:uid="{00000000-0005-0000-0000-0000966E0000}"/>
    <cellStyle name="Zarez 11 9 9" xfId="27393" xr:uid="{00000000-0005-0000-0000-0000976E0000}"/>
    <cellStyle name="Zarez 12" xfId="27394" xr:uid="{00000000-0005-0000-0000-0000986E0000}"/>
    <cellStyle name="Zarez 12 10" xfId="27395" xr:uid="{00000000-0005-0000-0000-0000996E0000}"/>
    <cellStyle name="Zarez 12 10 10" xfId="27396" xr:uid="{00000000-0005-0000-0000-00009A6E0000}"/>
    <cellStyle name="Zarez 12 10 2" xfId="27397" xr:uid="{00000000-0005-0000-0000-00009B6E0000}"/>
    <cellStyle name="Zarez 12 10 2 2" xfId="27398" xr:uid="{00000000-0005-0000-0000-00009C6E0000}"/>
    <cellStyle name="Zarez 12 10 2 2 2" xfId="27399" xr:uid="{00000000-0005-0000-0000-00009D6E0000}"/>
    <cellStyle name="Zarez 12 10 2 3" xfId="27400" xr:uid="{00000000-0005-0000-0000-00009E6E0000}"/>
    <cellStyle name="Zarez 12 10 2 4" xfId="27401" xr:uid="{00000000-0005-0000-0000-00009F6E0000}"/>
    <cellStyle name="Zarez 12 10 3" xfId="27402" xr:uid="{00000000-0005-0000-0000-0000A06E0000}"/>
    <cellStyle name="Zarez 12 10 3 2" xfId="27403" xr:uid="{00000000-0005-0000-0000-0000A16E0000}"/>
    <cellStyle name="Zarez 12 10 3 2 2" xfId="27404" xr:uid="{00000000-0005-0000-0000-0000A26E0000}"/>
    <cellStyle name="Zarez 12 10 3 3" xfId="27405" xr:uid="{00000000-0005-0000-0000-0000A36E0000}"/>
    <cellStyle name="Zarez 12 10 3 4" xfId="27406" xr:uid="{00000000-0005-0000-0000-0000A46E0000}"/>
    <cellStyle name="Zarez 12 10 4" xfId="27407" xr:uid="{00000000-0005-0000-0000-0000A56E0000}"/>
    <cellStyle name="Zarez 12 10 4 2" xfId="27408" xr:uid="{00000000-0005-0000-0000-0000A66E0000}"/>
    <cellStyle name="Zarez 12 10 4 2 2" xfId="27409" xr:uid="{00000000-0005-0000-0000-0000A76E0000}"/>
    <cellStyle name="Zarez 12 10 4 3" xfId="27410" xr:uid="{00000000-0005-0000-0000-0000A86E0000}"/>
    <cellStyle name="Zarez 12 10 4 4" xfId="27411" xr:uid="{00000000-0005-0000-0000-0000A96E0000}"/>
    <cellStyle name="Zarez 12 10 5" xfId="27412" xr:uid="{00000000-0005-0000-0000-0000AA6E0000}"/>
    <cellStyle name="Zarez 12 10 5 2" xfId="27413" xr:uid="{00000000-0005-0000-0000-0000AB6E0000}"/>
    <cellStyle name="Zarez 12 10 5 2 2" xfId="27414" xr:uid="{00000000-0005-0000-0000-0000AC6E0000}"/>
    <cellStyle name="Zarez 12 10 5 3" xfId="27415" xr:uid="{00000000-0005-0000-0000-0000AD6E0000}"/>
    <cellStyle name="Zarez 12 10 5 4" xfId="27416" xr:uid="{00000000-0005-0000-0000-0000AE6E0000}"/>
    <cellStyle name="Zarez 12 10 6" xfId="27417" xr:uid="{00000000-0005-0000-0000-0000AF6E0000}"/>
    <cellStyle name="Zarez 12 10 6 2" xfId="27418" xr:uid="{00000000-0005-0000-0000-0000B06E0000}"/>
    <cellStyle name="Zarez 12 10 6 2 2" xfId="27419" xr:uid="{00000000-0005-0000-0000-0000B16E0000}"/>
    <cellStyle name="Zarez 12 10 6 3" xfId="27420" xr:uid="{00000000-0005-0000-0000-0000B26E0000}"/>
    <cellStyle name="Zarez 12 10 7" xfId="27421" xr:uid="{00000000-0005-0000-0000-0000B36E0000}"/>
    <cellStyle name="Zarez 12 10 7 2" xfId="27422" xr:uid="{00000000-0005-0000-0000-0000B46E0000}"/>
    <cellStyle name="Zarez 12 10 7 2 2" xfId="27423" xr:uid="{00000000-0005-0000-0000-0000B56E0000}"/>
    <cellStyle name="Zarez 12 10 7 3" xfId="27424" xr:uid="{00000000-0005-0000-0000-0000B66E0000}"/>
    <cellStyle name="Zarez 12 10 8" xfId="27425" xr:uid="{00000000-0005-0000-0000-0000B76E0000}"/>
    <cellStyle name="Zarez 12 10 8 2" xfId="27426" xr:uid="{00000000-0005-0000-0000-0000B86E0000}"/>
    <cellStyle name="Zarez 12 10 9" xfId="27427" xr:uid="{00000000-0005-0000-0000-0000B96E0000}"/>
    <cellStyle name="Zarez 12 11" xfId="27428" xr:uid="{00000000-0005-0000-0000-0000BA6E0000}"/>
    <cellStyle name="Zarez 12 11 10" xfId="27429" xr:uid="{00000000-0005-0000-0000-0000BB6E0000}"/>
    <cellStyle name="Zarez 12 11 2" xfId="27430" xr:uid="{00000000-0005-0000-0000-0000BC6E0000}"/>
    <cellStyle name="Zarez 12 11 2 2" xfId="27431" xr:uid="{00000000-0005-0000-0000-0000BD6E0000}"/>
    <cellStyle name="Zarez 12 11 2 2 2" xfId="27432" xr:uid="{00000000-0005-0000-0000-0000BE6E0000}"/>
    <cellStyle name="Zarez 12 11 2 3" xfId="27433" xr:uid="{00000000-0005-0000-0000-0000BF6E0000}"/>
    <cellStyle name="Zarez 12 11 2 4" xfId="27434" xr:uid="{00000000-0005-0000-0000-0000C06E0000}"/>
    <cellStyle name="Zarez 12 11 3" xfId="27435" xr:uid="{00000000-0005-0000-0000-0000C16E0000}"/>
    <cellStyle name="Zarez 12 11 3 2" xfId="27436" xr:uid="{00000000-0005-0000-0000-0000C26E0000}"/>
    <cellStyle name="Zarez 12 11 3 2 2" xfId="27437" xr:uid="{00000000-0005-0000-0000-0000C36E0000}"/>
    <cellStyle name="Zarez 12 11 3 3" xfId="27438" xr:uid="{00000000-0005-0000-0000-0000C46E0000}"/>
    <cellStyle name="Zarez 12 11 3 4" xfId="27439" xr:uid="{00000000-0005-0000-0000-0000C56E0000}"/>
    <cellStyle name="Zarez 12 11 4" xfId="27440" xr:uid="{00000000-0005-0000-0000-0000C66E0000}"/>
    <cellStyle name="Zarez 12 11 4 2" xfId="27441" xr:uid="{00000000-0005-0000-0000-0000C76E0000}"/>
    <cellStyle name="Zarez 12 11 4 2 2" xfId="27442" xr:uid="{00000000-0005-0000-0000-0000C86E0000}"/>
    <cellStyle name="Zarez 12 11 4 3" xfId="27443" xr:uid="{00000000-0005-0000-0000-0000C96E0000}"/>
    <cellStyle name="Zarez 12 11 4 4" xfId="27444" xr:uid="{00000000-0005-0000-0000-0000CA6E0000}"/>
    <cellStyle name="Zarez 12 11 5" xfId="27445" xr:uid="{00000000-0005-0000-0000-0000CB6E0000}"/>
    <cellStyle name="Zarez 12 11 5 2" xfId="27446" xr:uid="{00000000-0005-0000-0000-0000CC6E0000}"/>
    <cellStyle name="Zarez 12 11 5 2 2" xfId="27447" xr:uid="{00000000-0005-0000-0000-0000CD6E0000}"/>
    <cellStyle name="Zarez 12 11 5 3" xfId="27448" xr:uid="{00000000-0005-0000-0000-0000CE6E0000}"/>
    <cellStyle name="Zarez 12 11 5 4" xfId="27449" xr:uid="{00000000-0005-0000-0000-0000CF6E0000}"/>
    <cellStyle name="Zarez 12 11 6" xfId="27450" xr:uid="{00000000-0005-0000-0000-0000D06E0000}"/>
    <cellStyle name="Zarez 12 11 6 2" xfId="27451" xr:uid="{00000000-0005-0000-0000-0000D16E0000}"/>
    <cellStyle name="Zarez 12 11 6 2 2" xfId="27452" xr:uid="{00000000-0005-0000-0000-0000D26E0000}"/>
    <cellStyle name="Zarez 12 11 6 3" xfId="27453" xr:uid="{00000000-0005-0000-0000-0000D36E0000}"/>
    <cellStyle name="Zarez 12 11 7" xfId="27454" xr:uid="{00000000-0005-0000-0000-0000D46E0000}"/>
    <cellStyle name="Zarez 12 11 7 2" xfId="27455" xr:uid="{00000000-0005-0000-0000-0000D56E0000}"/>
    <cellStyle name="Zarez 12 11 7 2 2" xfId="27456" xr:uid="{00000000-0005-0000-0000-0000D66E0000}"/>
    <cellStyle name="Zarez 12 11 7 3" xfId="27457" xr:uid="{00000000-0005-0000-0000-0000D76E0000}"/>
    <cellStyle name="Zarez 12 11 8" xfId="27458" xr:uid="{00000000-0005-0000-0000-0000D86E0000}"/>
    <cellStyle name="Zarez 12 11 8 2" xfId="27459" xr:uid="{00000000-0005-0000-0000-0000D96E0000}"/>
    <cellStyle name="Zarez 12 11 9" xfId="27460" xr:uid="{00000000-0005-0000-0000-0000DA6E0000}"/>
    <cellStyle name="Zarez 12 12" xfId="27461" xr:uid="{00000000-0005-0000-0000-0000DB6E0000}"/>
    <cellStyle name="Zarez 12 12 10" xfId="27462" xr:uid="{00000000-0005-0000-0000-0000DC6E0000}"/>
    <cellStyle name="Zarez 12 12 2" xfId="27463" xr:uid="{00000000-0005-0000-0000-0000DD6E0000}"/>
    <cellStyle name="Zarez 12 12 2 2" xfId="27464" xr:uid="{00000000-0005-0000-0000-0000DE6E0000}"/>
    <cellStyle name="Zarez 12 12 2 2 2" xfId="27465" xr:uid="{00000000-0005-0000-0000-0000DF6E0000}"/>
    <cellStyle name="Zarez 12 12 2 3" xfId="27466" xr:uid="{00000000-0005-0000-0000-0000E06E0000}"/>
    <cellStyle name="Zarez 12 12 2 4" xfId="27467" xr:uid="{00000000-0005-0000-0000-0000E16E0000}"/>
    <cellStyle name="Zarez 12 12 3" xfId="27468" xr:uid="{00000000-0005-0000-0000-0000E26E0000}"/>
    <cellStyle name="Zarez 12 12 3 2" xfId="27469" xr:uid="{00000000-0005-0000-0000-0000E36E0000}"/>
    <cellStyle name="Zarez 12 12 3 2 2" xfId="27470" xr:uid="{00000000-0005-0000-0000-0000E46E0000}"/>
    <cellStyle name="Zarez 12 12 3 3" xfId="27471" xr:uid="{00000000-0005-0000-0000-0000E56E0000}"/>
    <cellStyle name="Zarez 12 12 3 4" xfId="27472" xr:uid="{00000000-0005-0000-0000-0000E66E0000}"/>
    <cellStyle name="Zarez 12 12 4" xfId="27473" xr:uid="{00000000-0005-0000-0000-0000E76E0000}"/>
    <cellStyle name="Zarez 12 12 4 2" xfId="27474" xr:uid="{00000000-0005-0000-0000-0000E86E0000}"/>
    <cellStyle name="Zarez 12 12 4 2 2" xfId="27475" xr:uid="{00000000-0005-0000-0000-0000E96E0000}"/>
    <cellStyle name="Zarez 12 12 4 3" xfId="27476" xr:uid="{00000000-0005-0000-0000-0000EA6E0000}"/>
    <cellStyle name="Zarez 12 12 4 4" xfId="27477" xr:uid="{00000000-0005-0000-0000-0000EB6E0000}"/>
    <cellStyle name="Zarez 12 12 5" xfId="27478" xr:uid="{00000000-0005-0000-0000-0000EC6E0000}"/>
    <cellStyle name="Zarez 12 12 5 2" xfId="27479" xr:uid="{00000000-0005-0000-0000-0000ED6E0000}"/>
    <cellStyle name="Zarez 12 12 5 2 2" xfId="27480" xr:uid="{00000000-0005-0000-0000-0000EE6E0000}"/>
    <cellStyle name="Zarez 12 12 5 3" xfId="27481" xr:uid="{00000000-0005-0000-0000-0000EF6E0000}"/>
    <cellStyle name="Zarez 12 12 5 4" xfId="27482" xr:uid="{00000000-0005-0000-0000-0000F06E0000}"/>
    <cellStyle name="Zarez 12 12 6" xfId="27483" xr:uid="{00000000-0005-0000-0000-0000F16E0000}"/>
    <cellStyle name="Zarez 12 12 6 2" xfId="27484" xr:uid="{00000000-0005-0000-0000-0000F26E0000}"/>
    <cellStyle name="Zarez 12 12 6 2 2" xfId="27485" xr:uid="{00000000-0005-0000-0000-0000F36E0000}"/>
    <cellStyle name="Zarez 12 12 6 3" xfId="27486" xr:uid="{00000000-0005-0000-0000-0000F46E0000}"/>
    <cellStyle name="Zarez 12 12 7" xfId="27487" xr:uid="{00000000-0005-0000-0000-0000F56E0000}"/>
    <cellStyle name="Zarez 12 12 7 2" xfId="27488" xr:uid="{00000000-0005-0000-0000-0000F66E0000}"/>
    <cellStyle name="Zarez 12 12 7 2 2" xfId="27489" xr:uid="{00000000-0005-0000-0000-0000F76E0000}"/>
    <cellStyle name="Zarez 12 12 7 3" xfId="27490" xr:uid="{00000000-0005-0000-0000-0000F86E0000}"/>
    <cellStyle name="Zarez 12 12 8" xfId="27491" xr:uid="{00000000-0005-0000-0000-0000F96E0000}"/>
    <cellStyle name="Zarez 12 12 8 2" xfId="27492" xr:uid="{00000000-0005-0000-0000-0000FA6E0000}"/>
    <cellStyle name="Zarez 12 12 9" xfId="27493" xr:uid="{00000000-0005-0000-0000-0000FB6E0000}"/>
    <cellStyle name="Zarez 12 13" xfId="27494" xr:uid="{00000000-0005-0000-0000-0000FC6E0000}"/>
    <cellStyle name="Zarez 12 13 2" xfId="27495" xr:uid="{00000000-0005-0000-0000-0000FD6E0000}"/>
    <cellStyle name="Zarez 12 13 2 2" xfId="27496" xr:uid="{00000000-0005-0000-0000-0000FE6E0000}"/>
    <cellStyle name="Zarez 12 13 3" xfId="27497" xr:uid="{00000000-0005-0000-0000-0000FF6E0000}"/>
    <cellStyle name="Zarez 12 13 4" xfId="27498" xr:uid="{00000000-0005-0000-0000-0000006F0000}"/>
    <cellStyle name="Zarez 12 14" xfId="27499" xr:uid="{00000000-0005-0000-0000-0000016F0000}"/>
    <cellStyle name="Zarez 12 14 2" xfId="27500" xr:uid="{00000000-0005-0000-0000-0000026F0000}"/>
    <cellStyle name="Zarez 12 14 2 2" xfId="27501" xr:uid="{00000000-0005-0000-0000-0000036F0000}"/>
    <cellStyle name="Zarez 12 14 3" xfId="27502" xr:uid="{00000000-0005-0000-0000-0000046F0000}"/>
    <cellStyle name="Zarez 12 14 4" xfId="27503" xr:uid="{00000000-0005-0000-0000-0000056F0000}"/>
    <cellStyle name="Zarez 12 15" xfId="27504" xr:uid="{00000000-0005-0000-0000-0000066F0000}"/>
    <cellStyle name="Zarez 12 15 2" xfId="27505" xr:uid="{00000000-0005-0000-0000-0000076F0000}"/>
    <cellStyle name="Zarez 12 15 2 2" xfId="27506" xr:uid="{00000000-0005-0000-0000-0000086F0000}"/>
    <cellStyle name="Zarez 12 15 3" xfId="27507" xr:uid="{00000000-0005-0000-0000-0000096F0000}"/>
    <cellStyle name="Zarez 12 15 4" xfId="27508" xr:uid="{00000000-0005-0000-0000-00000A6F0000}"/>
    <cellStyle name="Zarez 12 16" xfId="27509" xr:uid="{00000000-0005-0000-0000-00000B6F0000}"/>
    <cellStyle name="Zarez 12 16 2" xfId="27510" xr:uid="{00000000-0005-0000-0000-00000C6F0000}"/>
    <cellStyle name="Zarez 12 16 2 2" xfId="27511" xr:uid="{00000000-0005-0000-0000-00000D6F0000}"/>
    <cellStyle name="Zarez 12 16 3" xfId="27512" xr:uid="{00000000-0005-0000-0000-00000E6F0000}"/>
    <cellStyle name="Zarez 12 16 4" xfId="27513" xr:uid="{00000000-0005-0000-0000-00000F6F0000}"/>
    <cellStyle name="Zarez 12 17" xfId="27514" xr:uid="{00000000-0005-0000-0000-0000106F0000}"/>
    <cellStyle name="Zarez 12 17 2" xfId="27515" xr:uid="{00000000-0005-0000-0000-0000116F0000}"/>
    <cellStyle name="Zarez 12 17 2 2" xfId="27516" xr:uid="{00000000-0005-0000-0000-0000126F0000}"/>
    <cellStyle name="Zarez 12 17 3" xfId="27517" xr:uid="{00000000-0005-0000-0000-0000136F0000}"/>
    <cellStyle name="Zarez 12 18" xfId="27518" xr:uid="{00000000-0005-0000-0000-0000146F0000}"/>
    <cellStyle name="Zarez 12 18 2" xfId="27519" xr:uid="{00000000-0005-0000-0000-0000156F0000}"/>
    <cellStyle name="Zarez 12 18 2 2" xfId="27520" xr:uid="{00000000-0005-0000-0000-0000166F0000}"/>
    <cellStyle name="Zarez 12 18 3" xfId="27521" xr:uid="{00000000-0005-0000-0000-0000176F0000}"/>
    <cellStyle name="Zarez 12 19" xfId="27522" xr:uid="{00000000-0005-0000-0000-0000186F0000}"/>
    <cellStyle name="Zarez 12 19 2" xfId="27523" xr:uid="{00000000-0005-0000-0000-0000196F0000}"/>
    <cellStyle name="Zarez 12 19 2 2" xfId="27524" xr:uid="{00000000-0005-0000-0000-00001A6F0000}"/>
    <cellStyle name="Zarez 12 19 3" xfId="27525" xr:uid="{00000000-0005-0000-0000-00001B6F0000}"/>
    <cellStyle name="Zarez 12 2" xfId="27526" xr:uid="{00000000-0005-0000-0000-00001C6F0000}"/>
    <cellStyle name="Zarez 12 2 10" xfId="27527" xr:uid="{00000000-0005-0000-0000-00001D6F0000}"/>
    <cellStyle name="Zarez 12 2 10 2" xfId="27528" xr:uid="{00000000-0005-0000-0000-00001E6F0000}"/>
    <cellStyle name="Zarez 12 2 10 2 2" xfId="27529" xr:uid="{00000000-0005-0000-0000-00001F6F0000}"/>
    <cellStyle name="Zarez 12 2 10 3" xfId="27530" xr:uid="{00000000-0005-0000-0000-0000206F0000}"/>
    <cellStyle name="Zarez 12 2 11" xfId="27531" xr:uid="{00000000-0005-0000-0000-0000216F0000}"/>
    <cellStyle name="Zarez 12 2 11 2" xfId="27532" xr:uid="{00000000-0005-0000-0000-0000226F0000}"/>
    <cellStyle name="Zarez 12 2 11 2 2" xfId="27533" xr:uid="{00000000-0005-0000-0000-0000236F0000}"/>
    <cellStyle name="Zarez 12 2 11 3" xfId="27534" xr:uid="{00000000-0005-0000-0000-0000246F0000}"/>
    <cellStyle name="Zarez 12 2 12" xfId="27535" xr:uid="{00000000-0005-0000-0000-0000256F0000}"/>
    <cellStyle name="Zarez 12 2 12 2" xfId="27536" xr:uid="{00000000-0005-0000-0000-0000266F0000}"/>
    <cellStyle name="Zarez 12 2 13" xfId="27537" xr:uid="{00000000-0005-0000-0000-0000276F0000}"/>
    <cellStyle name="Zarez 12 2 14" xfId="27538" xr:uid="{00000000-0005-0000-0000-0000286F0000}"/>
    <cellStyle name="Zarez 12 2 2" xfId="27539" xr:uid="{00000000-0005-0000-0000-0000296F0000}"/>
    <cellStyle name="Zarez 12 2 2 10" xfId="27540" xr:uid="{00000000-0005-0000-0000-00002A6F0000}"/>
    <cellStyle name="Zarez 12 2 2 2" xfId="27541" xr:uid="{00000000-0005-0000-0000-00002B6F0000}"/>
    <cellStyle name="Zarez 12 2 2 2 2" xfId="27542" xr:uid="{00000000-0005-0000-0000-00002C6F0000}"/>
    <cellStyle name="Zarez 12 2 2 2 2 2" xfId="27543" xr:uid="{00000000-0005-0000-0000-00002D6F0000}"/>
    <cellStyle name="Zarez 12 2 2 2 3" xfId="27544" xr:uid="{00000000-0005-0000-0000-00002E6F0000}"/>
    <cellStyle name="Zarez 12 2 2 2 4" xfId="27545" xr:uid="{00000000-0005-0000-0000-00002F6F0000}"/>
    <cellStyle name="Zarez 12 2 2 3" xfId="27546" xr:uid="{00000000-0005-0000-0000-0000306F0000}"/>
    <cellStyle name="Zarez 12 2 2 3 2" xfId="27547" xr:uid="{00000000-0005-0000-0000-0000316F0000}"/>
    <cellStyle name="Zarez 12 2 2 3 2 2" xfId="27548" xr:uid="{00000000-0005-0000-0000-0000326F0000}"/>
    <cellStyle name="Zarez 12 2 2 3 3" xfId="27549" xr:uid="{00000000-0005-0000-0000-0000336F0000}"/>
    <cellStyle name="Zarez 12 2 2 3 4" xfId="27550" xr:uid="{00000000-0005-0000-0000-0000346F0000}"/>
    <cellStyle name="Zarez 12 2 2 4" xfId="27551" xr:uid="{00000000-0005-0000-0000-0000356F0000}"/>
    <cellStyle name="Zarez 12 2 2 4 2" xfId="27552" xr:uid="{00000000-0005-0000-0000-0000366F0000}"/>
    <cellStyle name="Zarez 12 2 2 4 2 2" xfId="27553" xr:uid="{00000000-0005-0000-0000-0000376F0000}"/>
    <cellStyle name="Zarez 12 2 2 4 3" xfId="27554" xr:uid="{00000000-0005-0000-0000-0000386F0000}"/>
    <cellStyle name="Zarez 12 2 2 4 4" xfId="27555" xr:uid="{00000000-0005-0000-0000-0000396F0000}"/>
    <cellStyle name="Zarez 12 2 2 5" xfId="27556" xr:uid="{00000000-0005-0000-0000-00003A6F0000}"/>
    <cellStyle name="Zarez 12 2 2 5 2" xfId="27557" xr:uid="{00000000-0005-0000-0000-00003B6F0000}"/>
    <cellStyle name="Zarez 12 2 2 5 2 2" xfId="27558" xr:uid="{00000000-0005-0000-0000-00003C6F0000}"/>
    <cellStyle name="Zarez 12 2 2 5 3" xfId="27559" xr:uid="{00000000-0005-0000-0000-00003D6F0000}"/>
    <cellStyle name="Zarez 12 2 2 5 4" xfId="27560" xr:uid="{00000000-0005-0000-0000-00003E6F0000}"/>
    <cellStyle name="Zarez 12 2 2 6" xfId="27561" xr:uid="{00000000-0005-0000-0000-00003F6F0000}"/>
    <cellStyle name="Zarez 12 2 2 6 2" xfId="27562" xr:uid="{00000000-0005-0000-0000-0000406F0000}"/>
    <cellStyle name="Zarez 12 2 2 6 2 2" xfId="27563" xr:uid="{00000000-0005-0000-0000-0000416F0000}"/>
    <cellStyle name="Zarez 12 2 2 6 3" xfId="27564" xr:uid="{00000000-0005-0000-0000-0000426F0000}"/>
    <cellStyle name="Zarez 12 2 2 7" xfId="27565" xr:uid="{00000000-0005-0000-0000-0000436F0000}"/>
    <cellStyle name="Zarez 12 2 2 7 2" xfId="27566" xr:uid="{00000000-0005-0000-0000-0000446F0000}"/>
    <cellStyle name="Zarez 12 2 2 7 2 2" xfId="27567" xr:uid="{00000000-0005-0000-0000-0000456F0000}"/>
    <cellStyle name="Zarez 12 2 2 7 3" xfId="27568" xr:uid="{00000000-0005-0000-0000-0000466F0000}"/>
    <cellStyle name="Zarez 12 2 2 8" xfId="27569" xr:uid="{00000000-0005-0000-0000-0000476F0000}"/>
    <cellStyle name="Zarez 12 2 2 8 2" xfId="27570" xr:uid="{00000000-0005-0000-0000-0000486F0000}"/>
    <cellStyle name="Zarez 12 2 2 9" xfId="27571" xr:uid="{00000000-0005-0000-0000-0000496F0000}"/>
    <cellStyle name="Zarez 12 2 3" xfId="27572" xr:uid="{00000000-0005-0000-0000-00004A6F0000}"/>
    <cellStyle name="Zarez 12 2 3 10" xfId="27573" xr:uid="{00000000-0005-0000-0000-00004B6F0000}"/>
    <cellStyle name="Zarez 12 2 3 2" xfId="27574" xr:uid="{00000000-0005-0000-0000-00004C6F0000}"/>
    <cellStyle name="Zarez 12 2 3 2 2" xfId="27575" xr:uid="{00000000-0005-0000-0000-00004D6F0000}"/>
    <cellStyle name="Zarez 12 2 3 2 2 2" xfId="27576" xr:uid="{00000000-0005-0000-0000-00004E6F0000}"/>
    <cellStyle name="Zarez 12 2 3 2 3" xfId="27577" xr:uid="{00000000-0005-0000-0000-00004F6F0000}"/>
    <cellStyle name="Zarez 12 2 3 2 4" xfId="27578" xr:uid="{00000000-0005-0000-0000-0000506F0000}"/>
    <cellStyle name="Zarez 12 2 3 3" xfId="27579" xr:uid="{00000000-0005-0000-0000-0000516F0000}"/>
    <cellStyle name="Zarez 12 2 3 3 2" xfId="27580" xr:uid="{00000000-0005-0000-0000-0000526F0000}"/>
    <cellStyle name="Zarez 12 2 3 3 2 2" xfId="27581" xr:uid="{00000000-0005-0000-0000-0000536F0000}"/>
    <cellStyle name="Zarez 12 2 3 3 3" xfId="27582" xr:uid="{00000000-0005-0000-0000-0000546F0000}"/>
    <cellStyle name="Zarez 12 2 3 3 4" xfId="27583" xr:uid="{00000000-0005-0000-0000-0000556F0000}"/>
    <cellStyle name="Zarez 12 2 3 4" xfId="27584" xr:uid="{00000000-0005-0000-0000-0000566F0000}"/>
    <cellStyle name="Zarez 12 2 3 4 2" xfId="27585" xr:uid="{00000000-0005-0000-0000-0000576F0000}"/>
    <cellStyle name="Zarez 12 2 3 4 2 2" xfId="27586" xr:uid="{00000000-0005-0000-0000-0000586F0000}"/>
    <cellStyle name="Zarez 12 2 3 4 3" xfId="27587" xr:uid="{00000000-0005-0000-0000-0000596F0000}"/>
    <cellStyle name="Zarez 12 2 3 4 4" xfId="27588" xr:uid="{00000000-0005-0000-0000-00005A6F0000}"/>
    <cellStyle name="Zarez 12 2 3 5" xfId="27589" xr:uid="{00000000-0005-0000-0000-00005B6F0000}"/>
    <cellStyle name="Zarez 12 2 3 5 2" xfId="27590" xr:uid="{00000000-0005-0000-0000-00005C6F0000}"/>
    <cellStyle name="Zarez 12 2 3 5 2 2" xfId="27591" xr:uid="{00000000-0005-0000-0000-00005D6F0000}"/>
    <cellStyle name="Zarez 12 2 3 5 3" xfId="27592" xr:uid="{00000000-0005-0000-0000-00005E6F0000}"/>
    <cellStyle name="Zarez 12 2 3 5 4" xfId="27593" xr:uid="{00000000-0005-0000-0000-00005F6F0000}"/>
    <cellStyle name="Zarez 12 2 3 6" xfId="27594" xr:uid="{00000000-0005-0000-0000-0000606F0000}"/>
    <cellStyle name="Zarez 12 2 3 6 2" xfId="27595" xr:uid="{00000000-0005-0000-0000-0000616F0000}"/>
    <cellStyle name="Zarez 12 2 3 6 2 2" xfId="27596" xr:uid="{00000000-0005-0000-0000-0000626F0000}"/>
    <cellStyle name="Zarez 12 2 3 6 3" xfId="27597" xr:uid="{00000000-0005-0000-0000-0000636F0000}"/>
    <cellStyle name="Zarez 12 2 3 7" xfId="27598" xr:uid="{00000000-0005-0000-0000-0000646F0000}"/>
    <cellStyle name="Zarez 12 2 3 7 2" xfId="27599" xr:uid="{00000000-0005-0000-0000-0000656F0000}"/>
    <cellStyle name="Zarez 12 2 3 7 2 2" xfId="27600" xr:uid="{00000000-0005-0000-0000-0000666F0000}"/>
    <cellStyle name="Zarez 12 2 3 7 3" xfId="27601" xr:uid="{00000000-0005-0000-0000-0000676F0000}"/>
    <cellStyle name="Zarez 12 2 3 8" xfId="27602" xr:uid="{00000000-0005-0000-0000-0000686F0000}"/>
    <cellStyle name="Zarez 12 2 3 8 2" xfId="27603" xr:uid="{00000000-0005-0000-0000-0000696F0000}"/>
    <cellStyle name="Zarez 12 2 3 9" xfId="27604" xr:uid="{00000000-0005-0000-0000-00006A6F0000}"/>
    <cellStyle name="Zarez 12 2 4" xfId="27605" xr:uid="{00000000-0005-0000-0000-00006B6F0000}"/>
    <cellStyle name="Zarez 12 2 4 10" xfId="27606" xr:uid="{00000000-0005-0000-0000-00006C6F0000}"/>
    <cellStyle name="Zarez 12 2 4 2" xfId="27607" xr:uid="{00000000-0005-0000-0000-00006D6F0000}"/>
    <cellStyle name="Zarez 12 2 4 2 2" xfId="27608" xr:uid="{00000000-0005-0000-0000-00006E6F0000}"/>
    <cellStyle name="Zarez 12 2 4 2 2 2" xfId="27609" xr:uid="{00000000-0005-0000-0000-00006F6F0000}"/>
    <cellStyle name="Zarez 12 2 4 2 3" xfId="27610" xr:uid="{00000000-0005-0000-0000-0000706F0000}"/>
    <cellStyle name="Zarez 12 2 4 2 4" xfId="27611" xr:uid="{00000000-0005-0000-0000-0000716F0000}"/>
    <cellStyle name="Zarez 12 2 4 3" xfId="27612" xr:uid="{00000000-0005-0000-0000-0000726F0000}"/>
    <cellStyle name="Zarez 12 2 4 3 2" xfId="27613" xr:uid="{00000000-0005-0000-0000-0000736F0000}"/>
    <cellStyle name="Zarez 12 2 4 3 2 2" xfId="27614" xr:uid="{00000000-0005-0000-0000-0000746F0000}"/>
    <cellStyle name="Zarez 12 2 4 3 3" xfId="27615" xr:uid="{00000000-0005-0000-0000-0000756F0000}"/>
    <cellStyle name="Zarez 12 2 4 3 4" xfId="27616" xr:uid="{00000000-0005-0000-0000-0000766F0000}"/>
    <cellStyle name="Zarez 12 2 4 4" xfId="27617" xr:uid="{00000000-0005-0000-0000-0000776F0000}"/>
    <cellStyle name="Zarez 12 2 4 4 2" xfId="27618" xr:uid="{00000000-0005-0000-0000-0000786F0000}"/>
    <cellStyle name="Zarez 12 2 4 4 2 2" xfId="27619" xr:uid="{00000000-0005-0000-0000-0000796F0000}"/>
    <cellStyle name="Zarez 12 2 4 4 3" xfId="27620" xr:uid="{00000000-0005-0000-0000-00007A6F0000}"/>
    <cellStyle name="Zarez 12 2 4 4 4" xfId="27621" xr:uid="{00000000-0005-0000-0000-00007B6F0000}"/>
    <cellStyle name="Zarez 12 2 4 5" xfId="27622" xr:uid="{00000000-0005-0000-0000-00007C6F0000}"/>
    <cellStyle name="Zarez 12 2 4 5 2" xfId="27623" xr:uid="{00000000-0005-0000-0000-00007D6F0000}"/>
    <cellStyle name="Zarez 12 2 4 5 2 2" xfId="27624" xr:uid="{00000000-0005-0000-0000-00007E6F0000}"/>
    <cellStyle name="Zarez 12 2 4 5 3" xfId="27625" xr:uid="{00000000-0005-0000-0000-00007F6F0000}"/>
    <cellStyle name="Zarez 12 2 4 5 4" xfId="27626" xr:uid="{00000000-0005-0000-0000-0000806F0000}"/>
    <cellStyle name="Zarez 12 2 4 6" xfId="27627" xr:uid="{00000000-0005-0000-0000-0000816F0000}"/>
    <cellStyle name="Zarez 12 2 4 6 2" xfId="27628" xr:uid="{00000000-0005-0000-0000-0000826F0000}"/>
    <cellStyle name="Zarez 12 2 4 6 2 2" xfId="27629" xr:uid="{00000000-0005-0000-0000-0000836F0000}"/>
    <cellStyle name="Zarez 12 2 4 6 3" xfId="27630" xr:uid="{00000000-0005-0000-0000-0000846F0000}"/>
    <cellStyle name="Zarez 12 2 4 7" xfId="27631" xr:uid="{00000000-0005-0000-0000-0000856F0000}"/>
    <cellStyle name="Zarez 12 2 4 7 2" xfId="27632" xr:uid="{00000000-0005-0000-0000-0000866F0000}"/>
    <cellStyle name="Zarez 12 2 4 7 2 2" xfId="27633" xr:uid="{00000000-0005-0000-0000-0000876F0000}"/>
    <cellStyle name="Zarez 12 2 4 7 3" xfId="27634" xr:uid="{00000000-0005-0000-0000-0000886F0000}"/>
    <cellStyle name="Zarez 12 2 4 8" xfId="27635" xr:uid="{00000000-0005-0000-0000-0000896F0000}"/>
    <cellStyle name="Zarez 12 2 4 8 2" xfId="27636" xr:uid="{00000000-0005-0000-0000-00008A6F0000}"/>
    <cellStyle name="Zarez 12 2 4 9" xfId="27637" xr:uid="{00000000-0005-0000-0000-00008B6F0000}"/>
    <cellStyle name="Zarez 12 2 5" xfId="27638" xr:uid="{00000000-0005-0000-0000-00008C6F0000}"/>
    <cellStyle name="Zarez 12 2 5 10" xfId="27639" xr:uid="{00000000-0005-0000-0000-00008D6F0000}"/>
    <cellStyle name="Zarez 12 2 5 2" xfId="27640" xr:uid="{00000000-0005-0000-0000-00008E6F0000}"/>
    <cellStyle name="Zarez 12 2 5 2 2" xfId="27641" xr:uid="{00000000-0005-0000-0000-00008F6F0000}"/>
    <cellStyle name="Zarez 12 2 5 2 2 2" xfId="27642" xr:uid="{00000000-0005-0000-0000-0000906F0000}"/>
    <cellStyle name="Zarez 12 2 5 2 3" xfId="27643" xr:uid="{00000000-0005-0000-0000-0000916F0000}"/>
    <cellStyle name="Zarez 12 2 5 2 4" xfId="27644" xr:uid="{00000000-0005-0000-0000-0000926F0000}"/>
    <cellStyle name="Zarez 12 2 5 3" xfId="27645" xr:uid="{00000000-0005-0000-0000-0000936F0000}"/>
    <cellStyle name="Zarez 12 2 5 3 2" xfId="27646" xr:uid="{00000000-0005-0000-0000-0000946F0000}"/>
    <cellStyle name="Zarez 12 2 5 3 2 2" xfId="27647" xr:uid="{00000000-0005-0000-0000-0000956F0000}"/>
    <cellStyle name="Zarez 12 2 5 3 3" xfId="27648" xr:uid="{00000000-0005-0000-0000-0000966F0000}"/>
    <cellStyle name="Zarez 12 2 5 3 4" xfId="27649" xr:uid="{00000000-0005-0000-0000-0000976F0000}"/>
    <cellStyle name="Zarez 12 2 5 4" xfId="27650" xr:uid="{00000000-0005-0000-0000-0000986F0000}"/>
    <cellStyle name="Zarez 12 2 5 4 2" xfId="27651" xr:uid="{00000000-0005-0000-0000-0000996F0000}"/>
    <cellStyle name="Zarez 12 2 5 4 2 2" xfId="27652" xr:uid="{00000000-0005-0000-0000-00009A6F0000}"/>
    <cellStyle name="Zarez 12 2 5 4 3" xfId="27653" xr:uid="{00000000-0005-0000-0000-00009B6F0000}"/>
    <cellStyle name="Zarez 12 2 5 4 4" xfId="27654" xr:uid="{00000000-0005-0000-0000-00009C6F0000}"/>
    <cellStyle name="Zarez 12 2 5 5" xfId="27655" xr:uid="{00000000-0005-0000-0000-00009D6F0000}"/>
    <cellStyle name="Zarez 12 2 5 5 2" xfId="27656" xr:uid="{00000000-0005-0000-0000-00009E6F0000}"/>
    <cellStyle name="Zarez 12 2 5 5 2 2" xfId="27657" xr:uid="{00000000-0005-0000-0000-00009F6F0000}"/>
    <cellStyle name="Zarez 12 2 5 5 3" xfId="27658" xr:uid="{00000000-0005-0000-0000-0000A06F0000}"/>
    <cellStyle name="Zarez 12 2 5 5 4" xfId="27659" xr:uid="{00000000-0005-0000-0000-0000A16F0000}"/>
    <cellStyle name="Zarez 12 2 5 6" xfId="27660" xr:uid="{00000000-0005-0000-0000-0000A26F0000}"/>
    <cellStyle name="Zarez 12 2 5 6 2" xfId="27661" xr:uid="{00000000-0005-0000-0000-0000A36F0000}"/>
    <cellStyle name="Zarez 12 2 5 6 2 2" xfId="27662" xr:uid="{00000000-0005-0000-0000-0000A46F0000}"/>
    <cellStyle name="Zarez 12 2 5 6 3" xfId="27663" xr:uid="{00000000-0005-0000-0000-0000A56F0000}"/>
    <cellStyle name="Zarez 12 2 5 7" xfId="27664" xr:uid="{00000000-0005-0000-0000-0000A66F0000}"/>
    <cellStyle name="Zarez 12 2 5 7 2" xfId="27665" xr:uid="{00000000-0005-0000-0000-0000A76F0000}"/>
    <cellStyle name="Zarez 12 2 5 7 2 2" xfId="27666" xr:uid="{00000000-0005-0000-0000-0000A86F0000}"/>
    <cellStyle name="Zarez 12 2 5 7 3" xfId="27667" xr:uid="{00000000-0005-0000-0000-0000A96F0000}"/>
    <cellStyle name="Zarez 12 2 5 8" xfId="27668" xr:uid="{00000000-0005-0000-0000-0000AA6F0000}"/>
    <cellStyle name="Zarez 12 2 5 8 2" xfId="27669" xr:uid="{00000000-0005-0000-0000-0000AB6F0000}"/>
    <cellStyle name="Zarez 12 2 5 9" xfId="27670" xr:uid="{00000000-0005-0000-0000-0000AC6F0000}"/>
    <cellStyle name="Zarez 12 2 6" xfId="27671" xr:uid="{00000000-0005-0000-0000-0000AD6F0000}"/>
    <cellStyle name="Zarez 12 2 6 10" xfId="27672" xr:uid="{00000000-0005-0000-0000-0000AE6F0000}"/>
    <cellStyle name="Zarez 12 2 6 2" xfId="27673" xr:uid="{00000000-0005-0000-0000-0000AF6F0000}"/>
    <cellStyle name="Zarez 12 2 6 2 2" xfId="27674" xr:uid="{00000000-0005-0000-0000-0000B06F0000}"/>
    <cellStyle name="Zarez 12 2 6 2 2 2" xfId="27675" xr:uid="{00000000-0005-0000-0000-0000B16F0000}"/>
    <cellStyle name="Zarez 12 2 6 2 3" xfId="27676" xr:uid="{00000000-0005-0000-0000-0000B26F0000}"/>
    <cellStyle name="Zarez 12 2 6 2 4" xfId="27677" xr:uid="{00000000-0005-0000-0000-0000B36F0000}"/>
    <cellStyle name="Zarez 12 2 6 3" xfId="27678" xr:uid="{00000000-0005-0000-0000-0000B46F0000}"/>
    <cellStyle name="Zarez 12 2 6 3 2" xfId="27679" xr:uid="{00000000-0005-0000-0000-0000B56F0000}"/>
    <cellStyle name="Zarez 12 2 6 3 2 2" xfId="27680" xr:uid="{00000000-0005-0000-0000-0000B66F0000}"/>
    <cellStyle name="Zarez 12 2 6 3 3" xfId="27681" xr:uid="{00000000-0005-0000-0000-0000B76F0000}"/>
    <cellStyle name="Zarez 12 2 6 3 4" xfId="27682" xr:uid="{00000000-0005-0000-0000-0000B86F0000}"/>
    <cellStyle name="Zarez 12 2 6 4" xfId="27683" xr:uid="{00000000-0005-0000-0000-0000B96F0000}"/>
    <cellStyle name="Zarez 12 2 6 4 2" xfId="27684" xr:uid="{00000000-0005-0000-0000-0000BA6F0000}"/>
    <cellStyle name="Zarez 12 2 6 4 2 2" xfId="27685" xr:uid="{00000000-0005-0000-0000-0000BB6F0000}"/>
    <cellStyle name="Zarez 12 2 6 4 3" xfId="27686" xr:uid="{00000000-0005-0000-0000-0000BC6F0000}"/>
    <cellStyle name="Zarez 12 2 6 4 4" xfId="27687" xr:uid="{00000000-0005-0000-0000-0000BD6F0000}"/>
    <cellStyle name="Zarez 12 2 6 5" xfId="27688" xr:uid="{00000000-0005-0000-0000-0000BE6F0000}"/>
    <cellStyle name="Zarez 12 2 6 5 2" xfId="27689" xr:uid="{00000000-0005-0000-0000-0000BF6F0000}"/>
    <cellStyle name="Zarez 12 2 6 5 2 2" xfId="27690" xr:uid="{00000000-0005-0000-0000-0000C06F0000}"/>
    <cellStyle name="Zarez 12 2 6 5 3" xfId="27691" xr:uid="{00000000-0005-0000-0000-0000C16F0000}"/>
    <cellStyle name="Zarez 12 2 6 5 4" xfId="27692" xr:uid="{00000000-0005-0000-0000-0000C26F0000}"/>
    <cellStyle name="Zarez 12 2 6 6" xfId="27693" xr:uid="{00000000-0005-0000-0000-0000C36F0000}"/>
    <cellStyle name="Zarez 12 2 6 6 2" xfId="27694" xr:uid="{00000000-0005-0000-0000-0000C46F0000}"/>
    <cellStyle name="Zarez 12 2 6 6 2 2" xfId="27695" xr:uid="{00000000-0005-0000-0000-0000C56F0000}"/>
    <cellStyle name="Zarez 12 2 6 6 3" xfId="27696" xr:uid="{00000000-0005-0000-0000-0000C66F0000}"/>
    <cellStyle name="Zarez 12 2 6 7" xfId="27697" xr:uid="{00000000-0005-0000-0000-0000C76F0000}"/>
    <cellStyle name="Zarez 12 2 6 7 2" xfId="27698" xr:uid="{00000000-0005-0000-0000-0000C86F0000}"/>
    <cellStyle name="Zarez 12 2 6 7 2 2" xfId="27699" xr:uid="{00000000-0005-0000-0000-0000C96F0000}"/>
    <cellStyle name="Zarez 12 2 6 7 3" xfId="27700" xr:uid="{00000000-0005-0000-0000-0000CA6F0000}"/>
    <cellStyle name="Zarez 12 2 6 8" xfId="27701" xr:uid="{00000000-0005-0000-0000-0000CB6F0000}"/>
    <cellStyle name="Zarez 12 2 6 8 2" xfId="27702" xr:uid="{00000000-0005-0000-0000-0000CC6F0000}"/>
    <cellStyle name="Zarez 12 2 6 9" xfId="27703" xr:uid="{00000000-0005-0000-0000-0000CD6F0000}"/>
    <cellStyle name="Zarez 12 2 7" xfId="27704" xr:uid="{00000000-0005-0000-0000-0000CE6F0000}"/>
    <cellStyle name="Zarez 12 2 7 10" xfId="27705" xr:uid="{00000000-0005-0000-0000-0000CF6F0000}"/>
    <cellStyle name="Zarez 12 2 7 2" xfId="27706" xr:uid="{00000000-0005-0000-0000-0000D06F0000}"/>
    <cellStyle name="Zarez 12 2 7 2 2" xfId="27707" xr:uid="{00000000-0005-0000-0000-0000D16F0000}"/>
    <cellStyle name="Zarez 12 2 7 2 2 2" xfId="27708" xr:uid="{00000000-0005-0000-0000-0000D26F0000}"/>
    <cellStyle name="Zarez 12 2 7 2 3" xfId="27709" xr:uid="{00000000-0005-0000-0000-0000D36F0000}"/>
    <cellStyle name="Zarez 12 2 7 2 4" xfId="27710" xr:uid="{00000000-0005-0000-0000-0000D46F0000}"/>
    <cellStyle name="Zarez 12 2 7 3" xfId="27711" xr:uid="{00000000-0005-0000-0000-0000D56F0000}"/>
    <cellStyle name="Zarez 12 2 7 3 2" xfId="27712" xr:uid="{00000000-0005-0000-0000-0000D66F0000}"/>
    <cellStyle name="Zarez 12 2 7 3 2 2" xfId="27713" xr:uid="{00000000-0005-0000-0000-0000D76F0000}"/>
    <cellStyle name="Zarez 12 2 7 3 3" xfId="27714" xr:uid="{00000000-0005-0000-0000-0000D86F0000}"/>
    <cellStyle name="Zarez 12 2 7 3 4" xfId="27715" xr:uid="{00000000-0005-0000-0000-0000D96F0000}"/>
    <cellStyle name="Zarez 12 2 7 4" xfId="27716" xr:uid="{00000000-0005-0000-0000-0000DA6F0000}"/>
    <cellStyle name="Zarez 12 2 7 4 2" xfId="27717" xr:uid="{00000000-0005-0000-0000-0000DB6F0000}"/>
    <cellStyle name="Zarez 12 2 7 4 2 2" xfId="27718" xr:uid="{00000000-0005-0000-0000-0000DC6F0000}"/>
    <cellStyle name="Zarez 12 2 7 4 3" xfId="27719" xr:uid="{00000000-0005-0000-0000-0000DD6F0000}"/>
    <cellStyle name="Zarez 12 2 7 4 4" xfId="27720" xr:uid="{00000000-0005-0000-0000-0000DE6F0000}"/>
    <cellStyle name="Zarez 12 2 7 5" xfId="27721" xr:uid="{00000000-0005-0000-0000-0000DF6F0000}"/>
    <cellStyle name="Zarez 12 2 7 5 2" xfId="27722" xr:uid="{00000000-0005-0000-0000-0000E06F0000}"/>
    <cellStyle name="Zarez 12 2 7 5 2 2" xfId="27723" xr:uid="{00000000-0005-0000-0000-0000E16F0000}"/>
    <cellStyle name="Zarez 12 2 7 5 3" xfId="27724" xr:uid="{00000000-0005-0000-0000-0000E26F0000}"/>
    <cellStyle name="Zarez 12 2 7 5 4" xfId="27725" xr:uid="{00000000-0005-0000-0000-0000E36F0000}"/>
    <cellStyle name="Zarez 12 2 7 6" xfId="27726" xr:uid="{00000000-0005-0000-0000-0000E46F0000}"/>
    <cellStyle name="Zarez 12 2 7 6 2" xfId="27727" xr:uid="{00000000-0005-0000-0000-0000E56F0000}"/>
    <cellStyle name="Zarez 12 2 7 6 2 2" xfId="27728" xr:uid="{00000000-0005-0000-0000-0000E66F0000}"/>
    <cellStyle name="Zarez 12 2 7 6 3" xfId="27729" xr:uid="{00000000-0005-0000-0000-0000E76F0000}"/>
    <cellStyle name="Zarez 12 2 7 7" xfId="27730" xr:uid="{00000000-0005-0000-0000-0000E86F0000}"/>
    <cellStyle name="Zarez 12 2 7 7 2" xfId="27731" xr:uid="{00000000-0005-0000-0000-0000E96F0000}"/>
    <cellStyle name="Zarez 12 2 7 7 2 2" xfId="27732" xr:uid="{00000000-0005-0000-0000-0000EA6F0000}"/>
    <cellStyle name="Zarez 12 2 7 7 3" xfId="27733" xr:uid="{00000000-0005-0000-0000-0000EB6F0000}"/>
    <cellStyle name="Zarez 12 2 7 8" xfId="27734" xr:uid="{00000000-0005-0000-0000-0000EC6F0000}"/>
    <cellStyle name="Zarez 12 2 7 8 2" xfId="27735" xr:uid="{00000000-0005-0000-0000-0000ED6F0000}"/>
    <cellStyle name="Zarez 12 2 7 9" xfId="27736" xr:uid="{00000000-0005-0000-0000-0000EE6F0000}"/>
    <cellStyle name="Zarez 12 2 8" xfId="27737" xr:uid="{00000000-0005-0000-0000-0000EF6F0000}"/>
    <cellStyle name="Zarez 12 2 8 2" xfId="27738" xr:uid="{00000000-0005-0000-0000-0000F06F0000}"/>
    <cellStyle name="Zarez 12 2 8 2 2" xfId="27739" xr:uid="{00000000-0005-0000-0000-0000F16F0000}"/>
    <cellStyle name="Zarez 12 2 8 3" xfId="27740" xr:uid="{00000000-0005-0000-0000-0000F26F0000}"/>
    <cellStyle name="Zarez 12 2 9" xfId="27741" xr:uid="{00000000-0005-0000-0000-0000F36F0000}"/>
    <cellStyle name="Zarez 12 2 9 2" xfId="27742" xr:uid="{00000000-0005-0000-0000-0000F46F0000}"/>
    <cellStyle name="Zarez 12 2 9 2 2" xfId="27743" xr:uid="{00000000-0005-0000-0000-0000F56F0000}"/>
    <cellStyle name="Zarez 12 2 9 3" xfId="27744" xr:uid="{00000000-0005-0000-0000-0000F66F0000}"/>
    <cellStyle name="Zarez 12 20" xfId="27745" xr:uid="{00000000-0005-0000-0000-0000F76F0000}"/>
    <cellStyle name="Zarez 12 20 2" xfId="27746" xr:uid="{00000000-0005-0000-0000-0000F86F0000}"/>
    <cellStyle name="Zarez 12 20 2 2" xfId="27747" xr:uid="{00000000-0005-0000-0000-0000F96F0000}"/>
    <cellStyle name="Zarez 12 20 3" xfId="27748" xr:uid="{00000000-0005-0000-0000-0000FA6F0000}"/>
    <cellStyle name="Zarez 12 21" xfId="27749" xr:uid="{00000000-0005-0000-0000-0000FB6F0000}"/>
    <cellStyle name="Zarez 12 3" xfId="27750" xr:uid="{00000000-0005-0000-0000-0000FC6F0000}"/>
    <cellStyle name="Zarez 12 3 10" xfId="27751" xr:uid="{00000000-0005-0000-0000-0000FD6F0000}"/>
    <cellStyle name="Zarez 12 3 10 2" xfId="27752" xr:uid="{00000000-0005-0000-0000-0000FE6F0000}"/>
    <cellStyle name="Zarez 12 3 10 2 2" xfId="27753" xr:uid="{00000000-0005-0000-0000-0000FF6F0000}"/>
    <cellStyle name="Zarez 12 3 10 3" xfId="27754" xr:uid="{00000000-0005-0000-0000-000000700000}"/>
    <cellStyle name="Zarez 12 3 11" xfId="27755" xr:uid="{00000000-0005-0000-0000-000001700000}"/>
    <cellStyle name="Zarez 12 3 11 2" xfId="27756" xr:uid="{00000000-0005-0000-0000-000002700000}"/>
    <cellStyle name="Zarez 12 3 11 2 2" xfId="27757" xr:uid="{00000000-0005-0000-0000-000003700000}"/>
    <cellStyle name="Zarez 12 3 11 3" xfId="27758" xr:uid="{00000000-0005-0000-0000-000004700000}"/>
    <cellStyle name="Zarez 12 3 12" xfId="27759" xr:uid="{00000000-0005-0000-0000-000005700000}"/>
    <cellStyle name="Zarez 12 3 12 2" xfId="27760" xr:uid="{00000000-0005-0000-0000-000006700000}"/>
    <cellStyle name="Zarez 12 3 13" xfId="27761" xr:uid="{00000000-0005-0000-0000-000007700000}"/>
    <cellStyle name="Zarez 12 3 14" xfId="27762" xr:uid="{00000000-0005-0000-0000-000008700000}"/>
    <cellStyle name="Zarez 12 3 2" xfId="27763" xr:uid="{00000000-0005-0000-0000-000009700000}"/>
    <cellStyle name="Zarez 12 3 2 10" xfId="27764" xr:uid="{00000000-0005-0000-0000-00000A700000}"/>
    <cellStyle name="Zarez 12 3 2 2" xfId="27765" xr:uid="{00000000-0005-0000-0000-00000B700000}"/>
    <cellStyle name="Zarez 12 3 2 2 2" xfId="27766" xr:uid="{00000000-0005-0000-0000-00000C700000}"/>
    <cellStyle name="Zarez 12 3 2 2 2 2" xfId="27767" xr:uid="{00000000-0005-0000-0000-00000D700000}"/>
    <cellStyle name="Zarez 12 3 2 2 3" xfId="27768" xr:uid="{00000000-0005-0000-0000-00000E700000}"/>
    <cellStyle name="Zarez 12 3 2 2 4" xfId="27769" xr:uid="{00000000-0005-0000-0000-00000F700000}"/>
    <cellStyle name="Zarez 12 3 2 3" xfId="27770" xr:uid="{00000000-0005-0000-0000-000010700000}"/>
    <cellStyle name="Zarez 12 3 2 3 2" xfId="27771" xr:uid="{00000000-0005-0000-0000-000011700000}"/>
    <cellStyle name="Zarez 12 3 2 3 2 2" xfId="27772" xr:uid="{00000000-0005-0000-0000-000012700000}"/>
    <cellStyle name="Zarez 12 3 2 3 3" xfId="27773" xr:uid="{00000000-0005-0000-0000-000013700000}"/>
    <cellStyle name="Zarez 12 3 2 3 4" xfId="27774" xr:uid="{00000000-0005-0000-0000-000014700000}"/>
    <cellStyle name="Zarez 12 3 2 4" xfId="27775" xr:uid="{00000000-0005-0000-0000-000015700000}"/>
    <cellStyle name="Zarez 12 3 2 4 2" xfId="27776" xr:uid="{00000000-0005-0000-0000-000016700000}"/>
    <cellStyle name="Zarez 12 3 2 4 2 2" xfId="27777" xr:uid="{00000000-0005-0000-0000-000017700000}"/>
    <cellStyle name="Zarez 12 3 2 4 3" xfId="27778" xr:uid="{00000000-0005-0000-0000-000018700000}"/>
    <cellStyle name="Zarez 12 3 2 4 4" xfId="27779" xr:uid="{00000000-0005-0000-0000-000019700000}"/>
    <cellStyle name="Zarez 12 3 2 5" xfId="27780" xr:uid="{00000000-0005-0000-0000-00001A700000}"/>
    <cellStyle name="Zarez 12 3 2 5 2" xfId="27781" xr:uid="{00000000-0005-0000-0000-00001B700000}"/>
    <cellStyle name="Zarez 12 3 2 5 2 2" xfId="27782" xr:uid="{00000000-0005-0000-0000-00001C700000}"/>
    <cellStyle name="Zarez 12 3 2 5 3" xfId="27783" xr:uid="{00000000-0005-0000-0000-00001D700000}"/>
    <cellStyle name="Zarez 12 3 2 5 4" xfId="27784" xr:uid="{00000000-0005-0000-0000-00001E700000}"/>
    <cellStyle name="Zarez 12 3 2 6" xfId="27785" xr:uid="{00000000-0005-0000-0000-00001F700000}"/>
    <cellStyle name="Zarez 12 3 2 6 2" xfId="27786" xr:uid="{00000000-0005-0000-0000-000020700000}"/>
    <cellStyle name="Zarez 12 3 2 6 2 2" xfId="27787" xr:uid="{00000000-0005-0000-0000-000021700000}"/>
    <cellStyle name="Zarez 12 3 2 6 3" xfId="27788" xr:uid="{00000000-0005-0000-0000-000022700000}"/>
    <cellStyle name="Zarez 12 3 2 7" xfId="27789" xr:uid="{00000000-0005-0000-0000-000023700000}"/>
    <cellStyle name="Zarez 12 3 2 7 2" xfId="27790" xr:uid="{00000000-0005-0000-0000-000024700000}"/>
    <cellStyle name="Zarez 12 3 2 7 2 2" xfId="27791" xr:uid="{00000000-0005-0000-0000-000025700000}"/>
    <cellStyle name="Zarez 12 3 2 7 3" xfId="27792" xr:uid="{00000000-0005-0000-0000-000026700000}"/>
    <cellStyle name="Zarez 12 3 2 8" xfId="27793" xr:uid="{00000000-0005-0000-0000-000027700000}"/>
    <cellStyle name="Zarez 12 3 2 8 2" xfId="27794" xr:uid="{00000000-0005-0000-0000-000028700000}"/>
    <cellStyle name="Zarez 12 3 2 9" xfId="27795" xr:uid="{00000000-0005-0000-0000-000029700000}"/>
    <cellStyle name="Zarez 12 3 3" xfId="27796" xr:uid="{00000000-0005-0000-0000-00002A700000}"/>
    <cellStyle name="Zarez 12 3 3 10" xfId="27797" xr:uid="{00000000-0005-0000-0000-00002B700000}"/>
    <cellStyle name="Zarez 12 3 3 2" xfId="27798" xr:uid="{00000000-0005-0000-0000-00002C700000}"/>
    <cellStyle name="Zarez 12 3 3 2 2" xfId="27799" xr:uid="{00000000-0005-0000-0000-00002D700000}"/>
    <cellStyle name="Zarez 12 3 3 2 2 2" xfId="27800" xr:uid="{00000000-0005-0000-0000-00002E700000}"/>
    <cellStyle name="Zarez 12 3 3 2 3" xfId="27801" xr:uid="{00000000-0005-0000-0000-00002F700000}"/>
    <cellStyle name="Zarez 12 3 3 2 4" xfId="27802" xr:uid="{00000000-0005-0000-0000-000030700000}"/>
    <cellStyle name="Zarez 12 3 3 3" xfId="27803" xr:uid="{00000000-0005-0000-0000-000031700000}"/>
    <cellStyle name="Zarez 12 3 3 3 2" xfId="27804" xr:uid="{00000000-0005-0000-0000-000032700000}"/>
    <cellStyle name="Zarez 12 3 3 3 2 2" xfId="27805" xr:uid="{00000000-0005-0000-0000-000033700000}"/>
    <cellStyle name="Zarez 12 3 3 3 3" xfId="27806" xr:uid="{00000000-0005-0000-0000-000034700000}"/>
    <cellStyle name="Zarez 12 3 3 3 4" xfId="27807" xr:uid="{00000000-0005-0000-0000-000035700000}"/>
    <cellStyle name="Zarez 12 3 3 4" xfId="27808" xr:uid="{00000000-0005-0000-0000-000036700000}"/>
    <cellStyle name="Zarez 12 3 3 4 2" xfId="27809" xr:uid="{00000000-0005-0000-0000-000037700000}"/>
    <cellStyle name="Zarez 12 3 3 4 2 2" xfId="27810" xr:uid="{00000000-0005-0000-0000-000038700000}"/>
    <cellStyle name="Zarez 12 3 3 4 3" xfId="27811" xr:uid="{00000000-0005-0000-0000-000039700000}"/>
    <cellStyle name="Zarez 12 3 3 4 4" xfId="27812" xr:uid="{00000000-0005-0000-0000-00003A700000}"/>
    <cellStyle name="Zarez 12 3 3 5" xfId="27813" xr:uid="{00000000-0005-0000-0000-00003B700000}"/>
    <cellStyle name="Zarez 12 3 3 5 2" xfId="27814" xr:uid="{00000000-0005-0000-0000-00003C700000}"/>
    <cellStyle name="Zarez 12 3 3 5 2 2" xfId="27815" xr:uid="{00000000-0005-0000-0000-00003D700000}"/>
    <cellStyle name="Zarez 12 3 3 5 3" xfId="27816" xr:uid="{00000000-0005-0000-0000-00003E700000}"/>
    <cellStyle name="Zarez 12 3 3 5 4" xfId="27817" xr:uid="{00000000-0005-0000-0000-00003F700000}"/>
    <cellStyle name="Zarez 12 3 3 6" xfId="27818" xr:uid="{00000000-0005-0000-0000-000040700000}"/>
    <cellStyle name="Zarez 12 3 3 6 2" xfId="27819" xr:uid="{00000000-0005-0000-0000-000041700000}"/>
    <cellStyle name="Zarez 12 3 3 6 2 2" xfId="27820" xr:uid="{00000000-0005-0000-0000-000042700000}"/>
    <cellStyle name="Zarez 12 3 3 6 3" xfId="27821" xr:uid="{00000000-0005-0000-0000-000043700000}"/>
    <cellStyle name="Zarez 12 3 3 7" xfId="27822" xr:uid="{00000000-0005-0000-0000-000044700000}"/>
    <cellStyle name="Zarez 12 3 3 7 2" xfId="27823" xr:uid="{00000000-0005-0000-0000-000045700000}"/>
    <cellStyle name="Zarez 12 3 3 7 2 2" xfId="27824" xr:uid="{00000000-0005-0000-0000-000046700000}"/>
    <cellStyle name="Zarez 12 3 3 7 3" xfId="27825" xr:uid="{00000000-0005-0000-0000-000047700000}"/>
    <cellStyle name="Zarez 12 3 3 8" xfId="27826" xr:uid="{00000000-0005-0000-0000-000048700000}"/>
    <cellStyle name="Zarez 12 3 3 8 2" xfId="27827" xr:uid="{00000000-0005-0000-0000-000049700000}"/>
    <cellStyle name="Zarez 12 3 3 9" xfId="27828" xr:uid="{00000000-0005-0000-0000-00004A700000}"/>
    <cellStyle name="Zarez 12 3 4" xfId="27829" xr:uid="{00000000-0005-0000-0000-00004B700000}"/>
    <cellStyle name="Zarez 12 3 4 10" xfId="27830" xr:uid="{00000000-0005-0000-0000-00004C700000}"/>
    <cellStyle name="Zarez 12 3 4 2" xfId="27831" xr:uid="{00000000-0005-0000-0000-00004D700000}"/>
    <cellStyle name="Zarez 12 3 4 2 2" xfId="27832" xr:uid="{00000000-0005-0000-0000-00004E700000}"/>
    <cellStyle name="Zarez 12 3 4 2 2 2" xfId="27833" xr:uid="{00000000-0005-0000-0000-00004F700000}"/>
    <cellStyle name="Zarez 12 3 4 2 3" xfId="27834" xr:uid="{00000000-0005-0000-0000-000050700000}"/>
    <cellStyle name="Zarez 12 3 4 2 4" xfId="27835" xr:uid="{00000000-0005-0000-0000-000051700000}"/>
    <cellStyle name="Zarez 12 3 4 3" xfId="27836" xr:uid="{00000000-0005-0000-0000-000052700000}"/>
    <cellStyle name="Zarez 12 3 4 3 2" xfId="27837" xr:uid="{00000000-0005-0000-0000-000053700000}"/>
    <cellStyle name="Zarez 12 3 4 3 2 2" xfId="27838" xr:uid="{00000000-0005-0000-0000-000054700000}"/>
    <cellStyle name="Zarez 12 3 4 3 3" xfId="27839" xr:uid="{00000000-0005-0000-0000-000055700000}"/>
    <cellStyle name="Zarez 12 3 4 3 4" xfId="27840" xr:uid="{00000000-0005-0000-0000-000056700000}"/>
    <cellStyle name="Zarez 12 3 4 4" xfId="27841" xr:uid="{00000000-0005-0000-0000-000057700000}"/>
    <cellStyle name="Zarez 12 3 4 4 2" xfId="27842" xr:uid="{00000000-0005-0000-0000-000058700000}"/>
    <cellStyle name="Zarez 12 3 4 4 2 2" xfId="27843" xr:uid="{00000000-0005-0000-0000-000059700000}"/>
    <cellStyle name="Zarez 12 3 4 4 3" xfId="27844" xr:uid="{00000000-0005-0000-0000-00005A700000}"/>
    <cellStyle name="Zarez 12 3 4 4 4" xfId="27845" xr:uid="{00000000-0005-0000-0000-00005B700000}"/>
    <cellStyle name="Zarez 12 3 4 5" xfId="27846" xr:uid="{00000000-0005-0000-0000-00005C700000}"/>
    <cellStyle name="Zarez 12 3 4 5 2" xfId="27847" xr:uid="{00000000-0005-0000-0000-00005D700000}"/>
    <cellStyle name="Zarez 12 3 4 5 2 2" xfId="27848" xr:uid="{00000000-0005-0000-0000-00005E700000}"/>
    <cellStyle name="Zarez 12 3 4 5 3" xfId="27849" xr:uid="{00000000-0005-0000-0000-00005F700000}"/>
    <cellStyle name="Zarez 12 3 4 5 4" xfId="27850" xr:uid="{00000000-0005-0000-0000-000060700000}"/>
    <cellStyle name="Zarez 12 3 4 6" xfId="27851" xr:uid="{00000000-0005-0000-0000-000061700000}"/>
    <cellStyle name="Zarez 12 3 4 6 2" xfId="27852" xr:uid="{00000000-0005-0000-0000-000062700000}"/>
    <cellStyle name="Zarez 12 3 4 6 2 2" xfId="27853" xr:uid="{00000000-0005-0000-0000-000063700000}"/>
    <cellStyle name="Zarez 12 3 4 6 3" xfId="27854" xr:uid="{00000000-0005-0000-0000-000064700000}"/>
    <cellStyle name="Zarez 12 3 4 7" xfId="27855" xr:uid="{00000000-0005-0000-0000-000065700000}"/>
    <cellStyle name="Zarez 12 3 4 7 2" xfId="27856" xr:uid="{00000000-0005-0000-0000-000066700000}"/>
    <cellStyle name="Zarez 12 3 4 7 2 2" xfId="27857" xr:uid="{00000000-0005-0000-0000-000067700000}"/>
    <cellStyle name="Zarez 12 3 4 7 3" xfId="27858" xr:uid="{00000000-0005-0000-0000-000068700000}"/>
    <cellStyle name="Zarez 12 3 4 8" xfId="27859" xr:uid="{00000000-0005-0000-0000-000069700000}"/>
    <cellStyle name="Zarez 12 3 4 8 2" xfId="27860" xr:uid="{00000000-0005-0000-0000-00006A700000}"/>
    <cellStyle name="Zarez 12 3 4 9" xfId="27861" xr:uid="{00000000-0005-0000-0000-00006B700000}"/>
    <cellStyle name="Zarez 12 3 5" xfId="27862" xr:uid="{00000000-0005-0000-0000-00006C700000}"/>
    <cellStyle name="Zarez 12 3 5 10" xfId="27863" xr:uid="{00000000-0005-0000-0000-00006D700000}"/>
    <cellStyle name="Zarez 12 3 5 2" xfId="27864" xr:uid="{00000000-0005-0000-0000-00006E700000}"/>
    <cellStyle name="Zarez 12 3 5 2 2" xfId="27865" xr:uid="{00000000-0005-0000-0000-00006F700000}"/>
    <cellStyle name="Zarez 12 3 5 2 2 2" xfId="27866" xr:uid="{00000000-0005-0000-0000-000070700000}"/>
    <cellStyle name="Zarez 12 3 5 2 3" xfId="27867" xr:uid="{00000000-0005-0000-0000-000071700000}"/>
    <cellStyle name="Zarez 12 3 5 2 4" xfId="27868" xr:uid="{00000000-0005-0000-0000-000072700000}"/>
    <cellStyle name="Zarez 12 3 5 3" xfId="27869" xr:uid="{00000000-0005-0000-0000-000073700000}"/>
    <cellStyle name="Zarez 12 3 5 3 2" xfId="27870" xr:uid="{00000000-0005-0000-0000-000074700000}"/>
    <cellStyle name="Zarez 12 3 5 3 2 2" xfId="27871" xr:uid="{00000000-0005-0000-0000-000075700000}"/>
    <cellStyle name="Zarez 12 3 5 3 3" xfId="27872" xr:uid="{00000000-0005-0000-0000-000076700000}"/>
    <cellStyle name="Zarez 12 3 5 3 4" xfId="27873" xr:uid="{00000000-0005-0000-0000-000077700000}"/>
    <cellStyle name="Zarez 12 3 5 4" xfId="27874" xr:uid="{00000000-0005-0000-0000-000078700000}"/>
    <cellStyle name="Zarez 12 3 5 4 2" xfId="27875" xr:uid="{00000000-0005-0000-0000-000079700000}"/>
    <cellStyle name="Zarez 12 3 5 4 2 2" xfId="27876" xr:uid="{00000000-0005-0000-0000-00007A700000}"/>
    <cellStyle name="Zarez 12 3 5 4 3" xfId="27877" xr:uid="{00000000-0005-0000-0000-00007B700000}"/>
    <cellStyle name="Zarez 12 3 5 4 4" xfId="27878" xr:uid="{00000000-0005-0000-0000-00007C700000}"/>
    <cellStyle name="Zarez 12 3 5 5" xfId="27879" xr:uid="{00000000-0005-0000-0000-00007D700000}"/>
    <cellStyle name="Zarez 12 3 5 5 2" xfId="27880" xr:uid="{00000000-0005-0000-0000-00007E700000}"/>
    <cellStyle name="Zarez 12 3 5 5 2 2" xfId="27881" xr:uid="{00000000-0005-0000-0000-00007F700000}"/>
    <cellStyle name="Zarez 12 3 5 5 3" xfId="27882" xr:uid="{00000000-0005-0000-0000-000080700000}"/>
    <cellStyle name="Zarez 12 3 5 5 4" xfId="27883" xr:uid="{00000000-0005-0000-0000-000081700000}"/>
    <cellStyle name="Zarez 12 3 5 6" xfId="27884" xr:uid="{00000000-0005-0000-0000-000082700000}"/>
    <cellStyle name="Zarez 12 3 5 6 2" xfId="27885" xr:uid="{00000000-0005-0000-0000-000083700000}"/>
    <cellStyle name="Zarez 12 3 5 6 2 2" xfId="27886" xr:uid="{00000000-0005-0000-0000-000084700000}"/>
    <cellStyle name="Zarez 12 3 5 6 3" xfId="27887" xr:uid="{00000000-0005-0000-0000-000085700000}"/>
    <cellStyle name="Zarez 12 3 5 7" xfId="27888" xr:uid="{00000000-0005-0000-0000-000086700000}"/>
    <cellStyle name="Zarez 12 3 5 7 2" xfId="27889" xr:uid="{00000000-0005-0000-0000-000087700000}"/>
    <cellStyle name="Zarez 12 3 5 7 2 2" xfId="27890" xr:uid="{00000000-0005-0000-0000-000088700000}"/>
    <cellStyle name="Zarez 12 3 5 7 3" xfId="27891" xr:uid="{00000000-0005-0000-0000-000089700000}"/>
    <cellStyle name="Zarez 12 3 5 8" xfId="27892" xr:uid="{00000000-0005-0000-0000-00008A700000}"/>
    <cellStyle name="Zarez 12 3 5 8 2" xfId="27893" xr:uid="{00000000-0005-0000-0000-00008B700000}"/>
    <cellStyle name="Zarez 12 3 5 9" xfId="27894" xr:uid="{00000000-0005-0000-0000-00008C700000}"/>
    <cellStyle name="Zarez 12 3 6" xfId="27895" xr:uid="{00000000-0005-0000-0000-00008D700000}"/>
    <cellStyle name="Zarez 12 3 6 10" xfId="27896" xr:uid="{00000000-0005-0000-0000-00008E700000}"/>
    <cellStyle name="Zarez 12 3 6 2" xfId="27897" xr:uid="{00000000-0005-0000-0000-00008F700000}"/>
    <cellStyle name="Zarez 12 3 6 2 2" xfId="27898" xr:uid="{00000000-0005-0000-0000-000090700000}"/>
    <cellStyle name="Zarez 12 3 6 2 2 2" xfId="27899" xr:uid="{00000000-0005-0000-0000-000091700000}"/>
    <cellStyle name="Zarez 12 3 6 2 3" xfId="27900" xr:uid="{00000000-0005-0000-0000-000092700000}"/>
    <cellStyle name="Zarez 12 3 6 2 4" xfId="27901" xr:uid="{00000000-0005-0000-0000-000093700000}"/>
    <cellStyle name="Zarez 12 3 6 3" xfId="27902" xr:uid="{00000000-0005-0000-0000-000094700000}"/>
    <cellStyle name="Zarez 12 3 6 3 2" xfId="27903" xr:uid="{00000000-0005-0000-0000-000095700000}"/>
    <cellStyle name="Zarez 12 3 6 3 2 2" xfId="27904" xr:uid="{00000000-0005-0000-0000-000096700000}"/>
    <cellStyle name="Zarez 12 3 6 3 3" xfId="27905" xr:uid="{00000000-0005-0000-0000-000097700000}"/>
    <cellStyle name="Zarez 12 3 6 3 4" xfId="27906" xr:uid="{00000000-0005-0000-0000-000098700000}"/>
    <cellStyle name="Zarez 12 3 6 4" xfId="27907" xr:uid="{00000000-0005-0000-0000-000099700000}"/>
    <cellStyle name="Zarez 12 3 6 4 2" xfId="27908" xr:uid="{00000000-0005-0000-0000-00009A700000}"/>
    <cellStyle name="Zarez 12 3 6 4 2 2" xfId="27909" xr:uid="{00000000-0005-0000-0000-00009B700000}"/>
    <cellStyle name="Zarez 12 3 6 4 3" xfId="27910" xr:uid="{00000000-0005-0000-0000-00009C700000}"/>
    <cellStyle name="Zarez 12 3 6 4 4" xfId="27911" xr:uid="{00000000-0005-0000-0000-00009D700000}"/>
    <cellStyle name="Zarez 12 3 6 5" xfId="27912" xr:uid="{00000000-0005-0000-0000-00009E700000}"/>
    <cellStyle name="Zarez 12 3 6 5 2" xfId="27913" xr:uid="{00000000-0005-0000-0000-00009F700000}"/>
    <cellStyle name="Zarez 12 3 6 5 2 2" xfId="27914" xr:uid="{00000000-0005-0000-0000-0000A0700000}"/>
    <cellStyle name="Zarez 12 3 6 5 3" xfId="27915" xr:uid="{00000000-0005-0000-0000-0000A1700000}"/>
    <cellStyle name="Zarez 12 3 6 5 4" xfId="27916" xr:uid="{00000000-0005-0000-0000-0000A2700000}"/>
    <cellStyle name="Zarez 12 3 6 6" xfId="27917" xr:uid="{00000000-0005-0000-0000-0000A3700000}"/>
    <cellStyle name="Zarez 12 3 6 6 2" xfId="27918" xr:uid="{00000000-0005-0000-0000-0000A4700000}"/>
    <cellStyle name="Zarez 12 3 6 6 2 2" xfId="27919" xr:uid="{00000000-0005-0000-0000-0000A5700000}"/>
    <cellStyle name="Zarez 12 3 6 6 3" xfId="27920" xr:uid="{00000000-0005-0000-0000-0000A6700000}"/>
    <cellStyle name="Zarez 12 3 6 7" xfId="27921" xr:uid="{00000000-0005-0000-0000-0000A7700000}"/>
    <cellStyle name="Zarez 12 3 6 7 2" xfId="27922" xr:uid="{00000000-0005-0000-0000-0000A8700000}"/>
    <cellStyle name="Zarez 12 3 6 7 2 2" xfId="27923" xr:uid="{00000000-0005-0000-0000-0000A9700000}"/>
    <cellStyle name="Zarez 12 3 6 7 3" xfId="27924" xr:uid="{00000000-0005-0000-0000-0000AA700000}"/>
    <cellStyle name="Zarez 12 3 6 8" xfId="27925" xr:uid="{00000000-0005-0000-0000-0000AB700000}"/>
    <cellStyle name="Zarez 12 3 6 8 2" xfId="27926" xr:uid="{00000000-0005-0000-0000-0000AC700000}"/>
    <cellStyle name="Zarez 12 3 6 9" xfId="27927" xr:uid="{00000000-0005-0000-0000-0000AD700000}"/>
    <cellStyle name="Zarez 12 3 7" xfId="27928" xr:uid="{00000000-0005-0000-0000-0000AE700000}"/>
    <cellStyle name="Zarez 12 3 7 10" xfId="27929" xr:uid="{00000000-0005-0000-0000-0000AF700000}"/>
    <cellStyle name="Zarez 12 3 7 2" xfId="27930" xr:uid="{00000000-0005-0000-0000-0000B0700000}"/>
    <cellStyle name="Zarez 12 3 7 2 2" xfId="27931" xr:uid="{00000000-0005-0000-0000-0000B1700000}"/>
    <cellStyle name="Zarez 12 3 7 2 2 2" xfId="27932" xr:uid="{00000000-0005-0000-0000-0000B2700000}"/>
    <cellStyle name="Zarez 12 3 7 2 3" xfId="27933" xr:uid="{00000000-0005-0000-0000-0000B3700000}"/>
    <cellStyle name="Zarez 12 3 7 2 4" xfId="27934" xr:uid="{00000000-0005-0000-0000-0000B4700000}"/>
    <cellStyle name="Zarez 12 3 7 3" xfId="27935" xr:uid="{00000000-0005-0000-0000-0000B5700000}"/>
    <cellStyle name="Zarez 12 3 7 3 2" xfId="27936" xr:uid="{00000000-0005-0000-0000-0000B6700000}"/>
    <cellStyle name="Zarez 12 3 7 3 2 2" xfId="27937" xr:uid="{00000000-0005-0000-0000-0000B7700000}"/>
    <cellStyle name="Zarez 12 3 7 3 3" xfId="27938" xr:uid="{00000000-0005-0000-0000-0000B8700000}"/>
    <cellStyle name="Zarez 12 3 7 3 4" xfId="27939" xr:uid="{00000000-0005-0000-0000-0000B9700000}"/>
    <cellStyle name="Zarez 12 3 7 4" xfId="27940" xr:uid="{00000000-0005-0000-0000-0000BA700000}"/>
    <cellStyle name="Zarez 12 3 7 4 2" xfId="27941" xr:uid="{00000000-0005-0000-0000-0000BB700000}"/>
    <cellStyle name="Zarez 12 3 7 4 2 2" xfId="27942" xr:uid="{00000000-0005-0000-0000-0000BC700000}"/>
    <cellStyle name="Zarez 12 3 7 4 3" xfId="27943" xr:uid="{00000000-0005-0000-0000-0000BD700000}"/>
    <cellStyle name="Zarez 12 3 7 4 4" xfId="27944" xr:uid="{00000000-0005-0000-0000-0000BE700000}"/>
    <cellStyle name="Zarez 12 3 7 5" xfId="27945" xr:uid="{00000000-0005-0000-0000-0000BF700000}"/>
    <cellStyle name="Zarez 12 3 7 5 2" xfId="27946" xr:uid="{00000000-0005-0000-0000-0000C0700000}"/>
    <cellStyle name="Zarez 12 3 7 5 2 2" xfId="27947" xr:uid="{00000000-0005-0000-0000-0000C1700000}"/>
    <cellStyle name="Zarez 12 3 7 5 3" xfId="27948" xr:uid="{00000000-0005-0000-0000-0000C2700000}"/>
    <cellStyle name="Zarez 12 3 7 5 4" xfId="27949" xr:uid="{00000000-0005-0000-0000-0000C3700000}"/>
    <cellStyle name="Zarez 12 3 7 6" xfId="27950" xr:uid="{00000000-0005-0000-0000-0000C4700000}"/>
    <cellStyle name="Zarez 12 3 7 6 2" xfId="27951" xr:uid="{00000000-0005-0000-0000-0000C5700000}"/>
    <cellStyle name="Zarez 12 3 7 6 2 2" xfId="27952" xr:uid="{00000000-0005-0000-0000-0000C6700000}"/>
    <cellStyle name="Zarez 12 3 7 6 3" xfId="27953" xr:uid="{00000000-0005-0000-0000-0000C7700000}"/>
    <cellStyle name="Zarez 12 3 7 7" xfId="27954" xr:uid="{00000000-0005-0000-0000-0000C8700000}"/>
    <cellStyle name="Zarez 12 3 7 7 2" xfId="27955" xr:uid="{00000000-0005-0000-0000-0000C9700000}"/>
    <cellStyle name="Zarez 12 3 7 7 2 2" xfId="27956" xr:uid="{00000000-0005-0000-0000-0000CA700000}"/>
    <cellStyle name="Zarez 12 3 7 7 3" xfId="27957" xr:uid="{00000000-0005-0000-0000-0000CB700000}"/>
    <cellStyle name="Zarez 12 3 7 8" xfId="27958" xr:uid="{00000000-0005-0000-0000-0000CC700000}"/>
    <cellStyle name="Zarez 12 3 7 8 2" xfId="27959" xr:uid="{00000000-0005-0000-0000-0000CD700000}"/>
    <cellStyle name="Zarez 12 3 7 9" xfId="27960" xr:uid="{00000000-0005-0000-0000-0000CE700000}"/>
    <cellStyle name="Zarez 12 3 8" xfId="27961" xr:uid="{00000000-0005-0000-0000-0000CF700000}"/>
    <cellStyle name="Zarez 12 3 8 2" xfId="27962" xr:uid="{00000000-0005-0000-0000-0000D0700000}"/>
    <cellStyle name="Zarez 12 3 8 2 2" xfId="27963" xr:uid="{00000000-0005-0000-0000-0000D1700000}"/>
    <cellStyle name="Zarez 12 3 8 3" xfId="27964" xr:uid="{00000000-0005-0000-0000-0000D2700000}"/>
    <cellStyle name="Zarez 12 3 9" xfId="27965" xr:uid="{00000000-0005-0000-0000-0000D3700000}"/>
    <cellStyle name="Zarez 12 3 9 2" xfId="27966" xr:uid="{00000000-0005-0000-0000-0000D4700000}"/>
    <cellStyle name="Zarez 12 3 9 2 2" xfId="27967" xr:uid="{00000000-0005-0000-0000-0000D5700000}"/>
    <cellStyle name="Zarez 12 3 9 3" xfId="27968" xr:uid="{00000000-0005-0000-0000-0000D6700000}"/>
    <cellStyle name="Zarez 12 4" xfId="27969" xr:uid="{00000000-0005-0000-0000-0000D7700000}"/>
    <cellStyle name="Zarez 12 4 10" xfId="27970" xr:uid="{00000000-0005-0000-0000-0000D8700000}"/>
    <cellStyle name="Zarez 12 4 10 2" xfId="27971" xr:uid="{00000000-0005-0000-0000-0000D9700000}"/>
    <cellStyle name="Zarez 12 4 10 2 2" xfId="27972" xr:uid="{00000000-0005-0000-0000-0000DA700000}"/>
    <cellStyle name="Zarez 12 4 10 3" xfId="27973" xr:uid="{00000000-0005-0000-0000-0000DB700000}"/>
    <cellStyle name="Zarez 12 4 11" xfId="27974" xr:uid="{00000000-0005-0000-0000-0000DC700000}"/>
    <cellStyle name="Zarez 12 4 11 2" xfId="27975" xr:uid="{00000000-0005-0000-0000-0000DD700000}"/>
    <cellStyle name="Zarez 12 4 11 2 2" xfId="27976" xr:uid="{00000000-0005-0000-0000-0000DE700000}"/>
    <cellStyle name="Zarez 12 4 11 3" xfId="27977" xr:uid="{00000000-0005-0000-0000-0000DF700000}"/>
    <cellStyle name="Zarez 12 4 12" xfId="27978" xr:uid="{00000000-0005-0000-0000-0000E0700000}"/>
    <cellStyle name="Zarez 12 4 12 2" xfId="27979" xr:uid="{00000000-0005-0000-0000-0000E1700000}"/>
    <cellStyle name="Zarez 12 4 13" xfId="27980" xr:uid="{00000000-0005-0000-0000-0000E2700000}"/>
    <cellStyle name="Zarez 12 4 14" xfId="27981" xr:uid="{00000000-0005-0000-0000-0000E3700000}"/>
    <cellStyle name="Zarez 12 4 2" xfId="27982" xr:uid="{00000000-0005-0000-0000-0000E4700000}"/>
    <cellStyle name="Zarez 12 4 2 10" xfId="27983" xr:uid="{00000000-0005-0000-0000-0000E5700000}"/>
    <cellStyle name="Zarez 12 4 2 2" xfId="27984" xr:uid="{00000000-0005-0000-0000-0000E6700000}"/>
    <cellStyle name="Zarez 12 4 2 2 2" xfId="27985" xr:uid="{00000000-0005-0000-0000-0000E7700000}"/>
    <cellStyle name="Zarez 12 4 2 2 2 2" xfId="27986" xr:uid="{00000000-0005-0000-0000-0000E8700000}"/>
    <cellStyle name="Zarez 12 4 2 2 3" xfId="27987" xr:uid="{00000000-0005-0000-0000-0000E9700000}"/>
    <cellStyle name="Zarez 12 4 2 2 4" xfId="27988" xr:uid="{00000000-0005-0000-0000-0000EA700000}"/>
    <cellStyle name="Zarez 12 4 2 3" xfId="27989" xr:uid="{00000000-0005-0000-0000-0000EB700000}"/>
    <cellStyle name="Zarez 12 4 2 3 2" xfId="27990" xr:uid="{00000000-0005-0000-0000-0000EC700000}"/>
    <cellStyle name="Zarez 12 4 2 3 2 2" xfId="27991" xr:uid="{00000000-0005-0000-0000-0000ED700000}"/>
    <cellStyle name="Zarez 12 4 2 3 3" xfId="27992" xr:uid="{00000000-0005-0000-0000-0000EE700000}"/>
    <cellStyle name="Zarez 12 4 2 3 4" xfId="27993" xr:uid="{00000000-0005-0000-0000-0000EF700000}"/>
    <cellStyle name="Zarez 12 4 2 4" xfId="27994" xr:uid="{00000000-0005-0000-0000-0000F0700000}"/>
    <cellStyle name="Zarez 12 4 2 4 2" xfId="27995" xr:uid="{00000000-0005-0000-0000-0000F1700000}"/>
    <cellStyle name="Zarez 12 4 2 4 2 2" xfId="27996" xr:uid="{00000000-0005-0000-0000-0000F2700000}"/>
    <cellStyle name="Zarez 12 4 2 4 3" xfId="27997" xr:uid="{00000000-0005-0000-0000-0000F3700000}"/>
    <cellStyle name="Zarez 12 4 2 4 4" xfId="27998" xr:uid="{00000000-0005-0000-0000-0000F4700000}"/>
    <cellStyle name="Zarez 12 4 2 5" xfId="27999" xr:uid="{00000000-0005-0000-0000-0000F5700000}"/>
    <cellStyle name="Zarez 12 4 2 5 2" xfId="28000" xr:uid="{00000000-0005-0000-0000-0000F6700000}"/>
    <cellStyle name="Zarez 12 4 2 5 2 2" xfId="28001" xr:uid="{00000000-0005-0000-0000-0000F7700000}"/>
    <cellStyle name="Zarez 12 4 2 5 3" xfId="28002" xr:uid="{00000000-0005-0000-0000-0000F8700000}"/>
    <cellStyle name="Zarez 12 4 2 5 4" xfId="28003" xr:uid="{00000000-0005-0000-0000-0000F9700000}"/>
    <cellStyle name="Zarez 12 4 2 6" xfId="28004" xr:uid="{00000000-0005-0000-0000-0000FA700000}"/>
    <cellStyle name="Zarez 12 4 2 6 2" xfId="28005" xr:uid="{00000000-0005-0000-0000-0000FB700000}"/>
    <cellStyle name="Zarez 12 4 2 6 2 2" xfId="28006" xr:uid="{00000000-0005-0000-0000-0000FC700000}"/>
    <cellStyle name="Zarez 12 4 2 6 3" xfId="28007" xr:uid="{00000000-0005-0000-0000-0000FD700000}"/>
    <cellStyle name="Zarez 12 4 2 7" xfId="28008" xr:uid="{00000000-0005-0000-0000-0000FE700000}"/>
    <cellStyle name="Zarez 12 4 2 7 2" xfId="28009" xr:uid="{00000000-0005-0000-0000-0000FF700000}"/>
    <cellStyle name="Zarez 12 4 2 7 2 2" xfId="28010" xr:uid="{00000000-0005-0000-0000-000000710000}"/>
    <cellStyle name="Zarez 12 4 2 7 3" xfId="28011" xr:uid="{00000000-0005-0000-0000-000001710000}"/>
    <cellStyle name="Zarez 12 4 2 8" xfId="28012" xr:uid="{00000000-0005-0000-0000-000002710000}"/>
    <cellStyle name="Zarez 12 4 2 8 2" xfId="28013" xr:uid="{00000000-0005-0000-0000-000003710000}"/>
    <cellStyle name="Zarez 12 4 2 9" xfId="28014" xr:uid="{00000000-0005-0000-0000-000004710000}"/>
    <cellStyle name="Zarez 12 4 3" xfId="28015" xr:uid="{00000000-0005-0000-0000-000005710000}"/>
    <cellStyle name="Zarez 12 4 3 10" xfId="28016" xr:uid="{00000000-0005-0000-0000-000006710000}"/>
    <cellStyle name="Zarez 12 4 3 2" xfId="28017" xr:uid="{00000000-0005-0000-0000-000007710000}"/>
    <cellStyle name="Zarez 12 4 3 2 2" xfId="28018" xr:uid="{00000000-0005-0000-0000-000008710000}"/>
    <cellStyle name="Zarez 12 4 3 2 2 2" xfId="28019" xr:uid="{00000000-0005-0000-0000-000009710000}"/>
    <cellStyle name="Zarez 12 4 3 2 3" xfId="28020" xr:uid="{00000000-0005-0000-0000-00000A710000}"/>
    <cellStyle name="Zarez 12 4 3 2 4" xfId="28021" xr:uid="{00000000-0005-0000-0000-00000B710000}"/>
    <cellStyle name="Zarez 12 4 3 3" xfId="28022" xr:uid="{00000000-0005-0000-0000-00000C710000}"/>
    <cellStyle name="Zarez 12 4 3 3 2" xfId="28023" xr:uid="{00000000-0005-0000-0000-00000D710000}"/>
    <cellStyle name="Zarez 12 4 3 3 2 2" xfId="28024" xr:uid="{00000000-0005-0000-0000-00000E710000}"/>
    <cellStyle name="Zarez 12 4 3 3 3" xfId="28025" xr:uid="{00000000-0005-0000-0000-00000F710000}"/>
    <cellStyle name="Zarez 12 4 3 3 4" xfId="28026" xr:uid="{00000000-0005-0000-0000-000010710000}"/>
    <cellStyle name="Zarez 12 4 3 4" xfId="28027" xr:uid="{00000000-0005-0000-0000-000011710000}"/>
    <cellStyle name="Zarez 12 4 3 4 2" xfId="28028" xr:uid="{00000000-0005-0000-0000-000012710000}"/>
    <cellStyle name="Zarez 12 4 3 4 2 2" xfId="28029" xr:uid="{00000000-0005-0000-0000-000013710000}"/>
    <cellStyle name="Zarez 12 4 3 4 3" xfId="28030" xr:uid="{00000000-0005-0000-0000-000014710000}"/>
    <cellStyle name="Zarez 12 4 3 4 4" xfId="28031" xr:uid="{00000000-0005-0000-0000-000015710000}"/>
    <cellStyle name="Zarez 12 4 3 5" xfId="28032" xr:uid="{00000000-0005-0000-0000-000016710000}"/>
    <cellStyle name="Zarez 12 4 3 5 2" xfId="28033" xr:uid="{00000000-0005-0000-0000-000017710000}"/>
    <cellStyle name="Zarez 12 4 3 5 2 2" xfId="28034" xr:uid="{00000000-0005-0000-0000-000018710000}"/>
    <cellStyle name="Zarez 12 4 3 5 3" xfId="28035" xr:uid="{00000000-0005-0000-0000-000019710000}"/>
    <cellStyle name="Zarez 12 4 3 5 4" xfId="28036" xr:uid="{00000000-0005-0000-0000-00001A710000}"/>
    <cellStyle name="Zarez 12 4 3 6" xfId="28037" xr:uid="{00000000-0005-0000-0000-00001B710000}"/>
    <cellStyle name="Zarez 12 4 3 6 2" xfId="28038" xr:uid="{00000000-0005-0000-0000-00001C710000}"/>
    <cellStyle name="Zarez 12 4 3 6 2 2" xfId="28039" xr:uid="{00000000-0005-0000-0000-00001D710000}"/>
    <cellStyle name="Zarez 12 4 3 6 3" xfId="28040" xr:uid="{00000000-0005-0000-0000-00001E710000}"/>
    <cellStyle name="Zarez 12 4 3 7" xfId="28041" xr:uid="{00000000-0005-0000-0000-00001F710000}"/>
    <cellStyle name="Zarez 12 4 3 7 2" xfId="28042" xr:uid="{00000000-0005-0000-0000-000020710000}"/>
    <cellStyle name="Zarez 12 4 3 7 2 2" xfId="28043" xr:uid="{00000000-0005-0000-0000-000021710000}"/>
    <cellStyle name="Zarez 12 4 3 7 3" xfId="28044" xr:uid="{00000000-0005-0000-0000-000022710000}"/>
    <cellStyle name="Zarez 12 4 3 8" xfId="28045" xr:uid="{00000000-0005-0000-0000-000023710000}"/>
    <cellStyle name="Zarez 12 4 3 8 2" xfId="28046" xr:uid="{00000000-0005-0000-0000-000024710000}"/>
    <cellStyle name="Zarez 12 4 3 9" xfId="28047" xr:uid="{00000000-0005-0000-0000-000025710000}"/>
    <cellStyle name="Zarez 12 4 4" xfId="28048" xr:uid="{00000000-0005-0000-0000-000026710000}"/>
    <cellStyle name="Zarez 12 4 4 10" xfId="28049" xr:uid="{00000000-0005-0000-0000-000027710000}"/>
    <cellStyle name="Zarez 12 4 4 2" xfId="28050" xr:uid="{00000000-0005-0000-0000-000028710000}"/>
    <cellStyle name="Zarez 12 4 4 2 2" xfId="28051" xr:uid="{00000000-0005-0000-0000-000029710000}"/>
    <cellStyle name="Zarez 12 4 4 2 2 2" xfId="28052" xr:uid="{00000000-0005-0000-0000-00002A710000}"/>
    <cellStyle name="Zarez 12 4 4 2 3" xfId="28053" xr:uid="{00000000-0005-0000-0000-00002B710000}"/>
    <cellStyle name="Zarez 12 4 4 2 4" xfId="28054" xr:uid="{00000000-0005-0000-0000-00002C710000}"/>
    <cellStyle name="Zarez 12 4 4 3" xfId="28055" xr:uid="{00000000-0005-0000-0000-00002D710000}"/>
    <cellStyle name="Zarez 12 4 4 3 2" xfId="28056" xr:uid="{00000000-0005-0000-0000-00002E710000}"/>
    <cellStyle name="Zarez 12 4 4 3 2 2" xfId="28057" xr:uid="{00000000-0005-0000-0000-00002F710000}"/>
    <cellStyle name="Zarez 12 4 4 3 3" xfId="28058" xr:uid="{00000000-0005-0000-0000-000030710000}"/>
    <cellStyle name="Zarez 12 4 4 3 4" xfId="28059" xr:uid="{00000000-0005-0000-0000-000031710000}"/>
    <cellStyle name="Zarez 12 4 4 4" xfId="28060" xr:uid="{00000000-0005-0000-0000-000032710000}"/>
    <cellStyle name="Zarez 12 4 4 4 2" xfId="28061" xr:uid="{00000000-0005-0000-0000-000033710000}"/>
    <cellStyle name="Zarez 12 4 4 4 2 2" xfId="28062" xr:uid="{00000000-0005-0000-0000-000034710000}"/>
    <cellStyle name="Zarez 12 4 4 4 3" xfId="28063" xr:uid="{00000000-0005-0000-0000-000035710000}"/>
    <cellStyle name="Zarez 12 4 4 4 4" xfId="28064" xr:uid="{00000000-0005-0000-0000-000036710000}"/>
    <cellStyle name="Zarez 12 4 4 5" xfId="28065" xr:uid="{00000000-0005-0000-0000-000037710000}"/>
    <cellStyle name="Zarez 12 4 4 5 2" xfId="28066" xr:uid="{00000000-0005-0000-0000-000038710000}"/>
    <cellStyle name="Zarez 12 4 4 5 2 2" xfId="28067" xr:uid="{00000000-0005-0000-0000-000039710000}"/>
    <cellStyle name="Zarez 12 4 4 5 3" xfId="28068" xr:uid="{00000000-0005-0000-0000-00003A710000}"/>
    <cellStyle name="Zarez 12 4 4 5 4" xfId="28069" xr:uid="{00000000-0005-0000-0000-00003B710000}"/>
    <cellStyle name="Zarez 12 4 4 6" xfId="28070" xr:uid="{00000000-0005-0000-0000-00003C710000}"/>
    <cellStyle name="Zarez 12 4 4 6 2" xfId="28071" xr:uid="{00000000-0005-0000-0000-00003D710000}"/>
    <cellStyle name="Zarez 12 4 4 6 2 2" xfId="28072" xr:uid="{00000000-0005-0000-0000-00003E710000}"/>
    <cellStyle name="Zarez 12 4 4 6 3" xfId="28073" xr:uid="{00000000-0005-0000-0000-00003F710000}"/>
    <cellStyle name="Zarez 12 4 4 7" xfId="28074" xr:uid="{00000000-0005-0000-0000-000040710000}"/>
    <cellStyle name="Zarez 12 4 4 7 2" xfId="28075" xr:uid="{00000000-0005-0000-0000-000041710000}"/>
    <cellStyle name="Zarez 12 4 4 7 2 2" xfId="28076" xr:uid="{00000000-0005-0000-0000-000042710000}"/>
    <cellStyle name="Zarez 12 4 4 7 3" xfId="28077" xr:uid="{00000000-0005-0000-0000-000043710000}"/>
    <cellStyle name="Zarez 12 4 4 8" xfId="28078" xr:uid="{00000000-0005-0000-0000-000044710000}"/>
    <cellStyle name="Zarez 12 4 4 8 2" xfId="28079" xr:uid="{00000000-0005-0000-0000-000045710000}"/>
    <cellStyle name="Zarez 12 4 4 9" xfId="28080" xr:uid="{00000000-0005-0000-0000-000046710000}"/>
    <cellStyle name="Zarez 12 4 5" xfId="28081" xr:uid="{00000000-0005-0000-0000-000047710000}"/>
    <cellStyle name="Zarez 12 4 5 10" xfId="28082" xr:uid="{00000000-0005-0000-0000-000048710000}"/>
    <cellStyle name="Zarez 12 4 5 2" xfId="28083" xr:uid="{00000000-0005-0000-0000-000049710000}"/>
    <cellStyle name="Zarez 12 4 5 2 2" xfId="28084" xr:uid="{00000000-0005-0000-0000-00004A710000}"/>
    <cellStyle name="Zarez 12 4 5 2 2 2" xfId="28085" xr:uid="{00000000-0005-0000-0000-00004B710000}"/>
    <cellStyle name="Zarez 12 4 5 2 3" xfId="28086" xr:uid="{00000000-0005-0000-0000-00004C710000}"/>
    <cellStyle name="Zarez 12 4 5 2 4" xfId="28087" xr:uid="{00000000-0005-0000-0000-00004D710000}"/>
    <cellStyle name="Zarez 12 4 5 3" xfId="28088" xr:uid="{00000000-0005-0000-0000-00004E710000}"/>
    <cellStyle name="Zarez 12 4 5 3 2" xfId="28089" xr:uid="{00000000-0005-0000-0000-00004F710000}"/>
    <cellStyle name="Zarez 12 4 5 3 2 2" xfId="28090" xr:uid="{00000000-0005-0000-0000-000050710000}"/>
    <cellStyle name="Zarez 12 4 5 3 3" xfId="28091" xr:uid="{00000000-0005-0000-0000-000051710000}"/>
    <cellStyle name="Zarez 12 4 5 3 4" xfId="28092" xr:uid="{00000000-0005-0000-0000-000052710000}"/>
    <cellStyle name="Zarez 12 4 5 4" xfId="28093" xr:uid="{00000000-0005-0000-0000-000053710000}"/>
    <cellStyle name="Zarez 12 4 5 4 2" xfId="28094" xr:uid="{00000000-0005-0000-0000-000054710000}"/>
    <cellStyle name="Zarez 12 4 5 4 2 2" xfId="28095" xr:uid="{00000000-0005-0000-0000-000055710000}"/>
    <cellStyle name="Zarez 12 4 5 4 3" xfId="28096" xr:uid="{00000000-0005-0000-0000-000056710000}"/>
    <cellStyle name="Zarez 12 4 5 4 4" xfId="28097" xr:uid="{00000000-0005-0000-0000-000057710000}"/>
    <cellStyle name="Zarez 12 4 5 5" xfId="28098" xr:uid="{00000000-0005-0000-0000-000058710000}"/>
    <cellStyle name="Zarez 12 4 5 5 2" xfId="28099" xr:uid="{00000000-0005-0000-0000-000059710000}"/>
    <cellStyle name="Zarez 12 4 5 5 2 2" xfId="28100" xr:uid="{00000000-0005-0000-0000-00005A710000}"/>
    <cellStyle name="Zarez 12 4 5 5 3" xfId="28101" xr:uid="{00000000-0005-0000-0000-00005B710000}"/>
    <cellStyle name="Zarez 12 4 5 5 4" xfId="28102" xr:uid="{00000000-0005-0000-0000-00005C710000}"/>
    <cellStyle name="Zarez 12 4 5 6" xfId="28103" xr:uid="{00000000-0005-0000-0000-00005D710000}"/>
    <cellStyle name="Zarez 12 4 5 6 2" xfId="28104" xr:uid="{00000000-0005-0000-0000-00005E710000}"/>
    <cellStyle name="Zarez 12 4 5 6 2 2" xfId="28105" xr:uid="{00000000-0005-0000-0000-00005F710000}"/>
    <cellStyle name="Zarez 12 4 5 6 3" xfId="28106" xr:uid="{00000000-0005-0000-0000-000060710000}"/>
    <cellStyle name="Zarez 12 4 5 7" xfId="28107" xr:uid="{00000000-0005-0000-0000-000061710000}"/>
    <cellStyle name="Zarez 12 4 5 7 2" xfId="28108" xr:uid="{00000000-0005-0000-0000-000062710000}"/>
    <cellStyle name="Zarez 12 4 5 7 2 2" xfId="28109" xr:uid="{00000000-0005-0000-0000-000063710000}"/>
    <cellStyle name="Zarez 12 4 5 7 3" xfId="28110" xr:uid="{00000000-0005-0000-0000-000064710000}"/>
    <cellStyle name="Zarez 12 4 5 8" xfId="28111" xr:uid="{00000000-0005-0000-0000-000065710000}"/>
    <cellStyle name="Zarez 12 4 5 8 2" xfId="28112" xr:uid="{00000000-0005-0000-0000-000066710000}"/>
    <cellStyle name="Zarez 12 4 5 9" xfId="28113" xr:uid="{00000000-0005-0000-0000-000067710000}"/>
    <cellStyle name="Zarez 12 4 6" xfId="28114" xr:uid="{00000000-0005-0000-0000-000068710000}"/>
    <cellStyle name="Zarez 12 4 6 10" xfId="28115" xr:uid="{00000000-0005-0000-0000-000069710000}"/>
    <cellStyle name="Zarez 12 4 6 2" xfId="28116" xr:uid="{00000000-0005-0000-0000-00006A710000}"/>
    <cellStyle name="Zarez 12 4 6 2 2" xfId="28117" xr:uid="{00000000-0005-0000-0000-00006B710000}"/>
    <cellStyle name="Zarez 12 4 6 2 2 2" xfId="28118" xr:uid="{00000000-0005-0000-0000-00006C710000}"/>
    <cellStyle name="Zarez 12 4 6 2 3" xfId="28119" xr:uid="{00000000-0005-0000-0000-00006D710000}"/>
    <cellStyle name="Zarez 12 4 6 2 4" xfId="28120" xr:uid="{00000000-0005-0000-0000-00006E710000}"/>
    <cellStyle name="Zarez 12 4 6 3" xfId="28121" xr:uid="{00000000-0005-0000-0000-00006F710000}"/>
    <cellStyle name="Zarez 12 4 6 3 2" xfId="28122" xr:uid="{00000000-0005-0000-0000-000070710000}"/>
    <cellStyle name="Zarez 12 4 6 3 2 2" xfId="28123" xr:uid="{00000000-0005-0000-0000-000071710000}"/>
    <cellStyle name="Zarez 12 4 6 3 3" xfId="28124" xr:uid="{00000000-0005-0000-0000-000072710000}"/>
    <cellStyle name="Zarez 12 4 6 3 4" xfId="28125" xr:uid="{00000000-0005-0000-0000-000073710000}"/>
    <cellStyle name="Zarez 12 4 6 4" xfId="28126" xr:uid="{00000000-0005-0000-0000-000074710000}"/>
    <cellStyle name="Zarez 12 4 6 4 2" xfId="28127" xr:uid="{00000000-0005-0000-0000-000075710000}"/>
    <cellStyle name="Zarez 12 4 6 4 2 2" xfId="28128" xr:uid="{00000000-0005-0000-0000-000076710000}"/>
    <cellStyle name="Zarez 12 4 6 4 3" xfId="28129" xr:uid="{00000000-0005-0000-0000-000077710000}"/>
    <cellStyle name="Zarez 12 4 6 4 4" xfId="28130" xr:uid="{00000000-0005-0000-0000-000078710000}"/>
    <cellStyle name="Zarez 12 4 6 5" xfId="28131" xr:uid="{00000000-0005-0000-0000-000079710000}"/>
    <cellStyle name="Zarez 12 4 6 5 2" xfId="28132" xr:uid="{00000000-0005-0000-0000-00007A710000}"/>
    <cellStyle name="Zarez 12 4 6 5 2 2" xfId="28133" xr:uid="{00000000-0005-0000-0000-00007B710000}"/>
    <cellStyle name="Zarez 12 4 6 5 3" xfId="28134" xr:uid="{00000000-0005-0000-0000-00007C710000}"/>
    <cellStyle name="Zarez 12 4 6 5 4" xfId="28135" xr:uid="{00000000-0005-0000-0000-00007D710000}"/>
    <cellStyle name="Zarez 12 4 6 6" xfId="28136" xr:uid="{00000000-0005-0000-0000-00007E710000}"/>
    <cellStyle name="Zarez 12 4 6 6 2" xfId="28137" xr:uid="{00000000-0005-0000-0000-00007F710000}"/>
    <cellStyle name="Zarez 12 4 6 6 2 2" xfId="28138" xr:uid="{00000000-0005-0000-0000-000080710000}"/>
    <cellStyle name="Zarez 12 4 6 6 3" xfId="28139" xr:uid="{00000000-0005-0000-0000-000081710000}"/>
    <cellStyle name="Zarez 12 4 6 7" xfId="28140" xr:uid="{00000000-0005-0000-0000-000082710000}"/>
    <cellStyle name="Zarez 12 4 6 7 2" xfId="28141" xr:uid="{00000000-0005-0000-0000-000083710000}"/>
    <cellStyle name="Zarez 12 4 6 7 2 2" xfId="28142" xr:uid="{00000000-0005-0000-0000-000084710000}"/>
    <cellStyle name="Zarez 12 4 6 7 3" xfId="28143" xr:uid="{00000000-0005-0000-0000-000085710000}"/>
    <cellStyle name="Zarez 12 4 6 8" xfId="28144" xr:uid="{00000000-0005-0000-0000-000086710000}"/>
    <cellStyle name="Zarez 12 4 6 8 2" xfId="28145" xr:uid="{00000000-0005-0000-0000-000087710000}"/>
    <cellStyle name="Zarez 12 4 6 9" xfId="28146" xr:uid="{00000000-0005-0000-0000-000088710000}"/>
    <cellStyle name="Zarez 12 4 7" xfId="28147" xr:uid="{00000000-0005-0000-0000-000089710000}"/>
    <cellStyle name="Zarez 12 4 7 10" xfId="28148" xr:uid="{00000000-0005-0000-0000-00008A710000}"/>
    <cellStyle name="Zarez 12 4 7 2" xfId="28149" xr:uid="{00000000-0005-0000-0000-00008B710000}"/>
    <cellStyle name="Zarez 12 4 7 2 2" xfId="28150" xr:uid="{00000000-0005-0000-0000-00008C710000}"/>
    <cellStyle name="Zarez 12 4 7 2 2 2" xfId="28151" xr:uid="{00000000-0005-0000-0000-00008D710000}"/>
    <cellStyle name="Zarez 12 4 7 2 3" xfId="28152" xr:uid="{00000000-0005-0000-0000-00008E710000}"/>
    <cellStyle name="Zarez 12 4 7 2 4" xfId="28153" xr:uid="{00000000-0005-0000-0000-00008F710000}"/>
    <cellStyle name="Zarez 12 4 7 3" xfId="28154" xr:uid="{00000000-0005-0000-0000-000090710000}"/>
    <cellStyle name="Zarez 12 4 7 3 2" xfId="28155" xr:uid="{00000000-0005-0000-0000-000091710000}"/>
    <cellStyle name="Zarez 12 4 7 3 2 2" xfId="28156" xr:uid="{00000000-0005-0000-0000-000092710000}"/>
    <cellStyle name="Zarez 12 4 7 3 3" xfId="28157" xr:uid="{00000000-0005-0000-0000-000093710000}"/>
    <cellStyle name="Zarez 12 4 7 3 4" xfId="28158" xr:uid="{00000000-0005-0000-0000-000094710000}"/>
    <cellStyle name="Zarez 12 4 7 4" xfId="28159" xr:uid="{00000000-0005-0000-0000-000095710000}"/>
    <cellStyle name="Zarez 12 4 7 4 2" xfId="28160" xr:uid="{00000000-0005-0000-0000-000096710000}"/>
    <cellStyle name="Zarez 12 4 7 4 2 2" xfId="28161" xr:uid="{00000000-0005-0000-0000-000097710000}"/>
    <cellStyle name="Zarez 12 4 7 4 3" xfId="28162" xr:uid="{00000000-0005-0000-0000-000098710000}"/>
    <cellStyle name="Zarez 12 4 7 4 4" xfId="28163" xr:uid="{00000000-0005-0000-0000-000099710000}"/>
    <cellStyle name="Zarez 12 4 7 5" xfId="28164" xr:uid="{00000000-0005-0000-0000-00009A710000}"/>
    <cellStyle name="Zarez 12 4 7 5 2" xfId="28165" xr:uid="{00000000-0005-0000-0000-00009B710000}"/>
    <cellStyle name="Zarez 12 4 7 5 2 2" xfId="28166" xr:uid="{00000000-0005-0000-0000-00009C710000}"/>
    <cellStyle name="Zarez 12 4 7 5 3" xfId="28167" xr:uid="{00000000-0005-0000-0000-00009D710000}"/>
    <cellStyle name="Zarez 12 4 7 5 4" xfId="28168" xr:uid="{00000000-0005-0000-0000-00009E710000}"/>
    <cellStyle name="Zarez 12 4 7 6" xfId="28169" xr:uid="{00000000-0005-0000-0000-00009F710000}"/>
    <cellStyle name="Zarez 12 4 7 6 2" xfId="28170" xr:uid="{00000000-0005-0000-0000-0000A0710000}"/>
    <cellStyle name="Zarez 12 4 7 6 2 2" xfId="28171" xr:uid="{00000000-0005-0000-0000-0000A1710000}"/>
    <cellStyle name="Zarez 12 4 7 6 3" xfId="28172" xr:uid="{00000000-0005-0000-0000-0000A2710000}"/>
    <cellStyle name="Zarez 12 4 7 7" xfId="28173" xr:uid="{00000000-0005-0000-0000-0000A3710000}"/>
    <cellStyle name="Zarez 12 4 7 7 2" xfId="28174" xr:uid="{00000000-0005-0000-0000-0000A4710000}"/>
    <cellStyle name="Zarez 12 4 7 7 2 2" xfId="28175" xr:uid="{00000000-0005-0000-0000-0000A5710000}"/>
    <cellStyle name="Zarez 12 4 7 7 3" xfId="28176" xr:uid="{00000000-0005-0000-0000-0000A6710000}"/>
    <cellStyle name="Zarez 12 4 7 8" xfId="28177" xr:uid="{00000000-0005-0000-0000-0000A7710000}"/>
    <cellStyle name="Zarez 12 4 7 8 2" xfId="28178" xr:uid="{00000000-0005-0000-0000-0000A8710000}"/>
    <cellStyle name="Zarez 12 4 7 9" xfId="28179" xr:uid="{00000000-0005-0000-0000-0000A9710000}"/>
    <cellStyle name="Zarez 12 4 8" xfId="28180" xr:uid="{00000000-0005-0000-0000-0000AA710000}"/>
    <cellStyle name="Zarez 12 4 8 2" xfId="28181" xr:uid="{00000000-0005-0000-0000-0000AB710000}"/>
    <cellStyle name="Zarez 12 4 8 2 2" xfId="28182" xr:uid="{00000000-0005-0000-0000-0000AC710000}"/>
    <cellStyle name="Zarez 12 4 8 3" xfId="28183" xr:uid="{00000000-0005-0000-0000-0000AD710000}"/>
    <cellStyle name="Zarez 12 4 9" xfId="28184" xr:uid="{00000000-0005-0000-0000-0000AE710000}"/>
    <cellStyle name="Zarez 12 4 9 2" xfId="28185" xr:uid="{00000000-0005-0000-0000-0000AF710000}"/>
    <cellStyle name="Zarez 12 4 9 2 2" xfId="28186" xr:uid="{00000000-0005-0000-0000-0000B0710000}"/>
    <cellStyle name="Zarez 12 4 9 3" xfId="28187" xr:uid="{00000000-0005-0000-0000-0000B1710000}"/>
    <cellStyle name="Zarez 12 5" xfId="28188" xr:uid="{00000000-0005-0000-0000-0000B2710000}"/>
    <cellStyle name="Zarez 12 5 10" xfId="28189" xr:uid="{00000000-0005-0000-0000-0000B3710000}"/>
    <cellStyle name="Zarez 12 5 10 2" xfId="28190" xr:uid="{00000000-0005-0000-0000-0000B4710000}"/>
    <cellStyle name="Zarez 12 5 10 2 2" xfId="28191" xr:uid="{00000000-0005-0000-0000-0000B5710000}"/>
    <cellStyle name="Zarez 12 5 10 3" xfId="28192" xr:uid="{00000000-0005-0000-0000-0000B6710000}"/>
    <cellStyle name="Zarez 12 5 11" xfId="28193" xr:uid="{00000000-0005-0000-0000-0000B7710000}"/>
    <cellStyle name="Zarez 12 5 11 2" xfId="28194" xr:uid="{00000000-0005-0000-0000-0000B8710000}"/>
    <cellStyle name="Zarez 12 5 11 2 2" xfId="28195" xr:uid="{00000000-0005-0000-0000-0000B9710000}"/>
    <cellStyle name="Zarez 12 5 11 3" xfId="28196" xr:uid="{00000000-0005-0000-0000-0000BA710000}"/>
    <cellStyle name="Zarez 12 5 12" xfId="28197" xr:uid="{00000000-0005-0000-0000-0000BB710000}"/>
    <cellStyle name="Zarez 12 5 12 2" xfId="28198" xr:uid="{00000000-0005-0000-0000-0000BC710000}"/>
    <cellStyle name="Zarez 12 5 13" xfId="28199" xr:uid="{00000000-0005-0000-0000-0000BD710000}"/>
    <cellStyle name="Zarez 12 5 14" xfId="28200" xr:uid="{00000000-0005-0000-0000-0000BE710000}"/>
    <cellStyle name="Zarez 12 5 2" xfId="28201" xr:uid="{00000000-0005-0000-0000-0000BF710000}"/>
    <cellStyle name="Zarez 12 5 2 10" xfId="28202" xr:uid="{00000000-0005-0000-0000-0000C0710000}"/>
    <cellStyle name="Zarez 12 5 2 2" xfId="28203" xr:uid="{00000000-0005-0000-0000-0000C1710000}"/>
    <cellStyle name="Zarez 12 5 2 2 2" xfId="28204" xr:uid="{00000000-0005-0000-0000-0000C2710000}"/>
    <cellStyle name="Zarez 12 5 2 2 2 2" xfId="28205" xr:uid="{00000000-0005-0000-0000-0000C3710000}"/>
    <cellStyle name="Zarez 12 5 2 2 3" xfId="28206" xr:uid="{00000000-0005-0000-0000-0000C4710000}"/>
    <cellStyle name="Zarez 12 5 2 2 4" xfId="28207" xr:uid="{00000000-0005-0000-0000-0000C5710000}"/>
    <cellStyle name="Zarez 12 5 2 3" xfId="28208" xr:uid="{00000000-0005-0000-0000-0000C6710000}"/>
    <cellStyle name="Zarez 12 5 2 3 2" xfId="28209" xr:uid="{00000000-0005-0000-0000-0000C7710000}"/>
    <cellStyle name="Zarez 12 5 2 3 2 2" xfId="28210" xr:uid="{00000000-0005-0000-0000-0000C8710000}"/>
    <cellStyle name="Zarez 12 5 2 3 3" xfId="28211" xr:uid="{00000000-0005-0000-0000-0000C9710000}"/>
    <cellStyle name="Zarez 12 5 2 3 4" xfId="28212" xr:uid="{00000000-0005-0000-0000-0000CA710000}"/>
    <cellStyle name="Zarez 12 5 2 4" xfId="28213" xr:uid="{00000000-0005-0000-0000-0000CB710000}"/>
    <cellStyle name="Zarez 12 5 2 4 2" xfId="28214" xr:uid="{00000000-0005-0000-0000-0000CC710000}"/>
    <cellStyle name="Zarez 12 5 2 4 2 2" xfId="28215" xr:uid="{00000000-0005-0000-0000-0000CD710000}"/>
    <cellStyle name="Zarez 12 5 2 4 3" xfId="28216" xr:uid="{00000000-0005-0000-0000-0000CE710000}"/>
    <cellStyle name="Zarez 12 5 2 4 4" xfId="28217" xr:uid="{00000000-0005-0000-0000-0000CF710000}"/>
    <cellStyle name="Zarez 12 5 2 5" xfId="28218" xr:uid="{00000000-0005-0000-0000-0000D0710000}"/>
    <cellStyle name="Zarez 12 5 2 5 2" xfId="28219" xr:uid="{00000000-0005-0000-0000-0000D1710000}"/>
    <cellStyle name="Zarez 12 5 2 5 2 2" xfId="28220" xr:uid="{00000000-0005-0000-0000-0000D2710000}"/>
    <cellStyle name="Zarez 12 5 2 5 3" xfId="28221" xr:uid="{00000000-0005-0000-0000-0000D3710000}"/>
    <cellStyle name="Zarez 12 5 2 5 4" xfId="28222" xr:uid="{00000000-0005-0000-0000-0000D4710000}"/>
    <cellStyle name="Zarez 12 5 2 6" xfId="28223" xr:uid="{00000000-0005-0000-0000-0000D5710000}"/>
    <cellStyle name="Zarez 12 5 2 6 2" xfId="28224" xr:uid="{00000000-0005-0000-0000-0000D6710000}"/>
    <cellStyle name="Zarez 12 5 2 6 2 2" xfId="28225" xr:uid="{00000000-0005-0000-0000-0000D7710000}"/>
    <cellStyle name="Zarez 12 5 2 6 3" xfId="28226" xr:uid="{00000000-0005-0000-0000-0000D8710000}"/>
    <cellStyle name="Zarez 12 5 2 7" xfId="28227" xr:uid="{00000000-0005-0000-0000-0000D9710000}"/>
    <cellStyle name="Zarez 12 5 2 7 2" xfId="28228" xr:uid="{00000000-0005-0000-0000-0000DA710000}"/>
    <cellStyle name="Zarez 12 5 2 7 2 2" xfId="28229" xr:uid="{00000000-0005-0000-0000-0000DB710000}"/>
    <cellStyle name="Zarez 12 5 2 7 3" xfId="28230" xr:uid="{00000000-0005-0000-0000-0000DC710000}"/>
    <cellStyle name="Zarez 12 5 2 8" xfId="28231" xr:uid="{00000000-0005-0000-0000-0000DD710000}"/>
    <cellStyle name="Zarez 12 5 2 8 2" xfId="28232" xr:uid="{00000000-0005-0000-0000-0000DE710000}"/>
    <cellStyle name="Zarez 12 5 2 9" xfId="28233" xr:uid="{00000000-0005-0000-0000-0000DF710000}"/>
    <cellStyle name="Zarez 12 5 3" xfId="28234" xr:uid="{00000000-0005-0000-0000-0000E0710000}"/>
    <cellStyle name="Zarez 12 5 3 10" xfId="28235" xr:uid="{00000000-0005-0000-0000-0000E1710000}"/>
    <cellStyle name="Zarez 12 5 3 2" xfId="28236" xr:uid="{00000000-0005-0000-0000-0000E2710000}"/>
    <cellStyle name="Zarez 12 5 3 2 2" xfId="28237" xr:uid="{00000000-0005-0000-0000-0000E3710000}"/>
    <cellStyle name="Zarez 12 5 3 2 2 2" xfId="28238" xr:uid="{00000000-0005-0000-0000-0000E4710000}"/>
    <cellStyle name="Zarez 12 5 3 2 3" xfId="28239" xr:uid="{00000000-0005-0000-0000-0000E5710000}"/>
    <cellStyle name="Zarez 12 5 3 2 4" xfId="28240" xr:uid="{00000000-0005-0000-0000-0000E6710000}"/>
    <cellStyle name="Zarez 12 5 3 3" xfId="28241" xr:uid="{00000000-0005-0000-0000-0000E7710000}"/>
    <cellStyle name="Zarez 12 5 3 3 2" xfId="28242" xr:uid="{00000000-0005-0000-0000-0000E8710000}"/>
    <cellStyle name="Zarez 12 5 3 3 2 2" xfId="28243" xr:uid="{00000000-0005-0000-0000-0000E9710000}"/>
    <cellStyle name="Zarez 12 5 3 3 3" xfId="28244" xr:uid="{00000000-0005-0000-0000-0000EA710000}"/>
    <cellStyle name="Zarez 12 5 3 3 4" xfId="28245" xr:uid="{00000000-0005-0000-0000-0000EB710000}"/>
    <cellStyle name="Zarez 12 5 3 4" xfId="28246" xr:uid="{00000000-0005-0000-0000-0000EC710000}"/>
    <cellStyle name="Zarez 12 5 3 4 2" xfId="28247" xr:uid="{00000000-0005-0000-0000-0000ED710000}"/>
    <cellStyle name="Zarez 12 5 3 4 2 2" xfId="28248" xr:uid="{00000000-0005-0000-0000-0000EE710000}"/>
    <cellStyle name="Zarez 12 5 3 4 3" xfId="28249" xr:uid="{00000000-0005-0000-0000-0000EF710000}"/>
    <cellStyle name="Zarez 12 5 3 4 4" xfId="28250" xr:uid="{00000000-0005-0000-0000-0000F0710000}"/>
    <cellStyle name="Zarez 12 5 3 5" xfId="28251" xr:uid="{00000000-0005-0000-0000-0000F1710000}"/>
    <cellStyle name="Zarez 12 5 3 5 2" xfId="28252" xr:uid="{00000000-0005-0000-0000-0000F2710000}"/>
    <cellStyle name="Zarez 12 5 3 5 2 2" xfId="28253" xr:uid="{00000000-0005-0000-0000-0000F3710000}"/>
    <cellStyle name="Zarez 12 5 3 5 3" xfId="28254" xr:uid="{00000000-0005-0000-0000-0000F4710000}"/>
    <cellStyle name="Zarez 12 5 3 5 4" xfId="28255" xr:uid="{00000000-0005-0000-0000-0000F5710000}"/>
    <cellStyle name="Zarez 12 5 3 6" xfId="28256" xr:uid="{00000000-0005-0000-0000-0000F6710000}"/>
    <cellStyle name="Zarez 12 5 3 6 2" xfId="28257" xr:uid="{00000000-0005-0000-0000-0000F7710000}"/>
    <cellStyle name="Zarez 12 5 3 6 2 2" xfId="28258" xr:uid="{00000000-0005-0000-0000-0000F8710000}"/>
    <cellStyle name="Zarez 12 5 3 6 3" xfId="28259" xr:uid="{00000000-0005-0000-0000-0000F9710000}"/>
    <cellStyle name="Zarez 12 5 3 7" xfId="28260" xr:uid="{00000000-0005-0000-0000-0000FA710000}"/>
    <cellStyle name="Zarez 12 5 3 7 2" xfId="28261" xr:uid="{00000000-0005-0000-0000-0000FB710000}"/>
    <cellStyle name="Zarez 12 5 3 7 2 2" xfId="28262" xr:uid="{00000000-0005-0000-0000-0000FC710000}"/>
    <cellStyle name="Zarez 12 5 3 7 3" xfId="28263" xr:uid="{00000000-0005-0000-0000-0000FD710000}"/>
    <cellStyle name="Zarez 12 5 3 8" xfId="28264" xr:uid="{00000000-0005-0000-0000-0000FE710000}"/>
    <cellStyle name="Zarez 12 5 3 8 2" xfId="28265" xr:uid="{00000000-0005-0000-0000-0000FF710000}"/>
    <cellStyle name="Zarez 12 5 3 9" xfId="28266" xr:uid="{00000000-0005-0000-0000-000000720000}"/>
    <cellStyle name="Zarez 12 5 4" xfId="28267" xr:uid="{00000000-0005-0000-0000-000001720000}"/>
    <cellStyle name="Zarez 12 5 4 10" xfId="28268" xr:uid="{00000000-0005-0000-0000-000002720000}"/>
    <cellStyle name="Zarez 12 5 4 2" xfId="28269" xr:uid="{00000000-0005-0000-0000-000003720000}"/>
    <cellStyle name="Zarez 12 5 4 2 2" xfId="28270" xr:uid="{00000000-0005-0000-0000-000004720000}"/>
    <cellStyle name="Zarez 12 5 4 2 2 2" xfId="28271" xr:uid="{00000000-0005-0000-0000-000005720000}"/>
    <cellStyle name="Zarez 12 5 4 2 3" xfId="28272" xr:uid="{00000000-0005-0000-0000-000006720000}"/>
    <cellStyle name="Zarez 12 5 4 2 4" xfId="28273" xr:uid="{00000000-0005-0000-0000-000007720000}"/>
    <cellStyle name="Zarez 12 5 4 3" xfId="28274" xr:uid="{00000000-0005-0000-0000-000008720000}"/>
    <cellStyle name="Zarez 12 5 4 3 2" xfId="28275" xr:uid="{00000000-0005-0000-0000-000009720000}"/>
    <cellStyle name="Zarez 12 5 4 3 2 2" xfId="28276" xr:uid="{00000000-0005-0000-0000-00000A720000}"/>
    <cellStyle name="Zarez 12 5 4 3 3" xfId="28277" xr:uid="{00000000-0005-0000-0000-00000B720000}"/>
    <cellStyle name="Zarez 12 5 4 3 4" xfId="28278" xr:uid="{00000000-0005-0000-0000-00000C720000}"/>
    <cellStyle name="Zarez 12 5 4 4" xfId="28279" xr:uid="{00000000-0005-0000-0000-00000D720000}"/>
    <cellStyle name="Zarez 12 5 4 4 2" xfId="28280" xr:uid="{00000000-0005-0000-0000-00000E720000}"/>
    <cellStyle name="Zarez 12 5 4 4 2 2" xfId="28281" xr:uid="{00000000-0005-0000-0000-00000F720000}"/>
    <cellStyle name="Zarez 12 5 4 4 3" xfId="28282" xr:uid="{00000000-0005-0000-0000-000010720000}"/>
    <cellStyle name="Zarez 12 5 4 4 4" xfId="28283" xr:uid="{00000000-0005-0000-0000-000011720000}"/>
    <cellStyle name="Zarez 12 5 4 5" xfId="28284" xr:uid="{00000000-0005-0000-0000-000012720000}"/>
    <cellStyle name="Zarez 12 5 4 5 2" xfId="28285" xr:uid="{00000000-0005-0000-0000-000013720000}"/>
    <cellStyle name="Zarez 12 5 4 5 2 2" xfId="28286" xr:uid="{00000000-0005-0000-0000-000014720000}"/>
    <cellStyle name="Zarez 12 5 4 5 3" xfId="28287" xr:uid="{00000000-0005-0000-0000-000015720000}"/>
    <cellStyle name="Zarez 12 5 4 5 4" xfId="28288" xr:uid="{00000000-0005-0000-0000-000016720000}"/>
    <cellStyle name="Zarez 12 5 4 6" xfId="28289" xr:uid="{00000000-0005-0000-0000-000017720000}"/>
    <cellStyle name="Zarez 12 5 4 6 2" xfId="28290" xr:uid="{00000000-0005-0000-0000-000018720000}"/>
    <cellStyle name="Zarez 12 5 4 6 2 2" xfId="28291" xr:uid="{00000000-0005-0000-0000-000019720000}"/>
    <cellStyle name="Zarez 12 5 4 6 3" xfId="28292" xr:uid="{00000000-0005-0000-0000-00001A720000}"/>
    <cellStyle name="Zarez 12 5 4 7" xfId="28293" xr:uid="{00000000-0005-0000-0000-00001B720000}"/>
    <cellStyle name="Zarez 12 5 4 7 2" xfId="28294" xr:uid="{00000000-0005-0000-0000-00001C720000}"/>
    <cellStyle name="Zarez 12 5 4 7 2 2" xfId="28295" xr:uid="{00000000-0005-0000-0000-00001D720000}"/>
    <cellStyle name="Zarez 12 5 4 7 3" xfId="28296" xr:uid="{00000000-0005-0000-0000-00001E720000}"/>
    <cellStyle name="Zarez 12 5 4 8" xfId="28297" xr:uid="{00000000-0005-0000-0000-00001F720000}"/>
    <cellStyle name="Zarez 12 5 4 8 2" xfId="28298" xr:uid="{00000000-0005-0000-0000-000020720000}"/>
    <cellStyle name="Zarez 12 5 4 9" xfId="28299" xr:uid="{00000000-0005-0000-0000-000021720000}"/>
    <cellStyle name="Zarez 12 5 5" xfId="28300" xr:uid="{00000000-0005-0000-0000-000022720000}"/>
    <cellStyle name="Zarez 12 5 5 10" xfId="28301" xr:uid="{00000000-0005-0000-0000-000023720000}"/>
    <cellStyle name="Zarez 12 5 5 2" xfId="28302" xr:uid="{00000000-0005-0000-0000-000024720000}"/>
    <cellStyle name="Zarez 12 5 5 2 2" xfId="28303" xr:uid="{00000000-0005-0000-0000-000025720000}"/>
    <cellStyle name="Zarez 12 5 5 2 2 2" xfId="28304" xr:uid="{00000000-0005-0000-0000-000026720000}"/>
    <cellStyle name="Zarez 12 5 5 2 3" xfId="28305" xr:uid="{00000000-0005-0000-0000-000027720000}"/>
    <cellStyle name="Zarez 12 5 5 2 4" xfId="28306" xr:uid="{00000000-0005-0000-0000-000028720000}"/>
    <cellStyle name="Zarez 12 5 5 3" xfId="28307" xr:uid="{00000000-0005-0000-0000-000029720000}"/>
    <cellStyle name="Zarez 12 5 5 3 2" xfId="28308" xr:uid="{00000000-0005-0000-0000-00002A720000}"/>
    <cellStyle name="Zarez 12 5 5 3 2 2" xfId="28309" xr:uid="{00000000-0005-0000-0000-00002B720000}"/>
    <cellStyle name="Zarez 12 5 5 3 3" xfId="28310" xr:uid="{00000000-0005-0000-0000-00002C720000}"/>
    <cellStyle name="Zarez 12 5 5 3 4" xfId="28311" xr:uid="{00000000-0005-0000-0000-00002D720000}"/>
    <cellStyle name="Zarez 12 5 5 4" xfId="28312" xr:uid="{00000000-0005-0000-0000-00002E720000}"/>
    <cellStyle name="Zarez 12 5 5 4 2" xfId="28313" xr:uid="{00000000-0005-0000-0000-00002F720000}"/>
    <cellStyle name="Zarez 12 5 5 4 2 2" xfId="28314" xr:uid="{00000000-0005-0000-0000-000030720000}"/>
    <cellStyle name="Zarez 12 5 5 4 3" xfId="28315" xr:uid="{00000000-0005-0000-0000-000031720000}"/>
    <cellStyle name="Zarez 12 5 5 4 4" xfId="28316" xr:uid="{00000000-0005-0000-0000-000032720000}"/>
    <cellStyle name="Zarez 12 5 5 5" xfId="28317" xr:uid="{00000000-0005-0000-0000-000033720000}"/>
    <cellStyle name="Zarez 12 5 5 5 2" xfId="28318" xr:uid="{00000000-0005-0000-0000-000034720000}"/>
    <cellStyle name="Zarez 12 5 5 5 2 2" xfId="28319" xr:uid="{00000000-0005-0000-0000-000035720000}"/>
    <cellStyle name="Zarez 12 5 5 5 3" xfId="28320" xr:uid="{00000000-0005-0000-0000-000036720000}"/>
    <cellStyle name="Zarez 12 5 5 5 4" xfId="28321" xr:uid="{00000000-0005-0000-0000-000037720000}"/>
    <cellStyle name="Zarez 12 5 5 6" xfId="28322" xr:uid="{00000000-0005-0000-0000-000038720000}"/>
    <cellStyle name="Zarez 12 5 5 6 2" xfId="28323" xr:uid="{00000000-0005-0000-0000-000039720000}"/>
    <cellStyle name="Zarez 12 5 5 6 2 2" xfId="28324" xr:uid="{00000000-0005-0000-0000-00003A720000}"/>
    <cellStyle name="Zarez 12 5 5 6 3" xfId="28325" xr:uid="{00000000-0005-0000-0000-00003B720000}"/>
    <cellStyle name="Zarez 12 5 5 7" xfId="28326" xr:uid="{00000000-0005-0000-0000-00003C720000}"/>
    <cellStyle name="Zarez 12 5 5 7 2" xfId="28327" xr:uid="{00000000-0005-0000-0000-00003D720000}"/>
    <cellStyle name="Zarez 12 5 5 7 2 2" xfId="28328" xr:uid="{00000000-0005-0000-0000-00003E720000}"/>
    <cellStyle name="Zarez 12 5 5 7 3" xfId="28329" xr:uid="{00000000-0005-0000-0000-00003F720000}"/>
    <cellStyle name="Zarez 12 5 5 8" xfId="28330" xr:uid="{00000000-0005-0000-0000-000040720000}"/>
    <cellStyle name="Zarez 12 5 5 8 2" xfId="28331" xr:uid="{00000000-0005-0000-0000-000041720000}"/>
    <cellStyle name="Zarez 12 5 5 9" xfId="28332" xr:uid="{00000000-0005-0000-0000-000042720000}"/>
    <cellStyle name="Zarez 12 5 6" xfId="28333" xr:uid="{00000000-0005-0000-0000-000043720000}"/>
    <cellStyle name="Zarez 12 5 6 10" xfId="28334" xr:uid="{00000000-0005-0000-0000-000044720000}"/>
    <cellStyle name="Zarez 12 5 6 2" xfId="28335" xr:uid="{00000000-0005-0000-0000-000045720000}"/>
    <cellStyle name="Zarez 12 5 6 2 2" xfId="28336" xr:uid="{00000000-0005-0000-0000-000046720000}"/>
    <cellStyle name="Zarez 12 5 6 2 2 2" xfId="28337" xr:uid="{00000000-0005-0000-0000-000047720000}"/>
    <cellStyle name="Zarez 12 5 6 2 3" xfId="28338" xr:uid="{00000000-0005-0000-0000-000048720000}"/>
    <cellStyle name="Zarez 12 5 6 2 4" xfId="28339" xr:uid="{00000000-0005-0000-0000-000049720000}"/>
    <cellStyle name="Zarez 12 5 6 3" xfId="28340" xr:uid="{00000000-0005-0000-0000-00004A720000}"/>
    <cellStyle name="Zarez 12 5 6 3 2" xfId="28341" xr:uid="{00000000-0005-0000-0000-00004B720000}"/>
    <cellStyle name="Zarez 12 5 6 3 2 2" xfId="28342" xr:uid="{00000000-0005-0000-0000-00004C720000}"/>
    <cellStyle name="Zarez 12 5 6 3 3" xfId="28343" xr:uid="{00000000-0005-0000-0000-00004D720000}"/>
    <cellStyle name="Zarez 12 5 6 3 4" xfId="28344" xr:uid="{00000000-0005-0000-0000-00004E720000}"/>
    <cellStyle name="Zarez 12 5 6 4" xfId="28345" xr:uid="{00000000-0005-0000-0000-00004F720000}"/>
    <cellStyle name="Zarez 12 5 6 4 2" xfId="28346" xr:uid="{00000000-0005-0000-0000-000050720000}"/>
    <cellStyle name="Zarez 12 5 6 4 2 2" xfId="28347" xr:uid="{00000000-0005-0000-0000-000051720000}"/>
    <cellStyle name="Zarez 12 5 6 4 3" xfId="28348" xr:uid="{00000000-0005-0000-0000-000052720000}"/>
    <cellStyle name="Zarez 12 5 6 4 4" xfId="28349" xr:uid="{00000000-0005-0000-0000-000053720000}"/>
    <cellStyle name="Zarez 12 5 6 5" xfId="28350" xr:uid="{00000000-0005-0000-0000-000054720000}"/>
    <cellStyle name="Zarez 12 5 6 5 2" xfId="28351" xr:uid="{00000000-0005-0000-0000-000055720000}"/>
    <cellStyle name="Zarez 12 5 6 5 2 2" xfId="28352" xr:uid="{00000000-0005-0000-0000-000056720000}"/>
    <cellStyle name="Zarez 12 5 6 5 3" xfId="28353" xr:uid="{00000000-0005-0000-0000-000057720000}"/>
    <cellStyle name="Zarez 12 5 6 5 4" xfId="28354" xr:uid="{00000000-0005-0000-0000-000058720000}"/>
    <cellStyle name="Zarez 12 5 6 6" xfId="28355" xr:uid="{00000000-0005-0000-0000-000059720000}"/>
    <cellStyle name="Zarez 12 5 6 6 2" xfId="28356" xr:uid="{00000000-0005-0000-0000-00005A720000}"/>
    <cellStyle name="Zarez 12 5 6 6 2 2" xfId="28357" xr:uid="{00000000-0005-0000-0000-00005B720000}"/>
    <cellStyle name="Zarez 12 5 6 6 3" xfId="28358" xr:uid="{00000000-0005-0000-0000-00005C720000}"/>
    <cellStyle name="Zarez 12 5 6 7" xfId="28359" xr:uid="{00000000-0005-0000-0000-00005D720000}"/>
    <cellStyle name="Zarez 12 5 6 7 2" xfId="28360" xr:uid="{00000000-0005-0000-0000-00005E720000}"/>
    <cellStyle name="Zarez 12 5 6 7 2 2" xfId="28361" xr:uid="{00000000-0005-0000-0000-00005F720000}"/>
    <cellStyle name="Zarez 12 5 6 7 3" xfId="28362" xr:uid="{00000000-0005-0000-0000-000060720000}"/>
    <cellStyle name="Zarez 12 5 6 8" xfId="28363" xr:uid="{00000000-0005-0000-0000-000061720000}"/>
    <cellStyle name="Zarez 12 5 6 8 2" xfId="28364" xr:uid="{00000000-0005-0000-0000-000062720000}"/>
    <cellStyle name="Zarez 12 5 6 9" xfId="28365" xr:uid="{00000000-0005-0000-0000-000063720000}"/>
    <cellStyle name="Zarez 12 5 7" xfId="28366" xr:uid="{00000000-0005-0000-0000-000064720000}"/>
    <cellStyle name="Zarez 12 5 7 10" xfId="28367" xr:uid="{00000000-0005-0000-0000-000065720000}"/>
    <cellStyle name="Zarez 12 5 7 2" xfId="28368" xr:uid="{00000000-0005-0000-0000-000066720000}"/>
    <cellStyle name="Zarez 12 5 7 2 2" xfId="28369" xr:uid="{00000000-0005-0000-0000-000067720000}"/>
    <cellStyle name="Zarez 12 5 7 2 2 2" xfId="28370" xr:uid="{00000000-0005-0000-0000-000068720000}"/>
    <cellStyle name="Zarez 12 5 7 2 3" xfId="28371" xr:uid="{00000000-0005-0000-0000-000069720000}"/>
    <cellStyle name="Zarez 12 5 7 2 4" xfId="28372" xr:uid="{00000000-0005-0000-0000-00006A720000}"/>
    <cellStyle name="Zarez 12 5 7 3" xfId="28373" xr:uid="{00000000-0005-0000-0000-00006B720000}"/>
    <cellStyle name="Zarez 12 5 7 3 2" xfId="28374" xr:uid="{00000000-0005-0000-0000-00006C720000}"/>
    <cellStyle name="Zarez 12 5 7 3 2 2" xfId="28375" xr:uid="{00000000-0005-0000-0000-00006D720000}"/>
    <cellStyle name="Zarez 12 5 7 3 3" xfId="28376" xr:uid="{00000000-0005-0000-0000-00006E720000}"/>
    <cellStyle name="Zarez 12 5 7 3 4" xfId="28377" xr:uid="{00000000-0005-0000-0000-00006F720000}"/>
    <cellStyle name="Zarez 12 5 7 4" xfId="28378" xr:uid="{00000000-0005-0000-0000-000070720000}"/>
    <cellStyle name="Zarez 12 5 7 4 2" xfId="28379" xr:uid="{00000000-0005-0000-0000-000071720000}"/>
    <cellStyle name="Zarez 12 5 7 4 2 2" xfId="28380" xr:uid="{00000000-0005-0000-0000-000072720000}"/>
    <cellStyle name="Zarez 12 5 7 4 3" xfId="28381" xr:uid="{00000000-0005-0000-0000-000073720000}"/>
    <cellStyle name="Zarez 12 5 7 4 4" xfId="28382" xr:uid="{00000000-0005-0000-0000-000074720000}"/>
    <cellStyle name="Zarez 12 5 7 5" xfId="28383" xr:uid="{00000000-0005-0000-0000-000075720000}"/>
    <cellStyle name="Zarez 12 5 7 5 2" xfId="28384" xr:uid="{00000000-0005-0000-0000-000076720000}"/>
    <cellStyle name="Zarez 12 5 7 5 2 2" xfId="28385" xr:uid="{00000000-0005-0000-0000-000077720000}"/>
    <cellStyle name="Zarez 12 5 7 5 3" xfId="28386" xr:uid="{00000000-0005-0000-0000-000078720000}"/>
    <cellStyle name="Zarez 12 5 7 5 4" xfId="28387" xr:uid="{00000000-0005-0000-0000-000079720000}"/>
    <cellStyle name="Zarez 12 5 7 6" xfId="28388" xr:uid="{00000000-0005-0000-0000-00007A720000}"/>
    <cellStyle name="Zarez 12 5 7 6 2" xfId="28389" xr:uid="{00000000-0005-0000-0000-00007B720000}"/>
    <cellStyle name="Zarez 12 5 7 6 2 2" xfId="28390" xr:uid="{00000000-0005-0000-0000-00007C720000}"/>
    <cellStyle name="Zarez 12 5 7 6 3" xfId="28391" xr:uid="{00000000-0005-0000-0000-00007D720000}"/>
    <cellStyle name="Zarez 12 5 7 7" xfId="28392" xr:uid="{00000000-0005-0000-0000-00007E720000}"/>
    <cellStyle name="Zarez 12 5 7 7 2" xfId="28393" xr:uid="{00000000-0005-0000-0000-00007F720000}"/>
    <cellStyle name="Zarez 12 5 7 7 2 2" xfId="28394" xr:uid="{00000000-0005-0000-0000-000080720000}"/>
    <cellStyle name="Zarez 12 5 7 7 3" xfId="28395" xr:uid="{00000000-0005-0000-0000-000081720000}"/>
    <cellStyle name="Zarez 12 5 7 8" xfId="28396" xr:uid="{00000000-0005-0000-0000-000082720000}"/>
    <cellStyle name="Zarez 12 5 7 8 2" xfId="28397" xr:uid="{00000000-0005-0000-0000-000083720000}"/>
    <cellStyle name="Zarez 12 5 7 9" xfId="28398" xr:uid="{00000000-0005-0000-0000-000084720000}"/>
    <cellStyle name="Zarez 12 5 8" xfId="28399" xr:uid="{00000000-0005-0000-0000-000085720000}"/>
    <cellStyle name="Zarez 12 5 8 2" xfId="28400" xr:uid="{00000000-0005-0000-0000-000086720000}"/>
    <cellStyle name="Zarez 12 5 8 2 2" xfId="28401" xr:uid="{00000000-0005-0000-0000-000087720000}"/>
    <cellStyle name="Zarez 12 5 8 3" xfId="28402" xr:uid="{00000000-0005-0000-0000-000088720000}"/>
    <cellStyle name="Zarez 12 5 9" xfId="28403" xr:uid="{00000000-0005-0000-0000-000089720000}"/>
    <cellStyle name="Zarez 12 5 9 2" xfId="28404" xr:uid="{00000000-0005-0000-0000-00008A720000}"/>
    <cellStyle name="Zarez 12 5 9 2 2" xfId="28405" xr:uid="{00000000-0005-0000-0000-00008B720000}"/>
    <cellStyle name="Zarez 12 5 9 3" xfId="28406" xr:uid="{00000000-0005-0000-0000-00008C720000}"/>
    <cellStyle name="Zarez 12 6" xfId="28407" xr:uid="{00000000-0005-0000-0000-00008D720000}"/>
    <cellStyle name="Zarez 12 6 10" xfId="28408" xr:uid="{00000000-0005-0000-0000-00008E720000}"/>
    <cellStyle name="Zarez 12 6 10 2" xfId="28409" xr:uid="{00000000-0005-0000-0000-00008F720000}"/>
    <cellStyle name="Zarez 12 6 10 2 2" xfId="28410" xr:uid="{00000000-0005-0000-0000-000090720000}"/>
    <cellStyle name="Zarez 12 6 10 3" xfId="28411" xr:uid="{00000000-0005-0000-0000-000091720000}"/>
    <cellStyle name="Zarez 12 6 11" xfId="28412" xr:uid="{00000000-0005-0000-0000-000092720000}"/>
    <cellStyle name="Zarez 12 6 11 2" xfId="28413" xr:uid="{00000000-0005-0000-0000-000093720000}"/>
    <cellStyle name="Zarez 12 6 11 2 2" xfId="28414" xr:uid="{00000000-0005-0000-0000-000094720000}"/>
    <cellStyle name="Zarez 12 6 11 3" xfId="28415" xr:uid="{00000000-0005-0000-0000-000095720000}"/>
    <cellStyle name="Zarez 12 6 12" xfId="28416" xr:uid="{00000000-0005-0000-0000-000096720000}"/>
    <cellStyle name="Zarez 12 6 12 2" xfId="28417" xr:uid="{00000000-0005-0000-0000-000097720000}"/>
    <cellStyle name="Zarez 12 6 13" xfId="28418" xr:uid="{00000000-0005-0000-0000-000098720000}"/>
    <cellStyle name="Zarez 12 6 14" xfId="28419" xr:uid="{00000000-0005-0000-0000-000099720000}"/>
    <cellStyle name="Zarez 12 6 2" xfId="28420" xr:uid="{00000000-0005-0000-0000-00009A720000}"/>
    <cellStyle name="Zarez 12 6 2 10" xfId="28421" xr:uid="{00000000-0005-0000-0000-00009B720000}"/>
    <cellStyle name="Zarez 12 6 2 2" xfId="28422" xr:uid="{00000000-0005-0000-0000-00009C720000}"/>
    <cellStyle name="Zarez 12 6 2 2 2" xfId="28423" xr:uid="{00000000-0005-0000-0000-00009D720000}"/>
    <cellStyle name="Zarez 12 6 2 2 2 2" xfId="28424" xr:uid="{00000000-0005-0000-0000-00009E720000}"/>
    <cellStyle name="Zarez 12 6 2 2 3" xfId="28425" xr:uid="{00000000-0005-0000-0000-00009F720000}"/>
    <cellStyle name="Zarez 12 6 2 2 4" xfId="28426" xr:uid="{00000000-0005-0000-0000-0000A0720000}"/>
    <cellStyle name="Zarez 12 6 2 3" xfId="28427" xr:uid="{00000000-0005-0000-0000-0000A1720000}"/>
    <cellStyle name="Zarez 12 6 2 3 2" xfId="28428" xr:uid="{00000000-0005-0000-0000-0000A2720000}"/>
    <cellStyle name="Zarez 12 6 2 3 2 2" xfId="28429" xr:uid="{00000000-0005-0000-0000-0000A3720000}"/>
    <cellStyle name="Zarez 12 6 2 3 3" xfId="28430" xr:uid="{00000000-0005-0000-0000-0000A4720000}"/>
    <cellStyle name="Zarez 12 6 2 3 4" xfId="28431" xr:uid="{00000000-0005-0000-0000-0000A5720000}"/>
    <cellStyle name="Zarez 12 6 2 4" xfId="28432" xr:uid="{00000000-0005-0000-0000-0000A6720000}"/>
    <cellStyle name="Zarez 12 6 2 4 2" xfId="28433" xr:uid="{00000000-0005-0000-0000-0000A7720000}"/>
    <cellStyle name="Zarez 12 6 2 4 2 2" xfId="28434" xr:uid="{00000000-0005-0000-0000-0000A8720000}"/>
    <cellStyle name="Zarez 12 6 2 4 3" xfId="28435" xr:uid="{00000000-0005-0000-0000-0000A9720000}"/>
    <cellStyle name="Zarez 12 6 2 4 4" xfId="28436" xr:uid="{00000000-0005-0000-0000-0000AA720000}"/>
    <cellStyle name="Zarez 12 6 2 5" xfId="28437" xr:uid="{00000000-0005-0000-0000-0000AB720000}"/>
    <cellStyle name="Zarez 12 6 2 5 2" xfId="28438" xr:uid="{00000000-0005-0000-0000-0000AC720000}"/>
    <cellStyle name="Zarez 12 6 2 5 2 2" xfId="28439" xr:uid="{00000000-0005-0000-0000-0000AD720000}"/>
    <cellStyle name="Zarez 12 6 2 5 3" xfId="28440" xr:uid="{00000000-0005-0000-0000-0000AE720000}"/>
    <cellStyle name="Zarez 12 6 2 5 4" xfId="28441" xr:uid="{00000000-0005-0000-0000-0000AF720000}"/>
    <cellStyle name="Zarez 12 6 2 6" xfId="28442" xr:uid="{00000000-0005-0000-0000-0000B0720000}"/>
    <cellStyle name="Zarez 12 6 2 6 2" xfId="28443" xr:uid="{00000000-0005-0000-0000-0000B1720000}"/>
    <cellStyle name="Zarez 12 6 2 6 2 2" xfId="28444" xr:uid="{00000000-0005-0000-0000-0000B2720000}"/>
    <cellStyle name="Zarez 12 6 2 6 3" xfId="28445" xr:uid="{00000000-0005-0000-0000-0000B3720000}"/>
    <cellStyle name="Zarez 12 6 2 7" xfId="28446" xr:uid="{00000000-0005-0000-0000-0000B4720000}"/>
    <cellStyle name="Zarez 12 6 2 7 2" xfId="28447" xr:uid="{00000000-0005-0000-0000-0000B5720000}"/>
    <cellStyle name="Zarez 12 6 2 7 2 2" xfId="28448" xr:uid="{00000000-0005-0000-0000-0000B6720000}"/>
    <cellStyle name="Zarez 12 6 2 7 3" xfId="28449" xr:uid="{00000000-0005-0000-0000-0000B7720000}"/>
    <cellStyle name="Zarez 12 6 2 8" xfId="28450" xr:uid="{00000000-0005-0000-0000-0000B8720000}"/>
    <cellStyle name="Zarez 12 6 2 8 2" xfId="28451" xr:uid="{00000000-0005-0000-0000-0000B9720000}"/>
    <cellStyle name="Zarez 12 6 2 9" xfId="28452" xr:uid="{00000000-0005-0000-0000-0000BA720000}"/>
    <cellStyle name="Zarez 12 6 3" xfId="28453" xr:uid="{00000000-0005-0000-0000-0000BB720000}"/>
    <cellStyle name="Zarez 12 6 3 10" xfId="28454" xr:uid="{00000000-0005-0000-0000-0000BC720000}"/>
    <cellStyle name="Zarez 12 6 3 2" xfId="28455" xr:uid="{00000000-0005-0000-0000-0000BD720000}"/>
    <cellStyle name="Zarez 12 6 3 2 2" xfId="28456" xr:uid="{00000000-0005-0000-0000-0000BE720000}"/>
    <cellStyle name="Zarez 12 6 3 2 2 2" xfId="28457" xr:uid="{00000000-0005-0000-0000-0000BF720000}"/>
    <cellStyle name="Zarez 12 6 3 2 3" xfId="28458" xr:uid="{00000000-0005-0000-0000-0000C0720000}"/>
    <cellStyle name="Zarez 12 6 3 2 4" xfId="28459" xr:uid="{00000000-0005-0000-0000-0000C1720000}"/>
    <cellStyle name="Zarez 12 6 3 3" xfId="28460" xr:uid="{00000000-0005-0000-0000-0000C2720000}"/>
    <cellStyle name="Zarez 12 6 3 3 2" xfId="28461" xr:uid="{00000000-0005-0000-0000-0000C3720000}"/>
    <cellStyle name="Zarez 12 6 3 3 2 2" xfId="28462" xr:uid="{00000000-0005-0000-0000-0000C4720000}"/>
    <cellStyle name="Zarez 12 6 3 3 3" xfId="28463" xr:uid="{00000000-0005-0000-0000-0000C5720000}"/>
    <cellStyle name="Zarez 12 6 3 3 4" xfId="28464" xr:uid="{00000000-0005-0000-0000-0000C6720000}"/>
    <cellStyle name="Zarez 12 6 3 4" xfId="28465" xr:uid="{00000000-0005-0000-0000-0000C7720000}"/>
    <cellStyle name="Zarez 12 6 3 4 2" xfId="28466" xr:uid="{00000000-0005-0000-0000-0000C8720000}"/>
    <cellStyle name="Zarez 12 6 3 4 2 2" xfId="28467" xr:uid="{00000000-0005-0000-0000-0000C9720000}"/>
    <cellStyle name="Zarez 12 6 3 4 3" xfId="28468" xr:uid="{00000000-0005-0000-0000-0000CA720000}"/>
    <cellStyle name="Zarez 12 6 3 4 4" xfId="28469" xr:uid="{00000000-0005-0000-0000-0000CB720000}"/>
    <cellStyle name="Zarez 12 6 3 5" xfId="28470" xr:uid="{00000000-0005-0000-0000-0000CC720000}"/>
    <cellStyle name="Zarez 12 6 3 5 2" xfId="28471" xr:uid="{00000000-0005-0000-0000-0000CD720000}"/>
    <cellStyle name="Zarez 12 6 3 5 2 2" xfId="28472" xr:uid="{00000000-0005-0000-0000-0000CE720000}"/>
    <cellStyle name="Zarez 12 6 3 5 3" xfId="28473" xr:uid="{00000000-0005-0000-0000-0000CF720000}"/>
    <cellStyle name="Zarez 12 6 3 5 4" xfId="28474" xr:uid="{00000000-0005-0000-0000-0000D0720000}"/>
    <cellStyle name="Zarez 12 6 3 6" xfId="28475" xr:uid="{00000000-0005-0000-0000-0000D1720000}"/>
    <cellStyle name="Zarez 12 6 3 6 2" xfId="28476" xr:uid="{00000000-0005-0000-0000-0000D2720000}"/>
    <cellStyle name="Zarez 12 6 3 6 2 2" xfId="28477" xr:uid="{00000000-0005-0000-0000-0000D3720000}"/>
    <cellStyle name="Zarez 12 6 3 6 3" xfId="28478" xr:uid="{00000000-0005-0000-0000-0000D4720000}"/>
    <cellStyle name="Zarez 12 6 3 7" xfId="28479" xr:uid="{00000000-0005-0000-0000-0000D5720000}"/>
    <cellStyle name="Zarez 12 6 3 7 2" xfId="28480" xr:uid="{00000000-0005-0000-0000-0000D6720000}"/>
    <cellStyle name="Zarez 12 6 3 7 2 2" xfId="28481" xr:uid="{00000000-0005-0000-0000-0000D7720000}"/>
    <cellStyle name="Zarez 12 6 3 7 3" xfId="28482" xr:uid="{00000000-0005-0000-0000-0000D8720000}"/>
    <cellStyle name="Zarez 12 6 3 8" xfId="28483" xr:uid="{00000000-0005-0000-0000-0000D9720000}"/>
    <cellStyle name="Zarez 12 6 3 8 2" xfId="28484" xr:uid="{00000000-0005-0000-0000-0000DA720000}"/>
    <cellStyle name="Zarez 12 6 3 9" xfId="28485" xr:uid="{00000000-0005-0000-0000-0000DB720000}"/>
    <cellStyle name="Zarez 12 6 4" xfId="28486" xr:uid="{00000000-0005-0000-0000-0000DC720000}"/>
    <cellStyle name="Zarez 12 6 4 10" xfId="28487" xr:uid="{00000000-0005-0000-0000-0000DD720000}"/>
    <cellStyle name="Zarez 12 6 4 2" xfId="28488" xr:uid="{00000000-0005-0000-0000-0000DE720000}"/>
    <cellStyle name="Zarez 12 6 4 2 2" xfId="28489" xr:uid="{00000000-0005-0000-0000-0000DF720000}"/>
    <cellStyle name="Zarez 12 6 4 2 2 2" xfId="28490" xr:uid="{00000000-0005-0000-0000-0000E0720000}"/>
    <cellStyle name="Zarez 12 6 4 2 3" xfId="28491" xr:uid="{00000000-0005-0000-0000-0000E1720000}"/>
    <cellStyle name="Zarez 12 6 4 2 4" xfId="28492" xr:uid="{00000000-0005-0000-0000-0000E2720000}"/>
    <cellStyle name="Zarez 12 6 4 3" xfId="28493" xr:uid="{00000000-0005-0000-0000-0000E3720000}"/>
    <cellStyle name="Zarez 12 6 4 3 2" xfId="28494" xr:uid="{00000000-0005-0000-0000-0000E4720000}"/>
    <cellStyle name="Zarez 12 6 4 3 2 2" xfId="28495" xr:uid="{00000000-0005-0000-0000-0000E5720000}"/>
    <cellStyle name="Zarez 12 6 4 3 3" xfId="28496" xr:uid="{00000000-0005-0000-0000-0000E6720000}"/>
    <cellStyle name="Zarez 12 6 4 3 4" xfId="28497" xr:uid="{00000000-0005-0000-0000-0000E7720000}"/>
    <cellStyle name="Zarez 12 6 4 4" xfId="28498" xr:uid="{00000000-0005-0000-0000-0000E8720000}"/>
    <cellStyle name="Zarez 12 6 4 4 2" xfId="28499" xr:uid="{00000000-0005-0000-0000-0000E9720000}"/>
    <cellStyle name="Zarez 12 6 4 4 2 2" xfId="28500" xr:uid="{00000000-0005-0000-0000-0000EA720000}"/>
    <cellStyle name="Zarez 12 6 4 4 3" xfId="28501" xr:uid="{00000000-0005-0000-0000-0000EB720000}"/>
    <cellStyle name="Zarez 12 6 4 4 4" xfId="28502" xr:uid="{00000000-0005-0000-0000-0000EC720000}"/>
    <cellStyle name="Zarez 12 6 4 5" xfId="28503" xr:uid="{00000000-0005-0000-0000-0000ED720000}"/>
    <cellStyle name="Zarez 12 6 4 5 2" xfId="28504" xr:uid="{00000000-0005-0000-0000-0000EE720000}"/>
    <cellStyle name="Zarez 12 6 4 5 2 2" xfId="28505" xr:uid="{00000000-0005-0000-0000-0000EF720000}"/>
    <cellStyle name="Zarez 12 6 4 5 3" xfId="28506" xr:uid="{00000000-0005-0000-0000-0000F0720000}"/>
    <cellStyle name="Zarez 12 6 4 5 4" xfId="28507" xr:uid="{00000000-0005-0000-0000-0000F1720000}"/>
    <cellStyle name="Zarez 12 6 4 6" xfId="28508" xr:uid="{00000000-0005-0000-0000-0000F2720000}"/>
    <cellStyle name="Zarez 12 6 4 6 2" xfId="28509" xr:uid="{00000000-0005-0000-0000-0000F3720000}"/>
    <cellStyle name="Zarez 12 6 4 6 2 2" xfId="28510" xr:uid="{00000000-0005-0000-0000-0000F4720000}"/>
    <cellStyle name="Zarez 12 6 4 6 3" xfId="28511" xr:uid="{00000000-0005-0000-0000-0000F5720000}"/>
    <cellStyle name="Zarez 12 6 4 7" xfId="28512" xr:uid="{00000000-0005-0000-0000-0000F6720000}"/>
    <cellStyle name="Zarez 12 6 4 7 2" xfId="28513" xr:uid="{00000000-0005-0000-0000-0000F7720000}"/>
    <cellStyle name="Zarez 12 6 4 7 2 2" xfId="28514" xr:uid="{00000000-0005-0000-0000-0000F8720000}"/>
    <cellStyle name="Zarez 12 6 4 7 3" xfId="28515" xr:uid="{00000000-0005-0000-0000-0000F9720000}"/>
    <cellStyle name="Zarez 12 6 4 8" xfId="28516" xr:uid="{00000000-0005-0000-0000-0000FA720000}"/>
    <cellStyle name="Zarez 12 6 4 8 2" xfId="28517" xr:uid="{00000000-0005-0000-0000-0000FB720000}"/>
    <cellStyle name="Zarez 12 6 4 9" xfId="28518" xr:uid="{00000000-0005-0000-0000-0000FC720000}"/>
    <cellStyle name="Zarez 12 6 5" xfId="28519" xr:uid="{00000000-0005-0000-0000-0000FD720000}"/>
    <cellStyle name="Zarez 12 6 5 10" xfId="28520" xr:uid="{00000000-0005-0000-0000-0000FE720000}"/>
    <cellStyle name="Zarez 12 6 5 2" xfId="28521" xr:uid="{00000000-0005-0000-0000-0000FF720000}"/>
    <cellStyle name="Zarez 12 6 5 2 2" xfId="28522" xr:uid="{00000000-0005-0000-0000-000000730000}"/>
    <cellStyle name="Zarez 12 6 5 2 2 2" xfId="28523" xr:uid="{00000000-0005-0000-0000-000001730000}"/>
    <cellStyle name="Zarez 12 6 5 2 3" xfId="28524" xr:uid="{00000000-0005-0000-0000-000002730000}"/>
    <cellStyle name="Zarez 12 6 5 2 4" xfId="28525" xr:uid="{00000000-0005-0000-0000-000003730000}"/>
    <cellStyle name="Zarez 12 6 5 3" xfId="28526" xr:uid="{00000000-0005-0000-0000-000004730000}"/>
    <cellStyle name="Zarez 12 6 5 3 2" xfId="28527" xr:uid="{00000000-0005-0000-0000-000005730000}"/>
    <cellStyle name="Zarez 12 6 5 3 2 2" xfId="28528" xr:uid="{00000000-0005-0000-0000-000006730000}"/>
    <cellStyle name="Zarez 12 6 5 3 3" xfId="28529" xr:uid="{00000000-0005-0000-0000-000007730000}"/>
    <cellStyle name="Zarez 12 6 5 3 4" xfId="28530" xr:uid="{00000000-0005-0000-0000-000008730000}"/>
    <cellStyle name="Zarez 12 6 5 4" xfId="28531" xr:uid="{00000000-0005-0000-0000-000009730000}"/>
    <cellStyle name="Zarez 12 6 5 4 2" xfId="28532" xr:uid="{00000000-0005-0000-0000-00000A730000}"/>
    <cellStyle name="Zarez 12 6 5 4 2 2" xfId="28533" xr:uid="{00000000-0005-0000-0000-00000B730000}"/>
    <cellStyle name="Zarez 12 6 5 4 3" xfId="28534" xr:uid="{00000000-0005-0000-0000-00000C730000}"/>
    <cellStyle name="Zarez 12 6 5 4 4" xfId="28535" xr:uid="{00000000-0005-0000-0000-00000D730000}"/>
    <cellStyle name="Zarez 12 6 5 5" xfId="28536" xr:uid="{00000000-0005-0000-0000-00000E730000}"/>
    <cellStyle name="Zarez 12 6 5 5 2" xfId="28537" xr:uid="{00000000-0005-0000-0000-00000F730000}"/>
    <cellStyle name="Zarez 12 6 5 5 2 2" xfId="28538" xr:uid="{00000000-0005-0000-0000-000010730000}"/>
    <cellStyle name="Zarez 12 6 5 5 3" xfId="28539" xr:uid="{00000000-0005-0000-0000-000011730000}"/>
    <cellStyle name="Zarez 12 6 5 5 4" xfId="28540" xr:uid="{00000000-0005-0000-0000-000012730000}"/>
    <cellStyle name="Zarez 12 6 5 6" xfId="28541" xr:uid="{00000000-0005-0000-0000-000013730000}"/>
    <cellStyle name="Zarez 12 6 5 6 2" xfId="28542" xr:uid="{00000000-0005-0000-0000-000014730000}"/>
    <cellStyle name="Zarez 12 6 5 6 2 2" xfId="28543" xr:uid="{00000000-0005-0000-0000-000015730000}"/>
    <cellStyle name="Zarez 12 6 5 6 3" xfId="28544" xr:uid="{00000000-0005-0000-0000-000016730000}"/>
    <cellStyle name="Zarez 12 6 5 7" xfId="28545" xr:uid="{00000000-0005-0000-0000-000017730000}"/>
    <cellStyle name="Zarez 12 6 5 7 2" xfId="28546" xr:uid="{00000000-0005-0000-0000-000018730000}"/>
    <cellStyle name="Zarez 12 6 5 7 2 2" xfId="28547" xr:uid="{00000000-0005-0000-0000-000019730000}"/>
    <cellStyle name="Zarez 12 6 5 7 3" xfId="28548" xr:uid="{00000000-0005-0000-0000-00001A730000}"/>
    <cellStyle name="Zarez 12 6 5 8" xfId="28549" xr:uid="{00000000-0005-0000-0000-00001B730000}"/>
    <cellStyle name="Zarez 12 6 5 8 2" xfId="28550" xr:uid="{00000000-0005-0000-0000-00001C730000}"/>
    <cellStyle name="Zarez 12 6 5 9" xfId="28551" xr:uid="{00000000-0005-0000-0000-00001D730000}"/>
    <cellStyle name="Zarez 12 6 6" xfId="28552" xr:uid="{00000000-0005-0000-0000-00001E730000}"/>
    <cellStyle name="Zarez 12 6 6 10" xfId="28553" xr:uid="{00000000-0005-0000-0000-00001F730000}"/>
    <cellStyle name="Zarez 12 6 6 2" xfId="28554" xr:uid="{00000000-0005-0000-0000-000020730000}"/>
    <cellStyle name="Zarez 12 6 6 2 2" xfId="28555" xr:uid="{00000000-0005-0000-0000-000021730000}"/>
    <cellStyle name="Zarez 12 6 6 2 2 2" xfId="28556" xr:uid="{00000000-0005-0000-0000-000022730000}"/>
    <cellStyle name="Zarez 12 6 6 2 3" xfId="28557" xr:uid="{00000000-0005-0000-0000-000023730000}"/>
    <cellStyle name="Zarez 12 6 6 2 4" xfId="28558" xr:uid="{00000000-0005-0000-0000-000024730000}"/>
    <cellStyle name="Zarez 12 6 6 3" xfId="28559" xr:uid="{00000000-0005-0000-0000-000025730000}"/>
    <cellStyle name="Zarez 12 6 6 3 2" xfId="28560" xr:uid="{00000000-0005-0000-0000-000026730000}"/>
    <cellStyle name="Zarez 12 6 6 3 2 2" xfId="28561" xr:uid="{00000000-0005-0000-0000-000027730000}"/>
    <cellStyle name="Zarez 12 6 6 3 3" xfId="28562" xr:uid="{00000000-0005-0000-0000-000028730000}"/>
    <cellStyle name="Zarez 12 6 6 3 4" xfId="28563" xr:uid="{00000000-0005-0000-0000-000029730000}"/>
    <cellStyle name="Zarez 12 6 6 4" xfId="28564" xr:uid="{00000000-0005-0000-0000-00002A730000}"/>
    <cellStyle name="Zarez 12 6 6 4 2" xfId="28565" xr:uid="{00000000-0005-0000-0000-00002B730000}"/>
    <cellStyle name="Zarez 12 6 6 4 2 2" xfId="28566" xr:uid="{00000000-0005-0000-0000-00002C730000}"/>
    <cellStyle name="Zarez 12 6 6 4 3" xfId="28567" xr:uid="{00000000-0005-0000-0000-00002D730000}"/>
    <cellStyle name="Zarez 12 6 6 4 4" xfId="28568" xr:uid="{00000000-0005-0000-0000-00002E730000}"/>
    <cellStyle name="Zarez 12 6 6 5" xfId="28569" xr:uid="{00000000-0005-0000-0000-00002F730000}"/>
    <cellStyle name="Zarez 12 6 6 5 2" xfId="28570" xr:uid="{00000000-0005-0000-0000-000030730000}"/>
    <cellStyle name="Zarez 12 6 6 5 2 2" xfId="28571" xr:uid="{00000000-0005-0000-0000-000031730000}"/>
    <cellStyle name="Zarez 12 6 6 5 3" xfId="28572" xr:uid="{00000000-0005-0000-0000-000032730000}"/>
    <cellStyle name="Zarez 12 6 6 5 4" xfId="28573" xr:uid="{00000000-0005-0000-0000-000033730000}"/>
    <cellStyle name="Zarez 12 6 6 6" xfId="28574" xr:uid="{00000000-0005-0000-0000-000034730000}"/>
    <cellStyle name="Zarez 12 6 6 6 2" xfId="28575" xr:uid="{00000000-0005-0000-0000-000035730000}"/>
    <cellStyle name="Zarez 12 6 6 6 2 2" xfId="28576" xr:uid="{00000000-0005-0000-0000-000036730000}"/>
    <cellStyle name="Zarez 12 6 6 6 3" xfId="28577" xr:uid="{00000000-0005-0000-0000-000037730000}"/>
    <cellStyle name="Zarez 12 6 6 7" xfId="28578" xr:uid="{00000000-0005-0000-0000-000038730000}"/>
    <cellStyle name="Zarez 12 6 6 7 2" xfId="28579" xr:uid="{00000000-0005-0000-0000-000039730000}"/>
    <cellStyle name="Zarez 12 6 6 7 2 2" xfId="28580" xr:uid="{00000000-0005-0000-0000-00003A730000}"/>
    <cellStyle name="Zarez 12 6 6 7 3" xfId="28581" xr:uid="{00000000-0005-0000-0000-00003B730000}"/>
    <cellStyle name="Zarez 12 6 6 8" xfId="28582" xr:uid="{00000000-0005-0000-0000-00003C730000}"/>
    <cellStyle name="Zarez 12 6 6 8 2" xfId="28583" xr:uid="{00000000-0005-0000-0000-00003D730000}"/>
    <cellStyle name="Zarez 12 6 6 9" xfId="28584" xr:uid="{00000000-0005-0000-0000-00003E730000}"/>
    <cellStyle name="Zarez 12 6 7" xfId="28585" xr:uid="{00000000-0005-0000-0000-00003F730000}"/>
    <cellStyle name="Zarez 12 6 7 10" xfId="28586" xr:uid="{00000000-0005-0000-0000-000040730000}"/>
    <cellStyle name="Zarez 12 6 7 2" xfId="28587" xr:uid="{00000000-0005-0000-0000-000041730000}"/>
    <cellStyle name="Zarez 12 6 7 2 2" xfId="28588" xr:uid="{00000000-0005-0000-0000-000042730000}"/>
    <cellStyle name="Zarez 12 6 7 2 2 2" xfId="28589" xr:uid="{00000000-0005-0000-0000-000043730000}"/>
    <cellStyle name="Zarez 12 6 7 2 3" xfId="28590" xr:uid="{00000000-0005-0000-0000-000044730000}"/>
    <cellStyle name="Zarez 12 6 7 2 4" xfId="28591" xr:uid="{00000000-0005-0000-0000-000045730000}"/>
    <cellStyle name="Zarez 12 6 7 3" xfId="28592" xr:uid="{00000000-0005-0000-0000-000046730000}"/>
    <cellStyle name="Zarez 12 6 7 3 2" xfId="28593" xr:uid="{00000000-0005-0000-0000-000047730000}"/>
    <cellStyle name="Zarez 12 6 7 3 2 2" xfId="28594" xr:uid="{00000000-0005-0000-0000-000048730000}"/>
    <cellStyle name="Zarez 12 6 7 3 3" xfId="28595" xr:uid="{00000000-0005-0000-0000-000049730000}"/>
    <cellStyle name="Zarez 12 6 7 3 4" xfId="28596" xr:uid="{00000000-0005-0000-0000-00004A730000}"/>
    <cellStyle name="Zarez 12 6 7 4" xfId="28597" xr:uid="{00000000-0005-0000-0000-00004B730000}"/>
    <cellStyle name="Zarez 12 6 7 4 2" xfId="28598" xr:uid="{00000000-0005-0000-0000-00004C730000}"/>
    <cellStyle name="Zarez 12 6 7 4 2 2" xfId="28599" xr:uid="{00000000-0005-0000-0000-00004D730000}"/>
    <cellStyle name="Zarez 12 6 7 4 3" xfId="28600" xr:uid="{00000000-0005-0000-0000-00004E730000}"/>
    <cellStyle name="Zarez 12 6 7 4 4" xfId="28601" xr:uid="{00000000-0005-0000-0000-00004F730000}"/>
    <cellStyle name="Zarez 12 6 7 5" xfId="28602" xr:uid="{00000000-0005-0000-0000-000050730000}"/>
    <cellStyle name="Zarez 12 6 7 5 2" xfId="28603" xr:uid="{00000000-0005-0000-0000-000051730000}"/>
    <cellStyle name="Zarez 12 6 7 5 2 2" xfId="28604" xr:uid="{00000000-0005-0000-0000-000052730000}"/>
    <cellStyle name="Zarez 12 6 7 5 3" xfId="28605" xr:uid="{00000000-0005-0000-0000-000053730000}"/>
    <cellStyle name="Zarez 12 6 7 5 4" xfId="28606" xr:uid="{00000000-0005-0000-0000-000054730000}"/>
    <cellStyle name="Zarez 12 6 7 6" xfId="28607" xr:uid="{00000000-0005-0000-0000-000055730000}"/>
    <cellStyle name="Zarez 12 6 7 6 2" xfId="28608" xr:uid="{00000000-0005-0000-0000-000056730000}"/>
    <cellStyle name="Zarez 12 6 7 6 2 2" xfId="28609" xr:uid="{00000000-0005-0000-0000-000057730000}"/>
    <cellStyle name="Zarez 12 6 7 6 3" xfId="28610" xr:uid="{00000000-0005-0000-0000-000058730000}"/>
    <cellStyle name="Zarez 12 6 7 7" xfId="28611" xr:uid="{00000000-0005-0000-0000-000059730000}"/>
    <cellStyle name="Zarez 12 6 7 7 2" xfId="28612" xr:uid="{00000000-0005-0000-0000-00005A730000}"/>
    <cellStyle name="Zarez 12 6 7 7 2 2" xfId="28613" xr:uid="{00000000-0005-0000-0000-00005B730000}"/>
    <cellStyle name="Zarez 12 6 7 7 3" xfId="28614" xr:uid="{00000000-0005-0000-0000-00005C730000}"/>
    <cellStyle name="Zarez 12 6 7 8" xfId="28615" xr:uid="{00000000-0005-0000-0000-00005D730000}"/>
    <cellStyle name="Zarez 12 6 7 8 2" xfId="28616" xr:uid="{00000000-0005-0000-0000-00005E730000}"/>
    <cellStyle name="Zarez 12 6 7 9" xfId="28617" xr:uid="{00000000-0005-0000-0000-00005F730000}"/>
    <cellStyle name="Zarez 12 6 8" xfId="28618" xr:uid="{00000000-0005-0000-0000-000060730000}"/>
    <cellStyle name="Zarez 12 6 8 2" xfId="28619" xr:uid="{00000000-0005-0000-0000-000061730000}"/>
    <cellStyle name="Zarez 12 6 8 2 2" xfId="28620" xr:uid="{00000000-0005-0000-0000-000062730000}"/>
    <cellStyle name="Zarez 12 6 8 3" xfId="28621" xr:uid="{00000000-0005-0000-0000-000063730000}"/>
    <cellStyle name="Zarez 12 6 9" xfId="28622" xr:uid="{00000000-0005-0000-0000-000064730000}"/>
    <cellStyle name="Zarez 12 6 9 2" xfId="28623" xr:uid="{00000000-0005-0000-0000-000065730000}"/>
    <cellStyle name="Zarez 12 6 9 2 2" xfId="28624" xr:uid="{00000000-0005-0000-0000-000066730000}"/>
    <cellStyle name="Zarez 12 6 9 3" xfId="28625" xr:uid="{00000000-0005-0000-0000-000067730000}"/>
    <cellStyle name="Zarez 12 7" xfId="28626" xr:uid="{00000000-0005-0000-0000-000068730000}"/>
    <cellStyle name="Zarez 12 7 10" xfId="28627" xr:uid="{00000000-0005-0000-0000-000069730000}"/>
    <cellStyle name="Zarez 12 7 2" xfId="28628" xr:uid="{00000000-0005-0000-0000-00006A730000}"/>
    <cellStyle name="Zarez 12 7 2 2" xfId="28629" xr:uid="{00000000-0005-0000-0000-00006B730000}"/>
    <cellStyle name="Zarez 12 7 2 2 2" xfId="28630" xr:uid="{00000000-0005-0000-0000-00006C730000}"/>
    <cellStyle name="Zarez 12 7 2 3" xfId="28631" xr:uid="{00000000-0005-0000-0000-00006D730000}"/>
    <cellStyle name="Zarez 12 7 2 4" xfId="28632" xr:uid="{00000000-0005-0000-0000-00006E730000}"/>
    <cellStyle name="Zarez 12 7 3" xfId="28633" xr:uid="{00000000-0005-0000-0000-00006F730000}"/>
    <cellStyle name="Zarez 12 7 3 2" xfId="28634" xr:uid="{00000000-0005-0000-0000-000070730000}"/>
    <cellStyle name="Zarez 12 7 3 2 2" xfId="28635" xr:uid="{00000000-0005-0000-0000-000071730000}"/>
    <cellStyle name="Zarez 12 7 3 3" xfId="28636" xr:uid="{00000000-0005-0000-0000-000072730000}"/>
    <cellStyle name="Zarez 12 7 3 4" xfId="28637" xr:uid="{00000000-0005-0000-0000-000073730000}"/>
    <cellStyle name="Zarez 12 7 4" xfId="28638" xr:uid="{00000000-0005-0000-0000-000074730000}"/>
    <cellStyle name="Zarez 12 7 4 2" xfId="28639" xr:uid="{00000000-0005-0000-0000-000075730000}"/>
    <cellStyle name="Zarez 12 7 4 2 2" xfId="28640" xr:uid="{00000000-0005-0000-0000-000076730000}"/>
    <cellStyle name="Zarez 12 7 4 3" xfId="28641" xr:uid="{00000000-0005-0000-0000-000077730000}"/>
    <cellStyle name="Zarez 12 7 4 4" xfId="28642" xr:uid="{00000000-0005-0000-0000-000078730000}"/>
    <cellStyle name="Zarez 12 7 5" xfId="28643" xr:uid="{00000000-0005-0000-0000-000079730000}"/>
    <cellStyle name="Zarez 12 7 5 2" xfId="28644" xr:uid="{00000000-0005-0000-0000-00007A730000}"/>
    <cellStyle name="Zarez 12 7 5 2 2" xfId="28645" xr:uid="{00000000-0005-0000-0000-00007B730000}"/>
    <cellStyle name="Zarez 12 7 5 3" xfId="28646" xr:uid="{00000000-0005-0000-0000-00007C730000}"/>
    <cellStyle name="Zarez 12 7 5 4" xfId="28647" xr:uid="{00000000-0005-0000-0000-00007D730000}"/>
    <cellStyle name="Zarez 12 7 6" xfId="28648" xr:uid="{00000000-0005-0000-0000-00007E730000}"/>
    <cellStyle name="Zarez 12 7 6 2" xfId="28649" xr:uid="{00000000-0005-0000-0000-00007F730000}"/>
    <cellStyle name="Zarez 12 7 6 2 2" xfId="28650" xr:uid="{00000000-0005-0000-0000-000080730000}"/>
    <cellStyle name="Zarez 12 7 6 3" xfId="28651" xr:uid="{00000000-0005-0000-0000-000081730000}"/>
    <cellStyle name="Zarez 12 7 7" xfId="28652" xr:uid="{00000000-0005-0000-0000-000082730000}"/>
    <cellStyle name="Zarez 12 7 7 2" xfId="28653" xr:uid="{00000000-0005-0000-0000-000083730000}"/>
    <cellStyle name="Zarez 12 7 7 2 2" xfId="28654" xr:uid="{00000000-0005-0000-0000-000084730000}"/>
    <cellStyle name="Zarez 12 7 7 3" xfId="28655" xr:uid="{00000000-0005-0000-0000-000085730000}"/>
    <cellStyle name="Zarez 12 7 8" xfId="28656" xr:uid="{00000000-0005-0000-0000-000086730000}"/>
    <cellStyle name="Zarez 12 7 8 2" xfId="28657" xr:uid="{00000000-0005-0000-0000-000087730000}"/>
    <cellStyle name="Zarez 12 7 9" xfId="28658" xr:uid="{00000000-0005-0000-0000-000088730000}"/>
    <cellStyle name="Zarez 12 8" xfId="28659" xr:uid="{00000000-0005-0000-0000-000089730000}"/>
    <cellStyle name="Zarez 12 8 10" xfId="28660" xr:uid="{00000000-0005-0000-0000-00008A730000}"/>
    <cellStyle name="Zarez 12 8 2" xfId="28661" xr:uid="{00000000-0005-0000-0000-00008B730000}"/>
    <cellStyle name="Zarez 12 8 2 2" xfId="28662" xr:uid="{00000000-0005-0000-0000-00008C730000}"/>
    <cellStyle name="Zarez 12 8 2 2 2" xfId="28663" xr:uid="{00000000-0005-0000-0000-00008D730000}"/>
    <cellStyle name="Zarez 12 8 2 3" xfId="28664" xr:uid="{00000000-0005-0000-0000-00008E730000}"/>
    <cellStyle name="Zarez 12 8 2 4" xfId="28665" xr:uid="{00000000-0005-0000-0000-00008F730000}"/>
    <cellStyle name="Zarez 12 8 3" xfId="28666" xr:uid="{00000000-0005-0000-0000-000090730000}"/>
    <cellStyle name="Zarez 12 8 3 2" xfId="28667" xr:uid="{00000000-0005-0000-0000-000091730000}"/>
    <cellStyle name="Zarez 12 8 3 2 2" xfId="28668" xr:uid="{00000000-0005-0000-0000-000092730000}"/>
    <cellStyle name="Zarez 12 8 3 3" xfId="28669" xr:uid="{00000000-0005-0000-0000-000093730000}"/>
    <cellStyle name="Zarez 12 8 3 4" xfId="28670" xr:uid="{00000000-0005-0000-0000-000094730000}"/>
    <cellStyle name="Zarez 12 8 4" xfId="28671" xr:uid="{00000000-0005-0000-0000-000095730000}"/>
    <cellStyle name="Zarez 12 8 4 2" xfId="28672" xr:uid="{00000000-0005-0000-0000-000096730000}"/>
    <cellStyle name="Zarez 12 8 4 2 2" xfId="28673" xr:uid="{00000000-0005-0000-0000-000097730000}"/>
    <cellStyle name="Zarez 12 8 4 3" xfId="28674" xr:uid="{00000000-0005-0000-0000-000098730000}"/>
    <cellStyle name="Zarez 12 8 4 4" xfId="28675" xr:uid="{00000000-0005-0000-0000-000099730000}"/>
    <cellStyle name="Zarez 12 8 5" xfId="28676" xr:uid="{00000000-0005-0000-0000-00009A730000}"/>
    <cellStyle name="Zarez 12 8 5 2" xfId="28677" xr:uid="{00000000-0005-0000-0000-00009B730000}"/>
    <cellStyle name="Zarez 12 8 5 2 2" xfId="28678" xr:uid="{00000000-0005-0000-0000-00009C730000}"/>
    <cellStyle name="Zarez 12 8 5 3" xfId="28679" xr:uid="{00000000-0005-0000-0000-00009D730000}"/>
    <cellStyle name="Zarez 12 8 5 4" xfId="28680" xr:uid="{00000000-0005-0000-0000-00009E730000}"/>
    <cellStyle name="Zarez 12 8 6" xfId="28681" xr:uid="{00000000-0005-0000-0000-00009F730000}"/>
    <cellStyle name="Zarez 12 8 6 2" xfId="28682" xr:uid="{00000000-0005-0000-0000-0000A0730000}"/>
    <cellStyle name="Zarez 12 8 6 2 2" xfId="28683" xr:uid="{00000000-0005-0000-0000-0000A1730000}"/>
    <cellStyle name="Zarez 12 8 6 3" xfId="28684" xr:uid="{00000000-0005-0000-0000-0000A2730000}"/>
    <cellStyle name="Zarez 12 8 7" xfId="28685" xr:uid="{00000000-0005-0000-0000-0000A3730000}"/>
    <cellStyle name="Zarez 12 8 7 2" xfId="28686" xr:uid="{00000000-0005-0000-0000-0000A4730000}"/>
    <cellStyle name="Zarez 12 8 7 2 2" xfId="28687" xr:uid="{00000000-0005-0000-0000-0000A5730000}"/>
    <cellStyle name="Zarez 12 8 7 3" xfId="28688" xr:uid="{00000000-0005-0000-0000-0000A6730000}"/>
    <cellStyle name="Zarez 12 8 8" xfId="28689" xr:uid="{00000000-0005-0000-0000-0000A7730000}"/>
    <cellStyle name="Zarez 12 8 8 2" xfId="28690" xr:uid="{00000000-0005-0000-0000-0000A8730000}"/>
    <cellStyle name="Zarez 12 8 9" xfId="28691" xr:uid="{00000000-0005-0000-0000-0000A9730000}"/>
    <cellStyle name="Zarez 12 9" xfId="28692" xr:uid="{00000000-0005-0000-0000-0000AA730000}"/>
    <cellStyle name="Zarez 12 9 10" xfId="28693" xr:uid="{00000000-0005-0000-0000-0000AB730000}"/>
    <cellStyle name="Zarez 12 9 2" xfId="28694" xr:uid="{00000000-0005-0000-0000-0000AC730000}"/>
    <cellStyle name="Zarez 12 9 2 2" xfId="28695" xr:uid="{00000000-0005-0000-0000-0000AD730000}"/>
    <cellStyle name="Zarez 12 9 2 2 2" xfId="28696" xr:uid="{00000000-0005-0000-0000-0000AE730000}"/>
    <cellStyle name="Zarez 12 9 2 3" xfId="28697" xr:uid="{00000000-0005-0000-0000-0000AF730000}"/>
    <cellStyle name="Zarez 12 9 2 4" xfId="28698" xr:uid="{00000000-0005-0000-0000-0000B0730000}"/>
    <cellStyle name="Zarez 12 9 3" xfId="28699" xr:uid="{00000000-0005-0000-0000-0000B1730000}"/>
    <cellStyle name="Zarez 12 9 3 2" xfId="28700" xr:uid="{00000000-0005-0000-0000-0000B2730000}"/>
    <cellStyle name="Zarez 12 9 3 2 2" xfId="28701" xr:uid="{00000000-0005-0000-0000-0000B3730000}"/>
    <cellStyle name="Zarez 12 9 3 3" xfId="28702" xr:uid="{00000000-0005-0000-0000-0000B4730000}"/>
    <cellStyle name="Zarez 12 9 3 4" xfId="28703" xr:uid="{00000000-0005-0000-0000-0000B5730000}"/>
    <cellStyle name="Zarez 12 9 4" xfId="28704" xr:uid="{00000000-0005-0000-0000-0000B6730000}"/>
    <cellStyle name="Zarez 12 9 4 2" xfId="28705" xr:uid="{00000000-0005-0000-0000-0000B7730000}"/>
    <cellStyle name="Zarez 12 9 4 2 2" xfId="28706" xr:uid="{00000000-0005-0000-0000-0000B8730000}"/>
    <cellStyle name="Zarez 12 9 4 3" xfId="28707" xr:uid="{00000000-0005-0000-0000-0000B9730000}"/>
    <cellStyle name="Zarez 12 9 4 4" xfId="28708" xr:uid="{00000000-0005-0000-0000-0000BA730000}"/>
    <cellStyle name="Zarez 12 9 5" xfId="28709" xr:uid="{00000000-0005-0000-0000-0000BB730000}"/>
    <cellStyle name="Zarez 12 9 5 2" xfId="28710" xr:uid="{00000000-0005-0000-0000-0000BC730000}"/>
    <cellStyle name="Zarez 12 9 5 2 2" xfId="28711" xr:uid="{00000000-0005-0000-0000-0000BD730000}"/>
    <cellStyle name="Zarez 12 9 5 3" xfId="28712" xr:uid="{00000000-0005-0000-0000-0000BE730000}"/>
    <cellStyle name="Zarez 12 9 5 4" xfId="28713" xr:uid="{00000000-0005-0000-0000-0000BF730000}"/>
    <cellStyle name="Zarez 12 9 6" xfId="28714" xr:uid="{00000000-0005-0000-0000-0000C0730000}"/>
    <cellStyle name="Zarez 12 9 6 2" xfId="28715" xr:uid="{00000000-0005-0000-0000-0000C1730000}"/>
    <cellStyle name="Zarez 12 9 6 2 2" xfId="28716" xr:uid="{00000000-0005-0000-0000-0000C2730000}"/>
    <cellStyle name="Zarez 12 9 6 3" xfId="28717" xr:uid="{00000000-0005-0000-0000-0000C3730000}"/>
    <cellStyle name="Zarez 12 9 7" xfId="28718" xr:uid="{00000000-0005-0000-0000-0000C4730000}"/>
    <cellStyle name="Zarez 12 9 7 2" xfId="28719" xr:uid="{00000000-0005-0000-0000-0000C5730000}"/>
    <cellStyle name="Zarez 12 9 7 2 2" xfId="28720" xr:uid="{00000000-0005-0000-0000-0000C6730000}"/>
    <cellStyle name="Zarez 12 9 7 3" xfId="28721" xr:uid="{00000000-0005-0000-0000-0000C7730000}"/>
    <cellStyle name="Zarez 12 9 8" xfId="28722" xr:uid="{00000000-0005-0000-0000-0000C8730000}"/>
    <cellStyle name="Zarez 12 9 8 2" xfId="28723" xr:uid="{00000000-0005-0000-0000-0000C9730000}"/>
    <cellStyle name="Zarez 12 9 9" xfId="28724" xr:uid="{00000000-0005-0000-0000-0000CA730000}"/>
    <cellStyle name="Zarez 13" xfId="28725" xr:uid="{00000000-0005-0000-0000-0000CB730000}"/>
    <cellStyle name="Zarez 13 10" xfId="28726" xr:uid="{00000000-0005-0000-0000-0000CC730000}"/>
    <cellStyle name="Zarez 13 10 10" xfId="28727" xr:uid="{00000000-0005-0000-0000-0000CD730000}"/>
    <cellStyle name="Zarez 13 10 2" xfId="28728" xr:uid="{00000000-0005-0000-0000-0000CE730000}"/>
    <cellStyle name="Zarez 13 10 2 2" xfId="28729" xr:uid="{00000000-0005-0000-0000-0000CF730000}"/>
    <cellStyle name="Zarez 13 10 2 2 2" xfId="28730" xr:uid="{00000000-0005-0000-0000-0000D0730000}"/>
    <cellStyle name="Zarez 13 10 2 3" xfId="28731" xr:uid="{00000000-0005-0000-0000-0000D1730000}"/>
    <cellStyle name="Zarez 13 10 2 4" xfId="28732" xr:uid="{00000000-0005-0000-0000-0000D2730000}"/>
    <cellStyle name="Zarez 13 10 3" xfId="28733" xr:uid="{00000000-0005-0000-0000-0000D3730000}"/>
    <cellStyle name="Zarez 13 10 3 2" xfId="28734" xr:uid="{00000000-0005-0000-0000-0000D4730000}"/>
    <cellStyle name="Zarez 13 10 3 2 2" xfId="28735" xr:uid="{00000000-0005-0000-0000-0000D5730000}"/>
    <cellStyle name="Zarez 13 10 3 3" xfId="28736" xr:uid="{00000000-0005-0000-0000-0000D6730000}"/>
    <cellStyle name="Zarez 13 10 3 4" xfId="28737" xr:uid="{00000000-0005-0000-0000-0000D7730000}"/>
    <cellStyle name="Zarez 13 10 4" xfId="28738" xr:uid="{00000000-0005-0000-0000-0000D8730000}"/>
    <cellStyle name="Zarez 13 10 4 2" xfId="28739" xr:uid="{00000000-0005-0000-0000-0000D9730000}"/>
    <cellStyle name="Zarez 13 10 4 2 2" xfId="28740" xr:uid="{00000000-0005-0000-0000-0000DA730000}"/>
    <cellStyle name="Zarez 13 10 4 3" xfId="28741" xr:uid="{00000000-0005-0000-0000-0000DB730000}"/>
    <cellStyle name="Zarez 13 10 4 4" xfId="28742" xr:uid="{00000000-0005-0000-0000-0000DC730000}"/>
    <cellStyle name="Zarez 13 10 5" xfId="28743" xr:uid="{00000000-0005-0000-0000-0000DD730000}"/>
    <cellStyle name="Zarez 13 10 5 2" xfId="28744" xr:uid="{00000000-0005-0000-0000-0000DE730000}"/>
    <cellStyle name="Zarez 13 10 5 2 2" xfId="28745" xr:uid="{00000000-0005-0000-0000-0000DF730000}"/>
    <cellStyle name="Zarez 13 10 5 3" xfId="28746" xr:uid="{00000000-0005-0000-0000-0000E0730000}"/>
    <cellStyle name="Zarez 13 10 5 4" xfId="28747" xr:uid="{00000000-0005-0000-0000-0000E1730000}"/>
    <cellStyle name="Zarez 13 10 6" xfId="28748" xr:uid="{00000000-0005-0000-0000-0000E2730000}"/>
    <cellStyle name="Zarez 13 10 6 2" xfId="28749" xr:uid="{00000000-0005-0000-0000-0000E3730000}"/>
    <cellStyle name="Zarez 13 10 6 2 2" xfId="28750" xr:uid="{00000000-0005-0000-0000-0000E4730000}"/>
    <cellStyle name="Zarez 13 10 6 3" xfId="28751" xr:uid="{00000000-0005-0000-0000-0000E5730000}"/>
    <cellStyle name="Zarez 13 10 7" xfId="28752" xr:uid="{00000000-0005-0000-0000-0000E6730000}"/>
    <cellStyle name="Zarez 13 10 7 2" xfId="28753" xr:uid="{00000000-0005-0000-0000-0000E7730000}"/>
    <cellStyle name="Zarez 13 10 7 2 2" xfId="28754" xr:uid="{00000000-0005-0000-0000-0000E8730000}"/>
    <cellStyle name="Zarez 13 10 7 3" xfId="28755" xr:uid="{00000000-0005-0000-0000-0000E9730000}"/>
    <cellStyle name="Zarez 13 10 8" xfId="28756" xr:uid="{00000000-0005-0000-0000-0000EA730000}"/>
    <cellStyle name="Zarez 13 10 8 2" xfId="28757" xr:uid="{00000000-0005-0000-0000-0000EB730000}"/>
    <cellStyle name="Zarez 13 10 9" xfId="28758" xr:uid="{00000000-0005-0000-0000-0000EC730000}"/>
    <cellStyle name="Zarez 13 11" xfId="28759" xr:uid="{00000000-0005-0000-0000-0000ED730000}"/>
    <cellStyle name="Zarez 13 11 10" xfId="28760" xr:uid="{00000000-0005-0000-0000-0000EE730000}"/>
    <cellStyle name="Zarez 13 11 2" xfId="28761" xr:uid="{00000000-0005-0000-0000-0000EF730000}"/>
    <cellStyle name="Zarez 13 11 2 2" xfId="28762" xr:uid="{00000000-0005-0000-0000-0000F0730000}"/>
    <cellStyle name="Zarez 13 11 2 2 2" xfId="28763" xr:uid="{00000000-0005-0000-0000-0000F1730000}"/>
    <cellStyle name="Zarez 13 11 2 3" xfId="28764" xr:uid="{00000000-0005-0000-0000-0000F2730000}"/>
    <cellStyle name="Zarez 13 11 2 4" xfId="28765" xr:uid="{00000000-0005-0000-0000-0000F3730000}"/>
    <cellStyle name="Zarez 13 11 3" xfId="28766" xr:uid="{00000000-0005-0000-0000-0000F4730000}"/>
    <cellStyle name="Zarez 13 11 3 2" xfId="28767" xr:uid="{00000000-0005-0000-0000-0000F5730000}"/>
    <cellStyle name="Zarez 13 11 3 2 2" xfId="28768" xr:uid="{00000000-0005-0000-0000-0000F6730000}"/>
    <cellStyle name="Zarez 13 11 3 3" xfId="28769" xr:uid="{00000000-0005-0000-0000-0000F7730000}"/>
    <cellStyle name="Zarez 13 11 3 4" xfId="28770" xr:uid="{00000000-0005-0000-0000-0000F8730000}"/>
    <cellStyle name="Zarez 13 11 4" xfId="28771" xr:uid="{00000000-0005-0000-0000-0000F9730000}"/>
    <cellStyle name="Zarez 13 11 4 2" xfId="28772" xr:uid="{00000000-0005-0000-0000-0000FA730000}"/>
    <cellStyle name="Zarez 13 11 4 2 2" xfId="28773" xr:uid="{00000000-0005-0000-0000-0000FB730000}"/>
    <cellStyle name="Zarez 13 11 4 3" xfId="28774" xr:uid="{00000000-0005-0000-0000-0000FC730000}"/>
    <cellStyle name="Zarez 13 11 4 4" xfId="28775" xr:uid="{00000000-0005-0000-0000-0000FD730000}"/>
    <cellStyle name="Zarez 13 11 5" xfId="28776" xr:uid="{00000000-0005-0000-0000-0000FE730000}"/>
    <cellStyle name="Zarez 13 11 5 2" xfId="28777" xr:uid="{00000000-0005-0000-0000-0000FF730000}"/>
    <cellStyle name="Zarez 13 11 5 2 2" xfId="28778" xr:uid="{00000000-0005-0000-0000-000000740000}"/>
    <cellStyle name="Zarez 13 11 5 3" xfId="28779" xr:uid="{00000000-0005-0000-0000-000001740000}"/>
    <cellStyle name="Zarez 13 11 5 4" xfId="28780" xr:uid="{00000000-0005-0000-0000-000002740000}"/>
    <cellStyle name="Zarez 13 11 6" xfId="28781" xr:uid="{00000000-0005-0000-0000-000003740000}"/>
    <cellStyle name="Zarez 13 11 6 2" xfId="28782" xr:uid="{00000000-0005-0000-0000-000004740000}"/>
    <cellStyle name="Zarez 13 11 6 2 2" xfId="28783" xr:uid="{00000000-0005-0000-0000-000005740000}"/>
    <cellStyle name="Zarez 13 11 6 3" xfId="28784" xr:uid="{00000000-0005-0000-0000-000006740000}"/>
    <cellStyle name="Zarez 13 11 7" xfId="28785" xr:uid="{00000000-0005-0000-0000-000007740000}"/>
    <cellStyle name="Zarez 13 11 7 2" xfId="28786" xr:uid="{00000000-0005-0000-0000-000008740000}"/>
    <cellStyle name="Zarez 13 11 7 2 2" xfId="28787" xr:uid="{00000000-0005-0000-0000-000009740000}"/>
    <cellStyle name="Zarez 13 11 7 3" xfId="28788" xr:uid="{00000000-0005-0000-0000-00000A740000}"/>
    <cellStyle name="Zarez 13 11 8" xfId="28789" xr:uid="{00000000-0005-0000-0000-00000B740000}"/>
    <cellStyle name="Zarez 13 11 8 2" xfId="28790" xr:uid="{00000000-0005-0000-0000-00000C740000}"/>
    <cellStyle name="Zarez 13 11 9" xfId="28791" xr:uid="{00000000-0005-0000-0000-00000D740000}"/>
    <cellStyle name="Zarez 13 12" xfId="28792" xr:uid="{00000000-0005-0000-0000-00000E740000}"/>
    <cellStyle name="Zarez 13 12 10" xfId="28793" xr:uid="{00000000-0005-0000-0000-00000F740000}"/>
    <cellStyle name="Zarez 13 12 2" xfId="28794" xr:uid="{00000000-0005-0000-0000-000010740000}"/>
    <cellStyle name="Zarez 13 12 2 2" xfId="28795" xr:uid="{00000000-0005-0000-0000-000011740000}"/>
    <cellStyle name="Zarez 13 12 2 2 2" xfId="28796" xr:uid="{00000000-0005-0000-0000-000012740000}"/>
    <cellStyle name="Zarez 13 12 2 3" xfId="28797" xr:uid="{00000000-0005-0000-0000-000013740000}"/>
    <cellStyle name="Zarez 13 12 2 4" xfId="28798" xr:uid="{00000000-0005-0000-0000-000014740000}"/>
    <cellStyle name="Zarez 13 12 3" xfId="28799" xr:uid="{00000000-0005-0000-0000-000015740000}"/>
    <cellStyle name="Zarez 13 12 3 2" xfId="28800" xr:uid="{00000000-0005-0000-0000-000016740000}"/>
    <cellStyle name="Zarez 13 12 3 2 2" xfId="28801" xr:uid="{00000000-0005-0000-0000-000017740000}"/>
    <cellStyle name="Zarez 13 12 3 3" xfId="28802" xr:uid="{00000000-0005-0000-0000-000018740000}"/>
    <cellStyle name="Zarez 13 12 3 4" xfId="28803" xr:uid="{00000000-0005-0000-0000-000019740000}"/>
    <cellStyle name="Zarez 13 12 4" xfId="28804" xr:uid="{00000000-0005-0000-0000-00001A740000}"/>
    <cellStyle name="Zarez 13 12 4 2" xfId="28805" xr:uid="{00000000-0005-0000-0000-00001B740000}"/>
    <cellStyle name="Zarez 13 12 4 2 2" xfId="28806" xr:uid="{00000000-0005-0000-0000-00001C740000}"/>
    <cellStyle name="Zarez 13 12 4 3" xfId="28807" xr:uid="{00000000-0005-0000-0000-00001D740000}"/>
    <cellStyle name="Zarez 13 12 4 4" xfId="28808" xr:uid="{00000000-0005-0000-0000-00001E740000}"/>
    <cellStyle name="Zarez 13 12 5" xfId="28809" xr:uid="{00000000-0005-0000-0000-00001F740000}"/>
    <cellStyle name="Zarez 13 12 5 2" xfId="28810" xr:uid="{00000000-0005-0000-0000-000020740000}"/>
    <cellStyle name="Zarez 13 12 5 2 2" xfId="28811" xr:uid="{00000000-0005-0000-0000-000021740000}"/>
    <cellStyle name="Zarez 13 12 5 3" xfId="28812" xr:uid="{00000000-0005-0000-0000-000022740000}"/>
    <cellStyle name="Zarez 13 12 5 4" xfId="28813" xr:uid="{00000000-0005-0000-0000-000023740000}"/>
    <cellStyle name="Zarez 13 12 6" xfId="28814" xr:uid="{00000000-0005-0000-0000-000024740000}"/>
    <cellStyle name="Zarez 13 12 6 2" xfId="28815" xr:uid="{00000000-0005-0000-0000-000025740000}"/>
    <cellStyle name="Zarez 13 12 6 2 2" xfId="28816" xr:uid="{00000000-0005-0000-0000-000026740000}"/>
    <cellStyle name="Zarez 13 12 6 3" xfId="28817" xr:uid="{00000000-0005-0000-0000-000027740000}"/>
    <cellStyle name="Zarez 13 12 7" xfId="28818" xr:uid="{00000000-0005-0000-0000-000028740000}"/>
    <cellStyle name="Zarez 13 12 7 2" xfId="28819" xr:uid="{00000000-0005-0000-0000-000029740000}"/>
    <cellStyle name="Zarez 13 12 7 2 2" xfId="28820" xr:uid="{00000000-0005-0000-0000-00002A740000}"/>
    <cellStyle name="Zarez 13 12 7 3" xfId="28821" xr:uid="{00000000-0005-0000-0000-00002B740000}"/>
    <cellStyle name="Zarez 13 12 8" xfId="28822" xr:uid="{00000000-0005-0000-0000-00002C740000}"/>
    <cellStyle name="Zarez 13 12 8 2" xfId="28823" xr:uid="{00000000-0005-0000-0000-00002D740000}"/>
    <cellStyle name="Zarez 13 12 9" xfId="28824" xr:uid="{00000000-0005-0000-0000-00002E740000}"/>
    <cellStyle name="Zarez 13 13" xfId="28825" xr:uid="{00000000-0005-0000-0000-00002F740000}"/>
    <cellStyle name="Zarez 13 13 2" xfId="28826" xr:uid="{00000000-0005-0000-0000-000030740000}"/>
    <cellStyle name="Zarez 13 13 2 2" xfId="28827" xr:uid="{00000000-0005-0000-0000-000031740000}"/>
    <cellStyle name="Zarez 13 13 3" xfId="28828" xr:uid="{00000000-0005-0000-0000-000032740000}"/>
    <cellStyle name="Zarez 13 13 4" xfId="28829" xr:uid="{00000000-0005-0000-0000-000033740000}"/>
    <cellStyle name="Zarez 13 14" xfId="28830" xr:uid="{00000000-0005-0000-0000-000034740000}"/>
    <cellStyle name="Zarez 13 14 2" xfId="28831" xr:uid="{00000000-0005-0000-0000-000035740000}"/>
    <cellStyle name="Zarez 13 14 2 2" xfId="28832" xr:uid="{00000000-0005-0000-0000-000036740000}"/>
    <cellStyle name="Zarez 13 14 3" xfId="28833" xr:uid="{00000000-0005-0000-0000-000037740000}"/>
    <cellStyle name="Zarez 13 14 4" xfId="28834" xr:uid="{00000000-0005-0000-0000-000038740000}"/>
    <cellStyle name="Zarez 13 15" xfId="28835" xr:uid="{00000000-0005-0000-0000-000039740000}"/>
    <cellStyle name="Zarez 13 15 2" xfId="28836" xr:uid="{00000000-0005-0000-0000-00003A740000}"/>
    <cellStyle name="Zarez 13 15 2 2" xfId="28837" xr:uid="{00000000-0005-0000-0000-00003B740000}"/>
    <cellStyle name="Zarez 13 15 3" xfId="28838" xr:uid="{00000000-0005-0000-0000-00003C740000}"/>
    <cellStyle name="Zarez 13 15 4" xfId="28839" xr:uid="{00000000-0005-0000-0000-00003D740000}"/>
    <cellStyle name="Zarez 13 16" xfId="28840" xr:uid="{00000000-0005-0000-0000-00003E740000}"/>
    <cellStyle name="Zarez 13 16 2" xfId="28841" xr:uid="{00000000-0005-0000-0000-00003F740000}"/>
    <cellStyle name="Zarez 13 16 2 2" xfId="28842" xr:uid="{00000000-0005-0000-0000-000040740000}"/>
    <cellStyle name="Zarez 13 16 3" xfId="28843" xr:uid="{00000000-0005-0000-0000-000041740000}"/>
    <cellStyle name="Zarez 13 16 4" xfId="28844" xr:uid="{00000000-0005-0000-0000-000042740000}"/>
    <cellStyle name="Zarez 13 17" xfId="28845" xr:uid="{00000000-0005-0000-0000-000043740000}"/>
    <cellStyle name="Zarez 13 17 2" xfId="28846" xr:uid="{00000000-0005-0000-0000-000044740000}"/>
    <cellStyle name="Zarez 13 17 2 2" xfId="28847" xr:uid="{00000000-0005-0000-0000-000045740000}"/>
    <cellStyle name="Zarez 13 17 3" xfId="28848" xr:uid="{00000000-0005-0000-0000-000046740000}"/>
    <cellStyle name="Zarez 13 18" xfId="28849" xr:uid="{00000000-0005-0000-0000-000047740000}"/>
    <cellStyle name="Zarez 13 18 2" xfId="28850" xr:uid="{00000000-0005-0000-0000-000048740000}"/>
    <cellStyle name="Zarez 13 18 2 2" xfId="28851" xr:uid="{00000000-0005-0000-0000-000049740000}"/>
    <cellStyle name="Zarez 13 18 3" xfId="28852" xr:uid="{00000000-0005-0000-0000-00004A740000}"/>
    <cellStyle name="Zarez 13 19" xfId="28853" xr:uid="{00000000-0005-0000-0000-00004B740000}"/>
    <cellStyle name="Zarez 13 19 2" xfId="28854" xr:uid="{00000000-0005-0000-0000-00004C740000}"/>
    <cellStyle name="Zarez 13 19 2 2" xfId="28855" xr:uid="{00000000-0005-0000-0000-00004D740000}"/>
    <cellStyle name="Zarez 13 19 3" xfId="28856" xr:uid="{00000000-0005-0000-0000-00004E740000}"/>
    <cellStyle name="Zarez 13 2" xfId="28857" xr:uid="{00000000-0005-0000-0000-00004F740000}"/>
    <cellStyle name="Zarez 13 2 10" xfId="28858" xr:uid="{00000000-0005-0000-0000-000050740000}"/>
    <cellStyle name="Zarez 13 2 10 2" xfId="28859" xr:uid="{00000000-0005-0000-0000-000051740000}"/>
    <cellStyle name="Zarez 13 2 10 2 2" xfId="28860" xr:uid="{00000000-0005-0000-0000-000052740000}"/>
    <cellStyle name="Zarez 13 2 10 3" xfId="28861" xr:uid="{00000000-0005-0000-0000-000053740000}"/>
    <cellStyle name="Zarez 13 2 11" xfId="28862" xr:uid="{00000000-0005-0000-0000-000054740000}"/>
    <cellStyle name="Zarez 13 2 11 2" xfId="28863" xr:uid="{00000000-0005-0000-0000-000055740000}"/>
    <cellStyle name="Zarez 13 2 11 2 2" xfId="28864" xr:uid="{00000000-0005-0000-0000-000056740000}"/>
    <cellStyle name="Zarez 13 2 11 3" xfId="28865" xr:uid="{00000000-0005-0000-0000-000057740000}"/>
    <cellStyle name="Zarez 13 2 12" xfId="28866" xr:uid="{00000000-0005-0000-0000-000058740000}"/>
    <cellStyle name="Zarez 13 2 12 2" xfId="28867" xr:uid="{00000000-0005-0000-0000-000059740000}"/>
    <cellStyle name="Zarez 13 2 13" xfId="28868" xr:uid="{00000000-0005-0000-0000-00005A740000}"/>
    <cellStyle name="Zarez 13 2 14" xfId="28869" xr:uid="{00000000-0005-0000-0000-00005B740000}"/>
    <cellStyle name="Zarez 13 2 2" xfId="28870" xr:uid="{00000000-0005-0000-0000-00005C740000}"/>
    <cellStyle name="Zarez 13 2 2 10" xfId="28871" xr:uid="{00000000-0005-0000-0000-00005D740000}"/>
    <cellStyle name="Zarez 13 2 2 2" xfId="28872" xr:uid="{00000000-0005-0000-0000-00005E740000}"/>
    <cellStyle name="Zarez 13 2 2 2 2" xfId="28873" xr:uid="{00000000-0005-0000-0000-00005F740000}"/>
    <cellStyle name="Zarez 13 2 2 2 2 2" xfId="28874" xr:uid="{00000000-0005-0000-0000-000060740000}"/>
    <cellStyle name="Zarez 13 2 2 2 3" xfId="28875" xr:uid="{00000000-0005-0000-0000-000061740000}"/>
    <cellStyle name="Zarez 13 2 2 2 4" xfId="28876" xr:uid="{00000000-0005-0000-0000-000062740000}"/>
    <cellStyle name="Zarez 13 2 2 3" xfId="28877" xr:uid="{00000000-0005-0000-0000-000063740000}"/>
    <cellStyle name="Zarez 13 2 2 3 2" xfId="28878" xr:uid="{00000000-0005-0000-0000-000064740000}"/>
    <cellStyle name="Zarez 13 2 2 3 2 2" xfId="28879" xr:uid="{00000000-0005-0000-0000-000065740000}"/>
    <cellStyle name="Zarez 13 2 2 3 3" xfId="28880" xr:uid="{00000000-0005-0000-0000-000066740000}"/>
    <cellStyle name="Zarez 13 2 2 3 4" xfId="28881" xr:uid="{00000000-0005-0000-0000-000067740000}"/>
    <cellStyle name="Zarez 13 2 2 4" xfId="28882" xr:uid="{00000000-0005-0000-0000-000068740000}"/>
    <cellStyle name="Zarez 13 2 2 4 2" xfId="28883" xr:uid="{00000000-0005-0000-0000-000069740000}"/>
    <cellStyle name="Zarez 13 2 2 4 2 2" xfId="28884" xr:uid="{00000000-0005-0000-0000-00006A740000}"/>
    <cellStyle name="Zarez 13 2 2 4 3" xfId="28885" xr:uid="{00000000-0005-0000-0000-00006B740000}"/>
    <cellStyle name="Zarez 13 2 2 4 4" xfId="28886" xr:uid="{00000000-0005-0000-0000-00006C740000}"/>
    <cellStyle name="Zarez 13 2 2 5" xfId="28887" xr:uid="{00000000-0005-0000-0000-00006D740000}"/>
    <cellStyle name="Zarez 13 2 2 5 2" xfId="28888" xr:uid="{00000000-0005-0000-0000-00006E740000}"/>
    <cellStyle name="Zarez 13 2 2 5 2 2" xfId="28889" xr:uid="{00000000-0005-0000-0000-00006F740000}"/>
    <cellStyle name="Zarez 13 2 2 5 3" xfId="28890" xr:uid="{00000000-0005-0000-0000-000070740000}"/>
    <cellStyle name="Zarez 13 2 2 5 4" xfId="28891" xr:uid="{00000000-0005-0000-0000-000071740000}"/>
    <cellStyle name="Zarez 13 2 2 6" xfId="28892" xr:uid="{00000000-0005-0000-0000-000072740000}"/>
    <cellStyle name="Zarez 13 2 2 6 2" xfId="28893" xr:uid="{00000000-0005-0000-0000-000073740000}"/>
    <cellStyle name="Zarez 13 2 2 6 2 2" xfId="28894" xr:uid="{00000000-0005-0000-0000-000074740000}"/>
    <cellStyle name="Zarez 13 2 2 6 3" xfId="28895" xr:uid="{00000000-0005-0000-0000-000075740000}"/>
    <cellStyle name="Zarez 13 2 2 7" xfId="28896" xr:uid="{00000000-0005-0000-0000-000076740000}"/>
    <cellStyle name="Zarez 13 2 2 7 2" xfId="28897" xr:uid="{00000000-0005-0000-0000-000077740000}"/>
    <cellStyle name="Zarez 13 2 2 7 2 2" xfId="28898" xr:uid="{00000000-0005-0000-0000-000078740000}"/>
    <cellStyle name="Zarez 13 2 2 7 3" xfId="28899" xr:uid="{00000000-0005-0000-0000-000079740000}"/>
    <cellStyle name="Zarez 13 2 2 8" xfId="28900" xr:uid="{00000000-0005-0000-0000-00007A740000}"/>
    <cellStyle name="Zarez 13 2 2 8 2" xfId="28901" xr:uid="{00000000-0005-0000-0000-00007B740000}"/>
    <cellStyle name="Zarez 13 2 2 9" xfId="28902" xr:uid="{00000000-0005-0000-0000-00007C740000}"/>
    <cellStyle name="Zarez 13 2 3" xfId="28903" xr:uid="{00000000-0005-0000-0000-00007D740000}"/>
    <cellStyle name="Zarez 13 2 3 10" xfId="28904" xr:uid="{00000000-0005-0000-0000-00007E740000}"/>
    <cellStyle name="Zarez 13 2 3 2" xfId="28905" xr:uid="{00000000-0005-0000-0000-00007F740000}"/>
    <cellStyle name="Zarez 13 2 3 2 2" xfId="28906" xr:uid="{00000000-0005-0000-0000-000080740000}"/>
    <cellStyle name="Zarez 13 2 3 2 2 2" xfId="28907" xr:uid="{00000000-0005-0000-0000-000081740000}"/>
    <cellStyle name="Zarez 13 2 3 2 3" xfId="28908" xr:uid="{00000000-0005-0000-0000-000082740000}"/>
    <cellStyle name="Zarez 13 2 3 2 4" xfId="28909" xr:uid="{00000000-0005-0000-0000-000083740000}"/>
    <cellStyle name="Zarez 13 2 3 3" xfId="28910" xr:uid="{00000000-0005-0000-0000-000084740000}"/>
    <cellStyle name="Zarez 13 2 3 3 2" xfId="28911" xr:uid="{00000000-0005-0000-0000-000085740000}"/>
    <cellStyle name="Zarez 13 2 3 3 2 2" xfId="28912" xr:uid="{00000000-0005-0000-0000-000086740000}"/>
    <cellStyle name="Zarez 13 2 3 3 3" xfId="28913" xr:uid="{00000000-0005-0000-0000-000087740000}"/>
    <cellStyle name="Zarez 13 2 3 3 4" xfId="28914" xr:uid="{00000000-0005-0000-0000-000088740000}"/>
    <cellStyle name="Zarez 13 2 3 4" xfId="28915" xr:uid="{00000000-0005-0000-0000-000089740000}"/>
    <cellStyle name="Zarez 13 2 3 4 2" xfId="28916" xr:uid="{00000000-0005-0000-0000-00008A740000}"/>
    <cellStyle name="Zarez 13 2 3 4 2 2" xfId="28917" xr:uid="{00000000-0005-0000-0000-00008B740000}"/>
    <cellStyle name="Zarez 13 2 3 4 3" xfId="28918" xr:uid="{00000000-0005-0000-0000-00008C740000}"/>
    <cellStyle name="Zarez 13 2 3 4 4" xfId="28919" xr:uid="{00000000-0005-0000-0000-00008D740000}"/>
    <cellStyle name="Zarez 13 2 3 5" xfId="28920" xr:uid="{00000000-0005-0000-0000-00008E740000}"/>
    <cellStyle name="Zarez 13 2 3 5 2" xfId="28921" xr:uid="{00000000-0005-0000-0000-00008F740000}"/>
    <cellStyle name="Zarez 13 2 3 5 2 2" xfId="28922" xr:uid="{00000000-0005-0000-0000-000090740000}"/>
    <cellStyle name="Zarez 13 2 3 5 3" xfId="28923" xr:uid="{00000000-0005-0000-0000-000091740000}"/>
    <cellStyle name="Zarez 13 2 3 5 4" xfId="28924" xr:uid="{00000000-0005-0000-0000-000092740000}"/>
    <cellStyle name="Zarez 13 2 3 6" xfId="28925" xr:uid="{00000000-0005-0000-0000-000093740000}"/>
    <cellStyle name="Zarez 13 2 3 6 2" xfId="28926" xr:uid="{00000000-0005-0000-0000-000094740000}"/>
    <cellStyle name="Zarez 13 2 3 6 2 2" xfId="28927" xr:uid="{00000000-0005-0000-0000-000095740000}"/>
    <cellStyle name="Zarez 13 2 3 6 3" xfId="28928" xr:uid="{00000000-0005-0000-0000-000096740000}"/>
    <cellStyle name="Zarez 13 2 3 7" xfId="28929" xr:uid="{00000000-0005-0000-0000-000097740000}"/>
    <cellStyle name="Zarez 13 2 3 7 2" xfId="28930" xr:uid="{00000000-0005-0000-0000-000098740000}"/>
    <cellStyle name="Zarez 13 2 3 7 2 2" xfId="28931" xr:uid="{00000000-0005-0000-0000-000099740000}"/>
    <cellStyle name="Zarez 13 2 3 7 3" xfId="28932" xr:uid="{00000000-0005-0000-0000-00009A740000}"/>
    <cellStyle name="Zarez 13 2 3 8" xfId="28933" xr:uid="{00000000-0005-0000-0000-00009B740000}"/>
    <cellStyle name="Zarez 13 2 3 8 2" xfId="28934" xr:uid="{00000000-0005-0000-0000-00009C740000}"/>
    <cellStyle name="Zarez 13 2 3 9" xfId="28935" xr:uid="{00000000-0005-0000-0000-00009D740000}"/>
    <cellStyle name="Zarez 13 2 4" xfId="28936" xr:uid="{00000000-0005-0000-0000-00009E740000}"/>
    <cellStyle name="Zarez 13 2 4 10" xfId="28937" xr:uid="{00000000-0005-0000-0000-00009F740000}"/>
    <cellStyle name="Zarez 13 2 4 2" xfId="28938" xr:uid="{00000000-0005-0000-0000-0000A0740000}"/>
    <cellStyle name="Zarez 13 2 4 2 2" xfId="28939" xr:uid="{00000000-0005-0000-0000-0000A1740000}"/>
    <cellStyle name="Zarez 13 2 4 2 2 2" xfId="28940" xr:uid="{00000000-0005-0000-0000-0000A2740000}"/>
    <cellStyle name="Zarez 13 2 4 2 3" xfId="28941" xr:uid="{00000000-0005-0000-0000-0000A3740000}"/>
    <cellStyle name="Zarez 13 2 4 2 4" xfId="28942" xr:uid="{00000000-0005-0000-0000-0000A4740000}"/>
    <cellStyle name="Zarez 13 2 4 3" xfId="28943" xr:uid="{00000000-0005-0000-0000-0000A5740000}"/>
    <cellStyle name="Zarez 13 2 4 3 2" xfId="28944" xr:uid="{00000000-0005-0000-0000-0000A6740000}"/>
    <cellStyle name="Zarez 13 2 4 3 2 2" xfId="28945" xr:uid="{00000000-0005-0000-0000-0000A7740000}"/>
    <cellStyle name="Zarez 13 2 4 3 3" xfId="28946" xr:uid="{00000000-0005-0000-0000-0000A8740000}"/>
    <cellStyle name="Zarez 13 2 4 3 4" xfId="28947" xr:uid="{00000000-0005-0000-0000-0000A9740000}"/>
    <cellStyle name="Zarez 13 2 4 4" xfId="28948" xr:uid="{00000000-0005-0000-0000-0000AA740000}"/>
    <cellStyle name="Zarez 13 2 4 4 2" xfId="28949" xr:uid="{00000000-0005-0000-0000-0000AB740000}"/>
    <cellStyle name="Zarez 13 2 4 4 2 2" xfId="28950" xr:uid="{00000000-0005-0000-0000-0000AC740000}"/>
    <cellStyle name="Zarez 13 2 4 4 3" xfId="28951" xr:uid="{00000000-0005-0000-0000-0000AD740000}"/>
    <cellStyle name="Zarez 13 2 4 4 4" xfId="28952" xr:uid="{00000000-0005-0000-0000-0000AE740000}"/>
    <cellStyle name="Zarez 13 2 4 5" xfId="28953" xr:uid="{00000000-0005-0000-0000-0000AF740000}"/>
    <cellStyle name="Zarez 13 2 4 5 2" xfId="28954" xr:uid="{00000000-0005-0000-0000-0000B0740000}"/>
    <cellStyle name="Zarez 13 2 4 5 2 2" xfId="28955" xr:uid="{00000000-0005-0000-0000-0000B1740000}"/>
    <cellStyle name="Zarez 13 2 4 5 3" xfId="28956" xr:uid="{00000000-0005-0000-0000-0000B2740000}"/>
    <cellStyle name="Zarez 13 2 4 5 4" xfId="28957" xr:uid="{00000000-0005-0000-0000-0000B3740000}"/>
    <cellStyle name="Zarez 13 2 4 6" xfId="28958" xr:uid="{00000000-0005-0000-0000-0000B4740000}"/>
    <cellStyle name="Zarez 13 2 4 6 2" xfId="28959" xr:uid="{00000000-0005-0000-0000-0000B5740000}"/>
    <cellStyle name="Zarez 13 2 4 6 2 2" xfId="28960" xr:uid="{00000000-0005-0000-0000-0000B6740000}"/>
    <cellStyle name="Zarez 13 2 4 6 3" xfId="28961" xr:uid="{00000000-0005-0000-0000-0000B7740000}"/>
    <cellStyle name="Zarez 13 2 4 7" xfId="28962" xr:uid="{00000000-0005-0000-0000-0000B8740000}"/>
    <cellStyle name="Zarez 13 2 4 7 2" xfId="28963" xr:uid="{00000000-0005-0000-0000-0000B9740000}"/>
    <cellStyle name="Zarez 13 2 4 7 2 2" xfId="28964" xr:uid="{00000000-0005-0000-0000-0000BA740000}"/>
    <cellStyle name="Zarez 13 2 4 7 3" xfId="28965" xr:uid="{00000000-0005-0000-0000-0000BB740000}"/>
    <cellStyle name="Zarez 13 2 4 8" xfId="28966" xr:uid="{00000000-0005-0000-0000-0000BC740000}"/>
    <cellStyle name="Zarez 13 2 4 8 2" xfId="28967" xr:uid="{00000000-0005-0000-0000-0000BD740000}"/>
    <cellStyle name="Zarez 13 2 4 9" xfId="28968" xr:uid="{00000000-0005-0000-0000-0000BE740000}"/>
    <cellStyle name="Zarez 13 2 5" xfId="28969" xr:uid="{00000000-0005-0000-0000-0000BF740000}"/>
    <cellStyle name="Zarez 13 2 5 10" xfId="28970" xr:uid="{00000000-0005-0000-0000-0000C0740000}"/>
    <cellStyle name="Zarez 13 2 5 2" xfId="28971" xr:uid="{00000000-0005-0000-0000-0000C1740000}"/>
    <cellStyle name="Zarez 13 2 5 2 2" xfId="28972" xr:uid="{00000000-0005-0000-0000-0000C2740000}"/>
    <cellStyle name="Zarez 13 2 5 2 2 2" xfId="28973" xr:uid="{00000000-0005-0000-0000-0000C3740000}"/>
    <cellStyle name="Zarez 13 2 5 2 3" xfId="28974" xr:uid="{00000000-0005-0000-0000-0000C4740000}"/>
    <cellStyle name="Zarez 13 2 5 2 4" xfId="28975" xr:uid="{00000000-0005-0000-0000-0000C5740000}"/>
    <cellStyle name="Zarez 13 2 5 3" xfId="28976" xr:uid="{00000000-0005-0000-0000-0000C6740000}"/>
    <cellStyle name="Zarez 13 2 5 3 2" xfId="28977" xr:uid="{00000000-0005-0000-0000-0000C7740000}"/>
    <cellStyle name="Zarez 13 2 5 3 2 2" xfId="28978" xr:uid="{00000000-0005-0000-0000-0000C8740000}"/>
    <cellStyle name="Zarez 13 2 5 3 3" xfId="28979" xr:uid="{00000000-0005-0000-0000-0000C9740000}"/>
    <cellStyle name="Zarez 13 2 5 3 4" xfId="28980" xr:uid="{00000000-0005-0000-0000-0000CA740000}"/>
    <cellStyle name="Zarez 13 2 5 4" xfId="28981" xr:uid="{00000000-0005-0000-0000-0000CB740000}"/>
    <cellStyle name="Zarez 13 2 5 4 2" xfId="28982" xr:uid="{00000000-0005-0000-0000-0000CC740000}"/>
    <cellStyle name="Zarez 13 2 5 4 2 2" xfId="28983" xr:uid="{00000000-0005-0000-0000-0000CD740000}"/>
    <cellStyle name="Zarez 13 2 5 4 3" xfId="28984" xr:uid="{00000000-0005-0000-0000-0000CE740000}"/>
    <cellStyle name="Zarez 13 2 5 4 4" xfId="28985" xr:uid="{00000000-0005-0000-0000-0000CF740000}"/>
    <cellStyle name="Zarez 13 2 5 5" xfId="28986" xr:uid="{00000000-0005-0000-0000-0000D0740000}"/>
    <cellStyle name="Zarez 13 2 5 5 2" xfId="28987" xr:uid="{00000000-0005-0000-0000-0000D1740000}"/>
    <cellStyle name="Zarez 13 2 5 5 2 2" xfId="28988" xr:uid="{00000000-0005-0000-0000-0000D2740000}"/>
    <cellStyle name="Zarez 13 2 5 5 3" xfId="28989" xr:uid="{00000000-0005-0000-0000-0000D3740000}"/>
    <cellStyle name="Zarez 13 2 5 5 4" xfId="28990" xr:uid="{00000000-0005-0000-0000-0000D4740000}"/>
    <cellStyle name="Zarez 13 2 5 6" xfId="28991" xr:uid="{00000000-0005-0000-0000-0000D5740000}"/>
    <cellStyle name="Zarez 13 2 5 6 2" xfId="28992" xr:uid="{00000000-0005-0000-0000-0000D6740000}"/>
    <cellStyle name="Zarez 13 2 5 6 2 2" xfId="28993" xr:uid="{00000000-0005-0000-0000-0000D7740000}"/>
    <cellStyle name="Zarez 13 2 5 6 3" xfId="28994" xr:uid="{00000000-0005-0000-0000-0000D8740000}"/>
    <cellStyle name="Zarez 13 2 5 7" xfId="28995" xr:uid="{00000000-0005-0000-0000-0000D9740000}"/>
    <cellStyle name="Zarez 13 2 5 7 2" xfId="28996" xr:uid="{00000000-0005-0000-0000-0000DA740000}"/>
    <cellStyle name="Zarez 13 2 5 7 2 2" xfId="28997" xr:uid="{00000000-0005-0000-0000-0000DB740000}"/>
    <cellStyle name="Zarez 13 2 5 7 3" xfId="28998" xr:uid="{00000000-0005-0000-0000-0000DC740000}"/>
    <cellStyle name="Zarez 13 2 5 8" xfId="28999" xr:uid="{00000000-0005-0000-0000-0000DD740000}"/>
    <cellStyle name="Zarez 13 2 5 8 2" xfId="29000" xr:uid="{00000000-0005-0000-0000-0000DE740000}"/>
    <cellStyle name="Zarez 13 2 5 9" xfId="29001" xr:uid="{00000000-0005-0000-0000-0000DF740000}"/>
    <cellStyle name="Zarez 13 2 6" xfId="29002" xr:uid="{00000000-0005-0000-0000-0000E0740000}"/>
    <cellStyle name="Zarez 13 2 6 10" xfId="29003" xr:uid="{00000000-0005-0000-0000-0000E1740000}"/>
    <cellStyle name="Zarez 13 2 6 2" xfId="29004" xr:uid="{00000000-0005-0000-0000-0000E2740000}"/>
    <cellStyle name="Zarez 13 2 6 2 2" xfId="29005" xr:uid="{00000000-0005-0000-0000-0000E3740000}"/>
    <cellStyle name="Zarez 13 2 6 2 2 2" xfId="29006" xr:uid="{00000000-0005-0000-0000-0000E4740000}"/>
    <cellStyle name="Zarez 13 2 6 2 3" xfId="29007" xr:uid="{00000000-0005-0000-0000-0000E5740000}"/>
    <cellStyle name="Zarez 13 2 6 2 4" xfId="29008" xr:uid="{00000000-0005-0000-0000-0000E6740000}"/>
    <cellStyle name="Zarez 13 2 6 3" xfId="29009" xr:uid="{00000000-0005-0000-0000-0000E7740000}"/>
    <cellStyle name="Zarez 13 2 6 3 2" xfId="29010" xr:uid="{00000000-0005-0000-0000-0000E8740000}"/>
    <cellStyle name="Zarez 13 2 6 3 2 2" xfId="29011" xr:uid="{00000000-0005-0000-0000-0000E9740000}"/>
    <cellStyle name="Zarez 13 2 6 3 3" xfId="29012" xr:uid="{00000000-0005-0000-0000-0000EA740000}"/>
    <cellStyle name="Zarez 13 2 6 3 4" xfId="29013" xr:uid="{00000000-0005-0000-0000-0000EB740000}"/>
    <cellStyle name="Zarez 13 2 6 4" xfId="29014" xr:uid="{00000000-0005-0000-0000-0000EC740000}"/>
    <cellStyle name="Zarez 13 2 6 4 2" xfId="29015" xr:uid="{00000000-0005-0000-0000-0000ED740000}"/>
    <cellStyle name="Zarez 13 2 6 4 2 2" xfId="29016" xr:uid="{00000000-0005-0000-0000-0000EE740000}"/>
    <cellStyle name="Zarez 13 2 6 4 3" xfId="29017" xr:uid="{00000000-0005-0000-0000-0000EF740000}"/>
    <cellStyle name="Zarez 13 2 6 4 4" xfId="29018" xr:uid="{00000000-0005-0000-0000-0000F0740000}"/>
    <cellStyle name="Zarez 13 2 6 5" xfId="29019" xr:uid="{00000000-0005-0000-0000-0000F1740000}"/>
    <cellStyle name="Zarez 13 2 6 5 2" xfId="29020" xr:uid="{00000000-0005-0000-0000-0000F2740000}"/>
    <cellStyle name="Zarez 13 2 6 5 2 2" xfId="29021" xr:uid="{00000000-0005-0000-0000-0000F3740000}"/>
    <cellStyle name="Zarez 13 2 6 5 3" xfId="29022" xr:uid="{00000000-0005-0000-0000-0000F4740000}"/>
    <cellStyle name="Zarez 13 2 6 5 4" xfId="29023" xr:uid="{00000000-0005-0000-0000-0000F5740000}"/>
    <cellStyle name="Zarez 13 2 6 6" xfId="29024" xr:uid="{00000000-0005-0000-0000-0000F6740000}"/>
    <cellStyle name="Zarez 13 2 6 6 2" xfId="29025" xr:uid="{00000000-0005-0000-0000-0000F7740000}"/>
    <cellStyle name="Zarez 13 2 6 6 2 2" xfId="29026" xr:uid="{00000000-0005-0000-0000-0000F8740000}"/>
    <cellStyle name="Zarez 13 2 6 6 3" xfId="29027" xr:uid="{00000000-0005-0000-0000-0000F9740000}"/>
    <cellStyle name="Zarez 13 2 6 7" xfId="29028" xr:uid="{00000000-0005-0000-0000-0000FA740000}"/>
    <cellStyle name="Zarez 13 2 6 7 2" xfId="29029" xr:uid="{00000000-0005-0000-0000-0000FB740000}"/>
    <cellStyle name="Zarez 13 2 6 7 2 2" xfId="29030" xr:uid="{00000000-0005-0000-0000-0000FC740000}"/>
    <cellStyle name="Zarez 13 2 6 7 3" xfId="29031" xr:uid="{00000000-0005-0000-0000-0000FD740000}"/>
    <cellStyle name="Zarez 13 2 6 8" xfId="29032" xr:uid="{00000000-0005-0000-0000-0000FE740000}"/>
    <cellStyle name="Zarez 13 2 6 8 2" xfId="29033" xr:uid="{00000000-0005-0000-0000-0000FF740000}"/>
    <cellStyle name="Zarez 13 2 6 9" xfId="29034" xr:uid="{00000000-0005-0000-0000-000000750000}"/>
    <cellStyle name="Zarez 13 2 7" xfId="29035" xr:uid="{00000000-0005-0000-0000-000001750000}"/>
    <cellStyle name="Zarez 13 2 7 10" xfId="29036" xr:uid="{00000000-0005-0000-0000-000002750000}"/>
    <cellStyle name="Zarez 13 2 7 2" xfId="29037" xr:uid="{00000000-0005-0000-0000-000003750000}"/>
    <cellStyle name="Zarez 13 2 7 2 2" xfId="29038" xr:uid="{00000000-0005-0000-0000-000004750000}"/>
    <cellStyle name="Zarez 13 2 7 2 2 2" xfId="29039" xr:uid="{00000000-0005-0000-0000-000005750000}"/>
    <cellStyle name="Zarez 13 2 7 2 3" xfId="29040" xr:uid="{00000000-0005-0000-0000-000006750000}"/>
    <cellStyle name="Zarez 13 2 7 2 4" xfId="29041" xr:uid="{00000000-0005-0000-0000-000007750000}"/>
    <cellStyle name="Zarez 13 2 7 3" xfId="29042" xr:uid="{00000000-0005-0000-0000-000008750000}"/>
    <cellStyle name="Zarez 13 2 7 3 2" xfId="29043" xr:uid="{00000000-0005-0000-0000-000009750000}"/>
    <cellStyle name="Zarez 13 2 7 3 2 2" xfId="29044" xr:uid="{00000000-0005-0000-0000-00000A750000}"/>
    <cellStyle name="Zarez 13 2 7 3 3" xfId="29045" xr:uid="{00000000-0005-0000-0000-00000B750000}"/>
    <cellStyle name="Zarez 13 2 7 3 4" xfId="29046" xr:uid="{00000000-0005-0000-0000-00000C750000}"/>
    <cellStyle name="Zarez 13 2 7 4" xfId="29047" xr:uid="{00000000-0005-0000-0000-00000D750000}"/>
    <cellStyle name="Zarez 13 2 7 4 2" xfId="29048" xr:uid="{00000000-0005-0000-0000-00000E750000}"/>
    <cellStyle name="Zarez 13 2 7 4 2 2" xfId="29049" xr:uid="{00000000-0005-0000-0000-00000F750000}"/>
    <cellStyle name="Zarez 13 2 7 4 3" xfId="29050" xr:uid="{00000000-0005-0000-0000-000010750000}"/>
    <cellStyle name="Zarez 13 2 7 4 4" xfId="29051" xr:uid="{00000000-0005-0000-0000-000011750000}"/>
    <cellStyle name="Zarez 13 2 7 5" xfId="29052" xr:uid="{00000000-0005-0000-0000-000012750000}"/>
    <cellStyle name="Zarez 13 2 7 5 2" xfId="29053" xr:uid="{00000000-0005-0000-0000-000013750000}"/>
    <cellStyle name="Zarez 13 2 7 5 2 2" xfId="29054" xr:uid="{00000000-0005-0000-0000-000014750000}"/>
    <cellStyle name="Zarez 13 2 7 5 3" xfId="29055" xr:uid="{00000000-0005-0000-0000-000015750000}"/>
    <cellStyle name="Zarez 13 2 7 5 4" xfId="29056" xr:uid="{00000000-0005-0000-0000-000016750000}"/>
    <cellStyle name="Zarez 13 2 7 6" xfId="29057" xr:uid="{00000000-0005-0000-0000-000017750000}"/>
    <cellStyle name="Zarez 13 2 7 6 2" xfId="29058" xr:uid="{00000000-0005-0000-0000-000018750000}"/>
    <cellStyle name="Zarez 13 2 7 6 2 2" xfId="29059" xr:uid="{00000000-0005-0000-0000-000019750000}"/>
    <cellStyle name="Zarez 13 2 7 6 3" xfId="29060" xr:uid="{00000000-0005-0000-0000-00001A750000}"/>
    <cellStyle name="Zarez 13 2 7 7" xfId="29061" xr:uid="{00000000-0005-0000-0000-00001B750000}"/>
    <cellStyle name="Zarez 13 2 7 7 2" xfId="29062" xr:uid="{00000000-0005-0000-0000-00001C750000}"/>
    <cellStyle name="Zarez 13 2 7 7 2 2" xfId="29063" xr:uid="{00000000-0005-0000-0000-00001D750000}"/>
    <cellStyle name="Zarez 13 2 7 7 3" xfId="29064" xr:uid="{00000000-0005-0000-0000-00001E750000}"/>
    <cellStyle name="Zarez 13 2 7 8" xfId="29065" xr:uid="{00000000-0005-0000-0000-00001F750000}"/>
    <cellStyle name="Zarez 13 2 7 8 2" xfId="29066" xr:uid="{00000000-0005-0000-0000-000020750000}"/>
    <cellStyle name="Zarez 13 2 7 9" xfId="29067" xr:uid="{00000000-0005-0000-0000-000021750000}"/>
    <cellStyle name="Zarez 13 2 8" xfId="29068" xr:uid="{00000000-0005-0000-0000-000022750000}"/>
    <cellStyle name="Zarez 13 2 8 2" xfId="29069" xr:uid="{00000000-0005-0000-0000-000023750000}"/>
    <cellStyle name="Zarez 13 2 8 2 2" xfId="29070" xr:uid="{00000000-0005-0000-0000-000024750000}"/>
    <cellStyle name="Zarez 13 2 8 3" xfId="29071" xr:uid="{00000000-0005-0000-0000-000025750000}"/>
    <cellStyle name="Zarez 13 2 9" xfId="29072" xr:uid="{00000000-0005-0000-0000-000026750000}"/>
    <cellStyle name="Zarez 13 2 9 2" xfId="29073" xr:uid="{00000000-0005-0000-0000-000027750000}"/>
    <cellStyle name="Zarez 13 2 9 2 2" xfId="29074" xr:uid="{00000000-0005-0000-0000-000028750000}"/>
    <cellStyle name="Zarez 13 2 9 3" xfId="29075" xr:uid="{00000000-0005-0000-0000-000029750000}"/>
    <cellStyle name="Zarez 13 20" xfId="29076" xr:uid="{00000000-0005-0000-0000-00002A750000}"/>
    <cellStyle name="Zarez 13 20 2" xfId="29077" xr:uid="{00000000-0005-0000-0000-00002B750000}"/>
    <cellStyle name="Zarez 13 20 2 2" xfId="29078" xr:uid="{00000000-0005-0000-0000-00002C750000}"/>
    <cellStyle name="Zarez 13 20 3" xfId="29079" xr:uid="{00000000-0005-0000-0000-00002D750000}"/>
    <cellStyle name="Zarez 13 21" xfId="29080" xr:uid="{00000000-0005-0000-0000-00002E750000}"/>
    <cellStyle name="Zarez 13 3" xfId="29081" xr:uid="{00000000-0005-0000-0000-00002F750000}"/>
    <cellStyle name="Zarez 13 3 10" xfId="29082" xr:uid="{00000000-0005-0000-0000-000030750000}"/>
    <cellStyle name="Zarez 13 3 10 2" xfId="29083" xr:uid="{00000000-0005-0000-0000-000031750000}"/>
    <cellStyle name="Zarez 13 3 10 2 2" xfId="29084" xr:uid="{00000000-0005-0000-0000-000032750000}"/>
    <cellStyle name="Zarez 13 3 10 3" xfId="29085" xr:uid="{00000000-0005-0000-0000-000033750000}"/>
    <cellStyle name="Zarez 13 3 11" xfId="29086" xr:uid="{00000000-0005-0000-0000-000034750000}"/>
    <cellStyle name="Zarez 13 3 11 2" xfId="29087" xr:uid="{00000000-0005-0000-0000-000035750000}"/>
    <cellStyle name="Zarez 13 3 11 2 2" xfId="29088" xr:uid="{00000000-0005-0000-0000-000036750000}"/>
    <cellStyle name="Zarez 13 3 11 3" xfId="29089" xr:uid="{00000000-0005-0000-0000-000037750000}"/>
    <cellStyle name="Zarez 13 3 12" xfId="29090" xr:uid="{00000000-0005-0000-0000-000038750000}"/>
    <cellStyle name="Zarez 13 3 12 2" xfId="29091" xr:uid="{00000000-0005-0000-0000-000039750000}"/>
    <cellStyle name="Zarez 13 3 13" xfId="29092" xr:uid="{00000000-0005-0000-0000-00003A750000}"/>
    <cellStyle name="Zarez 13 3 14" xfId="29093" xr:uid="{00000000-0005-0000-0000-00003B750000}"/>
    <cellStyle name="Zarez 13 3 2" xfId="29094" xr:uid="{00000000-0005-0000-0000-00003C750000}"/>
    <cellStyle name="Zarez 13 3 2 10" xfId="29095" xr:uid="{00000000-0005-0000-0000-00003D750000}"/>
    <cellStyle name="Zarez 13 3 2 2" xfId="29096" xr:uid="{00000000-0005-0000-0000-00003E750000}"/>
    <cellStyle name="Zarez 13 3 2 2 2" xfId="29097" xr:uid="{00000000-0005-0000-0000-00003F750000}"/>
    <cellStyle name="Zarez 13 3 2 2 2 2" xfId="29098" xr:uid="{00000000-0005-0000-0000-000040750000}"/>
    <cellStyle name="Zarez 13 3 2 2 3" xfId="29099" xr:uid="{00000000-0005-0000-0000-000041750000}"/>
    <cellStyle name="Zarez 13 3 2 2 4" xfId="29100" xr:uid="{00000000-0005-0000-0000-000042750000}"/>
    <cellStyle name="Zarez 13 3 2 3" xfId="29101" xr:uid="{00000000-0005-0000-0000-000043750000}"/>
    <cellStyle name="Zarez 13 3 2 3 2" xfId="29102" xr:uid="{00000000-0005-0000-0000-000044750000}"/>
    <cellStyle name="Zarez 13 3 2 3 2 2" xfId="29103" xr:uid="{00000000-0005-0000-0000-000045750000}"/>
    <cellStyle name="Zarez 13 3 2 3 3" xfId="29104" xr:uid="{00000000-0005-0000-0000-000046750000}"/>
    <cellStyle name="Zarez 13 3 2 3 4" xfId="29105" xr:uid="{00000000-0005-0000-0000-000047750000}"/>
    <cellStyle name="Zarez 13 3 2 4" xfId="29106" xr:uid="{00000000-0005-0000-0000-000048750000}"/>
    <cellStyle name="Zarez 13 3 2 4 2" xfId="29107" xr:uid="{00000000-0005-0000-0000-000049750000}"/>
    <cellStyle name="Zarez 13 3 2 4 2 2" xfId="29108" xr:uid="{00000000-0005-0000-0000-00004A750000}"/>
    <cellStyle name="Zarez 13 3 2 4 3" xfId="29109" xr:uid="{00000000-0005-0000-0000-00004B750000}"/>
    <cellStyle name="Zarez 13 3 2 4 4" xfId="29110" xr:uid="{00000000-0005-0000-0000-00004C750000}"/>
    <cellStyle name="Zarez 13 3 2 5" xfId="29111" xr:uid="{00000000-0005-0000-0000-00004D750000}"/>
    <cellStyle name="Zarez 13 3 2 5 2" xfId="29112" xr:uid="{00000000-0005-0000-0000-00004E750000}"/>
    <cellStyle name="Zarez 13 3 2 5 2 2" xfId="29113" xr:uid="{00000000-0005-0000-0000-00004F750000}"/>
    <cellStyle name="Zarez 13 3 2 5 3" xfId="29114" xr:uid="{00000000-0005-0000-0000-000050750000}"/>
    <cellStyle name="Zarez 13 3 2 5 4" xfId="29115" xr:uid="{00000000-0005-0000-0000-000051750000}"/>
    <cellStyle name="Zarez 13 3 2 6" xfId="29116" xr:uid="{00000000-0005-0000-0000-000052750000}"/>
    <cellStyle name="Zarez 13 3 2 6 2" xfId="29117" xr:uid="{00000000-0005-0000-0000-000053750000}"/>
    <cellStyle name="Zarez 13 3 2 6 2 2" xfId="29118" xr:uid="{00000000-0005-0000-0000-000054750000}"/>
    <cellStyle name="Zarez 13 3 2 6 3" xfId="29119" xr:uid="{00000000-0005-0000-0000-000055750000}"/>
    <cellStyle name="Zarez 13 3 2 7" xfId="29120" xr:uid="{00000000-0005-0000-0000-000056750000}"/>
    <cellStyle name="Zarez 13 3 2 7 2" xfId="29121" xr:uid="{00000000-0005-0000-0000-000057750000}"/>
    <cellStyle name="Zarez 13 3 2 7 2 2" xfId="29122" xr:uid="{00000000-0005-0000-0000-000058750000}"/>
    <cellStyle name="Zarez 13 3 2 7 3" xfId="29123" xr:uid="{00000000-0005-0000-0000-000059750000}"/>
    <cellStyle name="Zarez 13 3 2 8" xfId="29124" xr:uid="{00000000-0005-0000-0000-00005A750000}"/>
    <cellStyle name="Zarez 13 3 2 8 2" xfId="29125" xr:uid="{00000000-0005-0000-0000-00005B750000}"/>
    <cellStyle name="Zarez 13 3 2 9" xfId="29126" xr:uid="{00000000-0005-0000-0000-00005C750000}"/>
    <cellStyle name="Zarez 13 3 3" xfId="29127" xr:uid="{00000000-0005-0000-0000-00005D750000}"/>
    <cellStyle name="Zarez 13 3 3 10" xfId="29128" xr:uid="{00000000-0005-0000-0000-00005E750000}"/>
    <cellStyle name="Zarez 13 3 3 2" xfId="29129" xr:uid="{00000000-0005-0000-0000-00005F750000}"/>
    <cellStyle name="Zarez 13 3 3 2 2" xfId="29130" xr:uid="{00000000-0005-0000-0000-000060750000}"/>
    <cellStyle name="Zarez 13 3 3 2 2 2" xfId="29131" xr:uid="{00000000-0005-0000-0000-000061750000}"/>
    <cellStyle name="Zarez 13 3 3 2 3" xfId="29132" xr:uid="{00000000-0005-0000-0000-000062750000}"/>
    <cellStyle name="Zarez 13 3 3 2 4" xfId="29133" xr:uid="{00000000-0005-0000-0000-000063750000}"/>
    <cellStyle name="Zarez 13 3 3 3" xfId="29134" xr:uid="{00000000-0005-0000-0000-000064750000}"/>
    <cellStyle name="Zarez 13 3 3 3 2" xfId="29135" xr:uid="{00000000-0005-0000-0000-000065750000}"/>
    <cellStyle name="Zarez 13 3 3 3 2 2" xfId="29136" xr:uid="{00000000-0005-0000-0000-000066750000}"/>
    <cellStyle name="Zarez 13 3 3 3 3" xfId="29137" xr:uid="{00000000-0005-0000-0000-000067750000}"/>
    <cellStyle name="Zarez 13 3 3 3 4" xfId="29138" xr:uid="{00000000-0005-0000-0000-000068750000}"/>
    <cellStyle name="Zarez 13 3 3 4" xfId="29139" xr:uid="{00000000-0005-0000-0000-000069750000}"/>
    <cellStyle name="Zarez 13 3 3 4 2" xfId="29140" xr:uid="{00000000-0005-0000-0000-00006A750000}"/>
    <cellStyle name="Zarez 13 3 3 4 2 2" xfId="29141" xr:uid="{00000000-0005-0000-0000-00006B750000}"/>
    <cellStyle name="Zarez 13 3 3 4 3" xfId="29142" xr:uid="{00000000-0005-0000-0000-00006C750000}"/>
    <cellStyle name="Zarez 13 3 3 4 4" xfId="29143" xr:uid="{00000000-0005-0000-0000-00006D750000}"/>
    <cellStyle name="Zarez 13 3 3 5" xfId="29144" xr:uid="{00000000-0005-0000-0000-00006E750000}"/>
    <cellStyle name="Zarez 13 3 3 5 2" xfId="29145" xr:uid="{00000000-0005-0000-0000-00006F750000}"/>
    <cellStyle name="Zarez 13 3 3 5 2 2" xfId="29146" xr:uid="{00000000-0005-0000-0000-000070750000}"/>
    <cellStyle name="Zarez 13 3 3 5 3" xfId="29147" xr:uid="{00000000-0005-0000-0000-000071750000}"/>
    <cellStyle name="Zarez 13 3 3 5 4" xfId="29148" xr:uid="{00000000-0005-0000-0000-000072750000}"/>
    <cellStyle name="Zarez 13 3 3 6" xfId="29149" xr:uid="{00000000-0005-0000-0000-000073750000}"/>
    <cellStyle name="Zarez 13 3 3 6 2" xfId="29150" xr:uid="{00000000-0005-0000-0000-000074750000}"/>
    <cellStyle name="Zarez 13 3 3 6 2 2" xfId="29151" xr:uid="{00000000-0005-0000-0000-000075750000}"/>
    <cellStyle name="Zarez 13 3 3 6 3" xfId="29152" xr:uid="{00000000-0005-0000-0000-000076750000}"/>
    <cellStyle name="Zarez 13 3 3 7" xfId="29153" xr:uid="{00000000-0005-0000-0000-000077750000}"/>
    <cellStyle name="Zarez 13 3 3 7 2" xfId="29154" xr:uid="{00000000-0005-0000-0000-000078750000}"/>
    <cellStyle name="Zarez 13 3 3 7 2 2" xfId="29155" xr:uid="{00000000-0005-0000-0000-000079750000}"/>
    <cellStyle name="Zarez 13 3 3 7 3" xfId="29156" xr:uid="{00000000-0005-0000-0000-00007A750000}"/>
    <cellStyle name="Zarez 13 3 3 8" xfId="29157" xr:uid="{00000000-0005-0000-0000-00007B750000}"/>
    <cellStyle name="Zarez 13 3 3 8 2" xfId="29158" xr:uid="{00000000-0005-0000-0000-00007C750000}"/>
    <cellStyle name="Zarez 13 3 3 9" xfId="29159" xr:uid="{00000000-0005-0000-0000-00007D750000}"/>
    <cellStyle name="Zarez 13 3 4" xfId="29160" xr:uid="{00000000-0005-0000-0000-00007E750000}"/>
    <cellStyle name="Zarez 13 3 4 10" xfId="29161" xr:uid="{00000000-0005-0000-0000-00007F750000}"/>
    <cellStyle name="Zarez 13 3 4 2" xfId="29162" xr:uid="{00000000-0005-0000-0000-000080750000}"/>
    <cellStyle name="Zarez 13 3 4 2 2" xfId="29163" xr:uid="{00000000-0005-0000-0000-000081750000}"/>
    <cellStyle name="Zarez 13 3 4 2 2 2" xfId="29164" xr:uid="{00000000-0005-0000-0000-000082750000}"/>
    <cellStyle name="Zarez 13 3 4 2 3" xfId="29165" xr:uid="{00000000-0005-0000-0000-000083750000}"/>
    <cellStyle name="Zarez 13 3 4 2 4" xfId="29166" xr:uid="{00000000-0005-0000-0000-000084750000}"/>
    <cellStyle name="Zarez 13 3 4 3" xfId="29167" xr:uid="{00000000-0005-0000-0000-000085750000}"/>
    <cellStyle name="Zarez 13 3 4 3 2" xfId="29168" xr:uid="{00000000-0005-0000-0000-000086750000}"/>
    <cellStyle name="Zarez 13 3 4 3 2 2" xfId="29169" xr:uid="{00000000-0005-0000-0000-000087750000}"/>
    <cellStyle name="Zarez 13 3 4 3 3" xfId="29170" xr:uid="{00000000-0005-0000-0000-000088750000}"/>
    <cellStyle name="Zarez 13 3 4 3 4" xfId="29171" xr:uid="{00000000-0005-0000-0000-000089750000}"/>
    <cellStyle name="Zarez 13 3 4 4" xfId="29172" xr:uid="{00000000-0005-0000-0000-00008A750000}"/>
    <cellStyle name="Zarez 13 3 4 4 2" xfId="29173" xr:uid="{00000000-0005-0000-0000-00008B750000}"/>
    <cellStyle name="Zarez 13 3 4 4 2 2" xfId="29174" xr:uid="{00000000-0005-0000-0000-00008C750000}"/>
    <cellStyle name="Zarez 13 3 4 4 3" xfId="29175" xr:uid="{00000000-0005-0000-0000-00008D750000}"/>
    <cellStyle name="Zarez 13 3 4 4 4" xfId="29176" xr:uid="{00000000-0005-0000-0000-00008E750000}"/>
    <cellStyle name="Zarez 13 3 4 5" xfId="29177" xr:uid="{00000000-0005-0000-0000-00008F750000}"/>
    <cellStyle name="Zarez 13 3 4 5 2" xfId="29178" xr:uid="{00000000-0005-0000-0000-000090750000}"/>
    <cellStyle name="Zarez 13 3 4 5 2 2" xfId="29179" xr:uid="{00000000-0005-0000-0000-000091750000}"/>
    <cellStyle name="Zarez 13 3 4 5 3" xfId="29180" xr:uid="{00000000-0005-0000-0000-000092750000}"/>
    <cellStyle name="Zarez 13 3 4 5 4" xfId="29181" xr:uid="{00000000-0005-0000-0000-000093750000}"/>
    <cellStyle name="Zarez 13 3 4 6" xfId="29182" xr:uid="{00000000-0005-0000-0000-000094750000}"/>
    <cellStyle name="Zarez 13 3 4 6 2" xfId="29183" xr:uid="{00000000-0005-0000-0000-000095750000}"/>
    <cellStyle name="Zarez 13 3 4 6 2 2" xfId="29184" xr:uid="{00000000-0005-0000-0000-000096750000}"/>
    <cellStyle name="Zarez 13 3 4 6 3" xfId="29185" xr:uid="{00000000-0005-0000-0000-000097750000}"/>
    <cellStyle name="Zarez 13 3 4 7" xfId="29186" xr:uid="{00000000-0005-0000-0000-000098750000}"/>
    <cellStyle name="Zarez 13 3 4 7 2" xfId="29187" xr:uid="{00000000-0005-0000-0000-000099750000}"/>
    <cellStyle name="Zarez 13 3 4 7 2 2" xfId="29188" xr:uid="{00000000-0005-0000-0000-00009A750000}"/>
    <cellStyle name="Zarez 13 3 4 7 3" xfId="29189" xr:uid="{00000000-0005-0000-0000-00009B750000}"/>
    <cellStyle name="Zarez 13 3 4 8" xfId="29190" xr:uid="{00000000-0005-0000-0000-00009C750000}"/>
    <cellStyle name="Zarez 13 3 4 8 2" xfId="29191" xr:uid="{00000000-0005-0000-0000-00009D750000}"/>
    <cellStyle name="Zarez 13 3 4 9" xfId="29192" xr:uid="{00000000-0005-0000-0000-00009E750000}"/>
    <cellStyle name="Zarez 13 3 5" xfId="29193" xr:uid="{00000000-0005-0000-0000-00009F750000}"/>
    <cellStyle name="Zarez 13 3 5 10" xfId="29194" xr:uid="{00000000-0005-0000-0000-0000A0750000}"/>
    <cellStyle name="Zarez 13 3 5 2" xfId="29195" xr:uid="{00000000-0005-0000-0000-0000A1750000}"/>
    <cellStyle name="Zarez 13 3 5 2 2" xfId="29196" xr:uid="{00000000-0005-0000-0000-0000A2750000}"/>
    <cellStyle name="Zarez 13 3 5 2 2 2" xfId="29197" xr:uid="{00000000-0005-0000-0000-0000A3750000}"/>
    <cellStyle name="Zarez 13 3 5 2 3" xfId="29198" xr:uid="{00000000-0005-0000-0000-0000A4750000}"/>
    <cellStyle name="Zarez 13 3 5 2 4" xfId="29199" xr:uid="{00000000-0005-0000-0000-0000A5750000}"/>
    <cellStyle name="Zarez 13 3 5 3" xfId="29200" xr:uid="{00000000-0005-0000-0000-0000A6750000}"/>
    <cellStyle name="Zarez 13 3 5 3 2" xfId="29201" xr:uid="{00000000-0005-0000-0000-0000A7750000}"/>
    <cellStyle name="Zarez 13 3 5 3 2 2" xfId="29202" xr:uid="{00000000-0005-0000-0000-0000A8750000}"/>
    <cellStyle name="Zarez 13 3 5 3 3" xfId="29203" xr:uid="{00000000-0005-0000-0000-0000A9750000}"/>
    <cellStyle name="Zarez 13 3 5 3 4" xfId="29204" xr:uid="{00000000-0005-0000-0000-0000AA750000}"/>
    <cellStyle name="Zarez 13 3 5 4" xfId="29205" xr:uid="{00000000-0005-0000-0000-0000AB750000}"/>
    <cellStyle name="Zarez 13 3 5 4 2" xfId="29206" xr:uid="{00000000-0005-0000-0000-0000AC750000}"/>
    <cellStyle name="Zarez 13 3 5 4 2 2" xfId="29207" xr:uid="{00000000-0005-0000-0000-0000AD750000}"/>
    <cellStyle name="Zarez 13 3 5 4 3" xfId="29208" xr:uid="{00000000-0005-0000-0000-0000AE750000}"/>
    <cellStyle name="Zarez 13 3 5 4 4" xfId="29209" xr:uid="{00000000-0005-0000-0000-0000AF750000}"/>
    <cellStyle name="Zarez 13 3 5 5" xfId="29210" xr:uid="{00000000-0005-0000-0000-0000B0750000}"/>
    <cellStyle name="Zarez 13 3 5 5 2" xfId="29211" xr:uid="{00000000-0005-0000-0000-0000B1750000}"/>
    <cellStyle name="Zarez 13 3 5 5 2 2" xfId="29212" xr:uid="{00000000-0005-0000-0000-0000B2750000}"/>
    <cellStyle name="Zarez 13 3 5 5 3" xfId="29213" xr:uid="{00000000-0005-0000-0000-0000B3750000}"/>
    <cellStyle name="Zarez 13 3 5 5 4" xfId="29214" xr:uid="{00000000-0005-0000-0000-0000B4750000}"/>
    <cellStyle name="Zarez 13 3 5 6" xfId="29215" xr:uid="{00000000-0005-0000-0000-0000B5750000}"/>
    <cellStyle name="Zarez 13 3 5 6 2" xfId="29216" xr:uid="{00000000-0005-0000-0000-0000B6750000}"/>
    <cellStyle name="Zarez 13 3 5 6 2 2" xfId="29217" xr:uid="{00000000-0005-0000-0000-0000B7750000}"/>
    <cellStyle name="Zarez 13 3 5 6 3" xfId="29218" xr:uid="{00000000-0005-0000-0000-0000B8750000}"/>
    <cellStyle name="Zarez 13 3 5 7" xfId="29219" xr:uid="{00000000-0005-0000-0000-0000B9750000}"/>
    <cellStyle name="Zarez 13 3 5 7 2" xfId="29220" xr:uid="{00000000-0005-0000-0000-0000BA750000}"/>
    <cellStyle name="Zarez 13 3 5 7 2 2" xfId="29221" xr:uid="{00000000-0005-0000-0000-0000BB750000}"/>
    <cellStyle name="Zarez 13 3 5 7 3" xfId="29222" xr:uid="{00000000-0005-0000-0000-0000BC750000}"/>
    <cellStyle name="Zarez 13 3 5 8" xfId="29223" xr:uid="{00000000-0005-0000-0000-0000BD750000}"/>
    <cellStyle name="Zarez 13 3 5 8 2" xfId="29224" xr:uid="{00000000-0005-0000-0000-0000BE750000}"/>
    <cellStyle name="Zarez 13 3 5 9" xfId="29225" xr:uid="{00000000-0005-0000-0000-0000BF750000}"/>
    <cellStyle name="Zarez 13 3 6" xfId="29226" xr:uid="{00000000-0005-0000-0000-0000C0750000}"/>
    <cellStyle name="Zarez 13 3 6 10" xfId="29227" xr:uid="{00000000-0005-0000-0000-0000C1750000}"/>
    <cellStyle name="Zarez 13 3 6 2" xfId="29228" xr:uid="{00000000-0005-0000-0000-0000C2750000}"/>
    <cellStyle name="Zarez 13 3 6 2 2" xfId="29229" xr:uid="{00000000-0005-0000-0000-0000C3750000}"/>
    <cellStyle name="Zarez 13 3 6 2 2 2" xfId="29230" xr:uid="{00000000-0005-0000-0000-0000C4750000}"/>
    <cellStyle name="Zarez 13 3 6 2 3" xfId="29231" xr:uid="{00000000-0005-0000-0000-0000C5750000}"/>
    <cellStyle name="Zarez 13 3 6 2 4" xfId="29232" xr:uid="{00000000-0005-0000-0000-0000C6750000}"/>
    <cellStyle name="Zarez 13 3 6 3" xfId="29233" xr:uid="{00000000-0005-0000-0000-0000C7750000}"/>
    <cellStyle name="Zarez 13 3 6 3 2" xfId="29234" xr:uid="{00000000-0005-0000-0000-0000C8750000}"/>
    <cellStyle name="Zarez 13 3 6 3 2 2" xfId="29235" xr:uid="{00000000-0005-0000-0000-0000C9750000}"/>
    <cellStyle name="Zarez 13 3 6 3 3" xfId="29236" xr:uid="{00000000-0005-0000-0000-0000CA750000}"/>
    <cellStyle name="Zarez 13 3 6 3 4" xfId="29237" xr:uid="{00000000-0005-0000-0000-0000CB750000}"/>
    <cellStyle name="Zarez 13 3 6 4" xfId="29238" xr:uid="{00000000-0005-0000-0000-0000CC750000}"/>
    <cellStyle name="Zarez 13 3 6 4 2" xfId="29239" xr:uid="{00000000-0005-0000-0000-0000CD750000}"/>
    <cellStyle name="Zarez 13 3 6 4 2 2" xfId="29240" xr:uid="{00000000-0005-0000-0000-0000CE750000}"/>
    <cellStyle name="Zarez 13 3 6 4 3" xfId="29241" xr:uid="{00000000-0005-0000-0000-0000CF750000}"/>
    <cellStyle name="Zarez 13 3 6 4 4" xfId="29242" xr:uid="{00000000-0005-0000-0000-0000D0750000}"/>
    <cellStyle name="Zarez 13 3 6 5" xfId="29243" xr:uid="{00000000-0005-0000-0000-0000D1750000}"/>
    <cellStyle name="Zarez 13 3 6 5 2" xfId="29244" xr:uid="{00000000-0005-0000-0000-0000D2750000}"/>
    <cellStyle name="Zarez 13 3 6 5 2 2" xfId="29245" xr:uid="{00000000-0005-0000-0000-0000D3750000}"/>
    <cellStyle name="Zarez 13 3 6 5 3" xfId="29246" xr:uid="{00000000-0005-0000-0000-0000D4750000}"/>
    <cellStyle name="Zarez 13 3 6 5 4" xfId="29247" xr:uid="{00000000-0005-0000-0000-0000D5750000}"/>
    <cellStyle name="Zarez 13 3 6 6" xfId="29248" xr:uid="{00000000-0005-0000-0000-0000D6750000}"/>
    <cellStyle name="Zarez 13 3 6 6 2" xfId="29249" xr:uid="{00000000-0005-0000-0000-0000D7750000}"/>
    <cellStyle name="Zarez 13 3 6 6 2 2" xfId="29250" xr:uid="{00000000-0005-0000-0000-0000D8750000}"/>
    <cellStyle name="Zarez 13 3 6 6 3" xfId="29251" xr:uid="{00000000-0005-0000-0000-0000D9750000}"/>
    <cellStyle name="Zarez 13 3 6 7" xfId="29252" xr:uid="{00000000-0005-0000-0000-0000DA750000}"/>
    <cellStyle name="Zarez 13 3 6 7 2" xfId="29253" xr:uid="{00000000-0005-0000-0000-0000DB750000}"/>
    <cellStyle name="Zarez 13 3 6 7 2 2" xfId="29254" xr:uid="{00000000-0005-0000-0000-0000DC750000}"/>
    <cellStyle name="Zarez 13 3 6 7 3" xfId="29255" xr:uid="{00000000-0005-0000-0000-0000DD750000}"/>
    <cellStyle name="Zarez 13 3 6 8" xfId="29256" xr:uid="{00000000-0005-0000-0000-0000DE750000}"/>
    <cellStyle name="Zarez 13 3 6 8 2" xfId="29257" xr:uid="{00000000-0005-0000-0000-0000DF750000}"/>
    <cellStyle name="Zarez 13 3 6 9" xfId="29258" xr:uid="{00000000-0005-0000-0000-0000E0750000}"/>
    <cellStyle name="Zarez 13 3 7" xfId="29259" xr:uid="{00000000-0005-0000-0000-0000E1750000}"/>
    <cellStyle name="Zarez 13 3 7 10" xfId="29260" xr:uid="{00000000-0005-0000-0000-0000E2750000}"/>
    <cellStyle name="Zarez 13 3 7 2" xfId="29261" xr:uid="{00000000-0005-0000-0000-0000E3750000}"/>
    <cellStyle name="Zarez 13 3 7 2 2" xfId="29262" xr:uid="{00000000-0005-0000-0000-0000E4750000}"/>
    <cellStyle name="Zarez 13 3 7 2 2 2" xfId="29263" xr:uid="{00000000-0005-0000-0000-0000E5750000}"/>
    <cellStyle name="Zarez 13 3 7 2 3" xfId="29264" xr:uid="{00000000-0005-0000-0000-0000E6750000}"/>
    <cellStyle name="Zarez 13 3 7 2 4" xfId="29265" xr:uid="{00000000-0005-0000-0000-0000E7750000}"/>
    <cellStyle name="Zarez 13 3 7 3" xfId="29266" xr:uid="{00000000-0005-0000-0000-0000E8750000}"/>
    <cellStyle name="Zarez 13 3 7 3 2" xfId="29267" xr:uid="{00000000-0005-0000-0000-0000E9750000}"/>
    <cellStyle name="Zarez 13 3 7 3 2 2" xfId="29268" xr:uid="{00000000-0005-0000-0000-0000EA750000}"/>
    <cellStyle name="Zarez 13 3 7 3 3" xfId="29269" xr:uid="{00000000-0005-0000-0000-0000EB750000}"/>
    <cellStyle name="Zarez 13 3 7 3 4" xfId="29270" xr:uid="{00000000-0005-0000-0000-0000EC750000}"/>
    <cellStyle name="Zarez 13 3 7 4" xfId="29271" xr:uid="{00000000-0005-0000-0000-0000ED750000}"/>
    <cellStyle name="Zarez 13 3 7 4 2" xfId="29272" xr:uid="{00000000-0005-0000-0000-0000EE750000}"/>
    <cellStyle name="Zarez 13 3 7 4 2 2" xfId="29273" xr:uid="{00000000-0005-0000-0000-0000EF750000}"/>
    <cellStyle name="Zarez 13 3 7 4 3" xfId="29274" xr:uid="{00000000-0005-0000-0000-0000F0750000}"/>
    <cellStyle name="Zarez 13 3 7 4 4" xfId="29275" xr:uid="{00000000-0005-0000-0000-0000F1750000}"/>
    <cellStyle name="Zarez 13 3 7 5" xfId="29276" xr:uid="{00000000-0005-0000-0000-0000F2750000}"/>
    <cellStyle name="Zarez 13 3 7 5 2" xfId="29277" xr:uid="{00000000-0005-0000-0000-0000F3750000}"/>
    <cellStyle name="Zarez 13 3 7 5 2 2" xfId="29278" xr:uid="{00000000-0005-0000-0000-0000F4750000}"/>
    <cellStyle name="Zarez 13 3 7 5 3" xfId="29279" xr:uid="{00000000-0005-0000-0000-0000F5750000}"/>
    <cellStyle name="Zarez 13 3 7 5 4" xfId="29280" xr:uid="{00000000-0005-0000-0000-0000F6750000}"/>
    <cellStyle name="Zarez 13 3 7 6" xfId="29281" xr:uid="{00000000-0005-0000-0000-0000F7750000}"/>
    <cellStyle name="Zarez 13 3 7 6 2" xfId="29282" xr:uid="{00000000-0005-0000-0000-0000F8750000}"/>
    <cellStyle name="Zarez 13 3 7 6 2 2" xfId="29283" xr:uid="{00000000-0005-0000-0000-0000F9750000}"/>
    <cellStyle name="Zarez 13 3 7 6 3" xfId="29284" xr:uid="{00000000-0005-0000-0000-0000FA750000}"/>
    <cellStyle name="Zarez 13 3 7 7" xfId="29285" xr:uid="{00000000-0005-0000-0000-0000FB750000}"/>
    <cellStyle name="Zarez 13 3 7 7 2" xfId="29286" xr:uid="{00000000-0005-0000-0000-0000FC750000}"/>
    <cellStyle name="Zarez 13 3 7 7 2 2" xfId="29287" xr:uid="{00000000-0005-0000-0000-0000FD750000}"/>
    <cellStyle name="Zarez 13 3 7 7 3" xfId="29288" xr:uid="{00000000-0005-0000-0000-0000FE750000}"/>
    <cellStyle name="Zarez 13 3 7 8" xfId="29289" xr:uid="{00000000-0005-0000-0000-0000FF750000}"/>
    <cellStyle name="Zarez 13 3 7 8 2" xfId="29290" xr:uid="{00000000-0005-0000-0000-000000760000}"/>
    <cellStyle name="Zarez 13 3 7 9" xfId="29291" xr:uid="{00000000-0005-0000-0000-000001760000}"/>
    <cellStyle name="Zarez 13 3 8" xfId="29292" xr:uid="{00000000-0005-0000-0000-000002760000}"/>
    <cellStyle name="Zarez 13 3 8 2" xfId="29293" xr:uid="{00000000-0005-0000-0000-000003760000}"/>
    <cellStyle name="Zarez 13 3 8 2 2" xfId="29294" xr:uid="{00000000-0005-0000-0000-000004760000}"/>
    <cellStyle name="Zarez 13 3 8 3" xfId="29295" xr:uid="{00000000-0005-0000-0000-000005760000}"/>
    <cellStyle name="Zarez 13 3 9" xfId="29296" xr:uid="{00000000-0005-0000-0000-000006760000}"/>
    <cellStyle name="Zarez 13 3 9 2" xfId="29297" xr:uid="{00000000-0005-0000-0000-000007760000}"/>
    <cellStyle name="Zarez 13 3 9 2 2" xfId="29298" xr:uid="{00000000-0005-0000-0000-000008760000}"/>
    <cellStyle name="Zarez 13 3 9 3" xfId="29299" xr:uid="{00000000-0005-0000-0000-000009760000}"/>
    <cellStyle name="Zarez 13 4" xfId="29300" xr:uid="{00000000-0005-0000-0000-00000A760000}"/>
    <cellStyle name="Zarez 13 4 10" xfId="29301" xr:uid="{00000000-0005-0000-0000-00000B760000}"/>
    <cellStyle name="Zarez 13 4 10 2" xfId="29302" xr:uid="{00000000-0005-0000-0000-00000C760000}"/>
    <cellStyle name="Zarez 13 4 10 2 2" xfId="29303" xr:uid="{00000000-0005-0000-0000-00000D760000}"/>
    <cellStyle name="Zarez 13 4 10 3" xfId="29304" xr:uid="{00000000-0005-0000-0000-00000E760000}"/>
    <cellStyle name="Zarez 13 4 11" xfId="29305" xr:uid="{00000000-0005-0000-0000-00000F760000}"/>
    <cellStyle name="Zarez 13 4 11 2" xfId="29306" xr:uid="{00000000-0005-0000-0000-000010760000}"/>
    <cellStyle name="Zarez 13 4 11 2 2" xfId="29307" xr:uid="{00000000-0005-0000-0000-000011760000}"/>
    <cellStyle name="Zarez 13 4 11 3" xfId="29308" xr:uid="{00000000-0005-0000-0000-000012760000}"/>
    <cellStyle name="Zarez 13 4 12" xfId="29309" xr:uid="{00000000-0005-0000-0000-000013760000}"/>
    <cellStyle name="Zarez 13 4 12 2" xfId="29310" xr:uid="{00000000-0005-0000-0000-000014760000}"/>
    <cellStyle name="Zarez 13 4 13" xfId="29311" xr:uid="{00000000-0005-0000-0000-000015760000}"/>
    <cellStyle name="Zarez 13 4 14" xfId="29312" xr:uid="{00000000-0005-0000-0000-000016760000}"/>
    <cellStyle name="Zarez 13 4 2" xfId="29313" xr:uid="{00000000-0005-0000-0000-000017760000}"/>
    <cellStyle name="Zarez 13 4 2 10" xfId="29314" xr:uid="{00000000-0005-0000-0000-000018760000}"/>
    <cellStyle name="Zarez 13 4 2 2" xfId="29315" xr:uid="{00000000-0005-0000-0000-000019760000}"/>
    <cellStyle name="Zarez 13 4 2 2 2" xfId="29316" xr:uid="{00000000-0005-0000-0000-00001A760000}"/>
    <cellStyle name="Zarez 13 4 2 2 2 2" xfId="29317" xr:uid="{00000000-0005-0000-0000-00001B760000}"/>
    <cellStyle name="Zarez 13 4 2 2 3" xfId="29318" xr:uid="{00000000-0005-0000-0000-00001C760000}"/>
    <cellStyle name="Zarez 13 4 2 2 4" xfId="29319" xr:uid="{00000000-0005-0000-0000-00001D760000}"/>
    <cellStyle name="Zarez 13 4 2 3" xfId="29320" xr:uid="{00000000-0005-0000-0000-00001E760000}"/>
    <cellStyle name="Zarez 13 4 2 3 2" xfId="29321" xr:uid="{00000000-0005-0000-0000-00001F760000}"/>
    <cellStyle name="Zarez 13 4 2 3 2 2" xfId="29322" xr:uid="{00000000-0005-0000-0000-000020760000}"/>
    <cellStyle name="Zarez 13 4 2 3 3" xfId="29323" xr:uid="{00000000-0005-0000-0000-000021760000}"/>
    <cellStyle name="Zarez 13 4 2 3 4" xfId="29324" xr:uid="{00000000-0005-0000-0000-000022760000}"/>
    <cellStyle name="Zarez 13 4 2 4" xfId="29325" xr:uid="{00000000-0005-0000-0000-000023760000}"/>
    <cellStyle name="Zarez 13 4 2 4 2" xfId="29326" xr:uid="{00000000-0005-0000-0000-000024760000}"/>
    <cellStyle name="Zarez 13 4 2 4 2 2" xfId="29327" xr:uid="{00000000-0005-0000-0000-000025760000}"/>
    <cellStyle name="Zarez 13 4 2 4 3" xfId="29328" xr:uid="{00000000-0005-0000-0000-000026760000}"/>
    <cellStyle name="Zarez 13 4 2 4 4" xfId="29329" xr:uid="{00000000-0005-0000-0000-000027760000}"/>
    <cellStyle name="Zarez 13 4 2 5" xfId="29330" xr:uid="{00000000-0005-0000-0000-000028760000}"/>
    <cellStyle name="Zarez 13 4 2 5 2" xfId="29331" xr:uid="{00000000-0005-0000-0000-000029760000}"/>
    <cellStyle name="Zarez 13 4 2 5 2 2" xfId="29332" xr:uid="{00000000-0005-0000-0000-00002A760000}"/>
    <cellStyle name="Zarez 13 4 2 5 3" xfId="29333" xr:uid="{00000000-0005-0000-0000-00002B760000}"/>
    <cellStyle name="Zarez 13 4 2 5 4" xfId="29334" xr:uid="{00000000-0005-0000-0000-00002C760000}"/>
    <cellStyle name="Zarez 13 4 2 6" xfId="29335" xr:uid="{00000000-0005-0000-0000-00002D760000}"/>
    <cellStyle name="Zarez 13 4 2 6 2" xfId="29336" xr:uid="{00000000-0005-0000-0000-00002E760000}"/>
    <cellStyle name="Zarez 13 4 2 6 2 2" xfId="29337" xr:uid="{00000000-0005-0000-0000-00002F760000}"/>
    <cellStyle name="Zarez 13 4 2 6 3" xfId="29338" xr:uid="{00000000-0005-0000-0000-000030760000}"/>
    <cellStyle name="Zarez 13 4 2 7" xfId="29339" xr:uid="{00000000-0005-0000-0000-000031760000}"/>
    <cellStyle name="Zarez 13 4 2 7 2" xfId="29340" xr:uid="{00000000-0005-0000-0000-000032760000}"/>
    <cellStyle name="Zarez 13 4 2 7 2 2" xfId="29341" xr:uid="{00000000-0005-0000-0000-000033760000}"/>
    <cellStyle name="Zarez 13 4 2 7 3" xfId="29342" xr:uid="{00000000-0005-0000-0000-000034760000}"/>
    <cellStyle name="Zarez 13 4 2 8" xfId="29343" xr:uid="{00000000-0005-0000-0000-000035760000}"/>
    <cellStyle name="Zarez 13 4 2 8 2" xfId="29344" xr:uid="{00000000-0005-0000-0000-000036760000}"/>
    <cellStyle name="Zarez 13 4 2 9" xfId="29345" xr:uid="{00000000-0005-0000-0000-000037760000}"/>
    <cellStyle name="Zarez 13 4 3" xfId="29346" xr:uid="{00000000-0005-0000-0000-000038760000}"/>
    <cellStyle name="Zarez 13 4 3 10" xfId="29347" xr:uid="{00000000-0005-0000-0000-000039760000}"/>
    <cellStyle name="Zarez 13 4 3 2" xfId="29348" xr:uid="{00000000-0005-0000-0000-00003A760000}"/>
    <cellStyle name="Zarez 13 4 3 2 2" xfId="29349" xr:uid="{00000000-0005-0000-0000-00003B760000}"/>
    <cellStyle name="Zarez 13 4 3 2 2 2" xfId="29350" xr:uid="{00000000-0005-0000-0000-00003C760000}"/>
    <cellStyle name="Zarez 13 4 3 2 3" xfId="29351" xr:uid="{00000000-0005-0000-0000-00003D760000}"/>
    <cellStyle name="Zarez 13 4 3 2 4" xfId="29352" xr:uid="{00000000-0005-0000-0000-00003E760000}"/>
    <cellStyle name="Zarez 13 4 3 3" xfId="29353" xr:uid="{00000000-0005-0000-0000-00003F760000}"/>
    <cellStyle name="Zarez 13 4 3 3 2" xfId="29354" xr:uid="{00000000-0005-0000-0000-000040760000}"/>
    <cellStyle name="Zarez 13 4 3 3 2 2" xfId="29355" xr:uid="{00000000-0005-0000-0000-000041760000}"/>
    <cellStyle name="Zarez 13 4 3 3 3" xfId="29356" xr:uid="{00000000-0005-0000-0000-000042760000}"/>
    <cellStyle name="Zarez 13 4 3 3 4" xfId="29357" xr:uid="{00000000-0005-0000-0000-000043760000}"/>
    <cellStyle name="Zarez 13 4 3 4" xfId="29358" xr:uid="{00000000-0005-0000-0000-000044760000}"/>
    <cellStyle name="Zarez 13 4 3 4 2" xfId="29359" xr:uid="{00000000-0005-0000-0000-000045760000}"/>
    <cellStyle name="Zarez 13 4 3 4 2 2" xfId="29360" xr:uid="{00000000-0005-0000-0000-000046760000}"/>
    <cellStyle name="Zarez 13 4 3 4 3" xfId="29361" xr:uid="{00000000-0005-0000-0000-000047760000}"/>
    <cellStyle name="Zarez 13 4 3 4 4" xfId="29362" xr:uid="{00000000-0005-0000-0000-000048760000}"/>
    <cellStyle name="Zarez 13 4 3 5" xfId="29363" xr:uid="{00000000-0005-0000-0000-000049760000}"/>
    <cellStyle name="Zarez 13 4 3 5 2" xfId="29364" xr:uid="{00000000-0005-0000-0000-00004A760000}"/>
    <cellStyle name="Zarez 13 4 3 5 2 2" xfId="29365" xr:uid="{00000000-0005-0000-0000-00004B760000}"/>
    <cellStyle name="Zarez 13 4 3 5 3" xfId="29366" xr:uid="{00000000-0005-0000-0000-00004C760000}"/>
    <cellStyle name="Zarez 13 4 3 5 4" xfId="29367" xr:uid="{00000000-0005-0000-0000-00004D760000}"/>
    <cellStyle name="Zarez 13 4 3 6" xfId="29368" xr:uid="{00000000-0005-0000-0000-00004E760000}"/>
    <cellStyle name="Zarez 13 4 3 6 2" xfId="29369" xr:uid="{00000000-0005-0000-0000-00004F760000}"/>
    <cellStyle name="Zarez 13 4 3 6 2 2" xfId="29370" xr:uid="{00000000-0005-0000-0000-000050760000}"/>
    <cellStyle name="Zarez 13 4 3 6 3" xfId="29371" xr:uid="{00000000-0005-0000-0000-000051760000}"/>
    <cellStyle name="Zarez 13 4 3 7" xfId="29372" xr:uid="{00000000-0005-0000-0000-000052760000}"/>
    <cellStyle name="Zarez 13 4 3 7 2" xfId="29373" xr:uid="{00000000-0005-0000-0000-000053760000}"/>
    <cellStyle name="Zarez 13 4 3 7 2 2" xfId="29374" xr:uid="{00000000-0005-0000-0000-000054760000}"/>
    <cellStyle name="Zarez 13 4 3 7 3" xfId="29375" xr:uid="{00000000-0005-0000-0000-000055760000}"/>
    <cellStyle name="Zarez 13 4 3 8" xfId="29376" xr:uid="{00000000-0005-0000-0000-000056760000}"/>
    <cellStyle name="Zarez 13 4 3 8 2" xfId="29377" xr:uid="{00000000-0005-0000-0000-000057760000}"/>
    <cellStyle name="Zarez 13 4 3 9" xfId="29378" xr:uid="{00000000-0005-0000-0000-000058760000}"/>
    <cellStyle name="Zarez 13 4 4" xfId="29379" xr:uid="{00000000-0005-0000-0000-000059760000}"/>
    <cellStyle name="Zarez 13 4 4 10" xfId="29380" xr:uid="{00000000-0005-0000-0000-00005A760000}"/>
    <cellStyle name="Zarez 13 4 4 2" xfId="29381" xr:uid="{00000000-0005-0000-0000-00005B760000}"/>
    <cellStyle name="Zarez 13 4 4 2 2" xfId="29382" xr:uid="{00000000-0005-0000-0000-00005C760000}"/>
    <cellStyle name="Zarez 13 4 4 2 2 2" xfId="29383" xr:uid="{00000000-0005-0000-0000-00005D760000}"/>
    <cellStyle name="Zarez 13 4 4 2 3" xfId="29384" xr:uid="{00000000-0005-0000-0000-00005E760000}"/>
    <cellStyle name="Zarez 13 4 4 2 4" xfId="29385" xr:uid="{00000000-0005-0000-0000-00005F760000}"/>
    <cellStyle name="Zarez 13 4 4 3" xfId="29386" xr:uid="{00000000-0005-0000-0000-000060760000}"/>
    <cellStyle name="Zarez 13 4 4 3 2" xfId="29387" xr:uid="{00000000-0005-0000-0000-000061760000}"/>
    <cellStyle name="Zarez 13 4 4 3 2 2" xfId="29388" xr:uid="{00000000-0005-0000-0000-000062760000}"/>
    <cellStyle name="Zarez 13 4 4 3 3" xfId="29389" xr:uid="{00000000-0005-0000-0000-000063760000}"/>
    <cellStyle name="Zarez 13 4 4 3 4" xfId="29390" xr:uid="{00000000-0005-0000-0000-000064760000}"/>
    <cellStyle name="Zarez 13 4 4 4" xfId="29391" xr:uid="{00000000-0005-0000-0000-000065760000}"/>
    <cellStyle name="Zarez 13 4 4 4 2" xfId="29392" xr:uid="{00000000-0005-0000-0000-000066760000}"/>
    <cellStyle name="Zarez 13 4 4 4 2 2" xfId="29393" xr:uid="{00000000-0005-0000-0000-000067760000}"/>
    <cellStyle name="Zarez 13 4 4 4 3" xfId="29394" xr:uid="{00000000-0005-0000-0000-000068760000}"/>
    <cellStyle name="Zarez 13 4 4 4 4" xfId="29395" xr:uid="{00000000-0005-0000-0000-000069760000}"/>
    <cellStyle name="Zarez 13 4 4 5" xfId="29396" xr:uid="{00000000-0005-0000-0000-00006A760000}"/>
    <cellStyle name="Zarez 13 4 4 5 2" xfId="29397" xr:uid="{00000000-0005-0000-0000-00006B760000}"/>
    <cellStyle name="Zarez 13 4 4 5 2 2" xfId="29398" xr:uid="{00000000-0005-0000-0000-00006C760000}"/>
    <cellStyle name="Zarez 13 4 4 5 3" xfId="29399" xr:uid="{00000000-0005-0000-0000-00006D760000}"/>
    <cellStyle name="Zarez 13 4 4 5 4" xfId="29400" xr:uid="{00000000-0005-0000-0000-00006E760000}"/>
    <cellStyle name="Zarez 13 4 4 6" xfId="29401" xr:uid="{00000000-0005-0000-0000-00006F760000}"/>
    <cellStyle name="Zarez 13 4 4 6 2" xfId="29402" xr:uid="{00000000-0005-0000-0000-000070760000}"/>
    <cellStyle name="Zarez 13 4 4 6 2 2" xfId="29403" xr:uid="{00000000-0005-0000-0000-000071760000}"/>
    <cellStyle name="Zarez 13 4 4 6 3" xfId="29404" xr:uid="{00000000-0005-0000-0000-000072760000}"/>
    <cellStyle name="Zarez 13 4 4 7" xfId="29405" xr:uid="{00000000-0005-0000-0000-000073760000}"/>
    <cellStyle name="Zarez 13 4 4 7 2" xfId="29406" xr:uid="{00000000-0005-0000-0000-000074760000}"/>
    <cellStyle name="Zarez 13 4 4 7 2 2" xfId="29407" xr:uid="{00000000-0005-0000-0000-000075760000}"/>
    <cellStyle name="Zarez 13 4 4 7 3" xfId="29408" xr:uid="{00000000-0005-0000-0000-000076760000}"/>
    <cellStyle name="Zarez 13 4 4 8" xfId="29409" xr:uid="{00000000-0005-0000-0000-000077760000}"/>
    <cellStyle name="Zarez 13 4 4 8 2" xfId="29410" xr:uid="{00000000-0005-0000-0000-000078760000}"/>
    <cellStyle name="Zarez 13 4 4 9" xfId="29411" xr:uid="{00000000-0005-0000-0000-000079760000}"/>
    <cellStyle name="Zarez 13 4 5" xfId="29412" xr:uid="{00000000-0005-0000-0000-00007A760000}"/>
    <cellStyle name="Zarez 13 4 5 10" xfId="29413" xr:uid="{00000000-0005-0000-0000-00007B760000}"/>
    <cellStyle name="Zarez 13 4 5 2" xfId="29414" xr:uid="{00000000-0005-0000-0000-00007C760000}"/>
    <cellStyle name="Zarez 13 4 5 2 2" xfId="29415" xr:uid="{00000000-0005-0000-0000-00007D760000}"/>
    <cellStyle name="Zarez 13 4 5 2 2 2" xfId="29416" xr:uid="{00000000-0005-0000-0000-00007E760000}"/>
    <cellStyle name="Zarez 13 4 5 2 3" xfId="29417" xr:uid="{00000000-0005-0000-0000-00007F760000}"/>
    <cellStyle name="Zarez 13 4 5 2 4" xfId="29418" xr:uid="{00000000-0005-0000-0000-000080760000}"/>
    <cellStyle name="Zarez 13 4 5 3" xfId="29419" xr:uid="{00000000-0005-0000-0000-000081760000}"/>
    <cellStyle name="Zarez 13 4 5 3 2" xfId="29420" xr:uid="{00000000-0005-0000-0000-000082760000}"/>
    <cellStyle name="Zarez 13 4 5 3 2 2" xfId="29421" xr:uid="{00000000-0005-0000-0000-000083760000}"/>
    <cellStyle name="Zarez 13 4 5 3 3" xfId="29422" xr:uid="{00000000-0005-0000-0000-000084760000}"/>
    <cellStyle name="Zarez 13 4 5 3 4" xfId="29423" xr:uid="{00000000-0005-0000-0000-000085760000}"/>
    <cellStyle name="Zarez 13 4 5 4" xfId="29424" xr:uid="{00000000-0005-0000-0000-000086760000}"/>
    <cellStyle name="Zarez 13 4 5 4 2" xfId="29425" xr:uid="{00000000-0005-0000-0000-000087760000}"/>
    <cellStyle name="Zarez 13 4 5 4 2 2" xfId="29426" xr:uid="{00000000-0005-0000-0000-000088760000}"/>
    <cellStyle name="Zarez 13 4 5 4 3" xfId="29427" xr:uid="{00000000-0005-0000-0000-000089760000}"/>
    <cellStyle name="Zarez 13 4 5 4 4" xfId="29428" xr:uid="{00000000-0005-0000-0000-00008A760000}"/>
    <cellStyle name="Zarez 13 4 5 5" xfId="29429" xr:uid="{00000000-0005-0000-0000-00008B760000}"/>
    <cellStyle name="Zarez 13 4 5 5 2" xfId="29430" xr:uid="{00000000-0005-0000-0000-00008C760000}"/>
    <cellStyle name="Zarez 13 4 5 5 2 2" xfId="29431" xr:uid="{00000000-0005-0000-0000-00008D760000}"/>
    <cellStyle name="Zarez 13 4 5 5 3" xfId="29432" xr:uid="{00000000-0005-0000-0000-00008E760000}"/>
    <cellStyle name="Zarez 13 4 5 5 4" xfId="29433" xr:uid="{00000000-0005-0000-0000-00008F760000}"/>
    <cellStyle name="Zarez 13 4 5 6" xfId="29434" xr:uid="{00000000-0005-0000-0000-000090760000}"/>
    <cellStyle name="Zarez 13 4 5 6 2" xfId="29435" xr:uid="{00000000-0005-0000-0000-000091760000}"/>
    <cellStyle name="Zarez 13 4 5 6 2 2" xfId="29436" xr:uid="{00000000-0005-0000-0000-000092760000}"/>
    <cellStyle name="Zarez 13 4 5 6 3" xfId="29437" xr:uid="{00000000-0005-0000-0000-000093760000}"/>
    <cellStyle name="Zarez 13 4 5 7" xfId="29438" xr:uid="{00000000-0005-0000-0000-000094760000}"/>
    <cellStyle name="Zarez 13 4 5 7 2" xfId="29439" xr:uid="{00000000-0005-0000-0000-000095760000}"/>
    <cellStyle name="Zarez 13 4 5 7 2 2" xfId="29440" xr:uid="{00000000-0005-0000-0000-000096760000}"/>
    <cellStyle name="Zarez 13 4 5 7 3" xfId="29441" xr:uid="{00000000-0005-0000-0000-000097760000}"/>
    <cellStyle name="Zarez 13 4 5 8" xfId="29442" xr:uid="{00000000-0005-0000-0000-000098760000}"/>
    <cellStyle name="Zarez 13 4 5 8 2" xfId="29443" xr:uid="{00000000-0005-0000-0000-000099760000}"/>
    <cellStyle name="Zarez 13 4 5 9" xfId="29444" xr:uid="{00000000-0005-0000-0000-00009A760000}"/>
    <cellStyle name="Zarez 13 4 6" xfId="29445" xr:uid="{00000000-0005-0000-0000-00009B760000}"/>
    <cellStyle name="Zarez 13 4 6 10" xfId="29446" xr:uid="{00000000-0005-0000-0000-00009C760000}"/>
    <cellStyle name="Zarez 13 4 6 2" xfId="29447" xr:uid="{00000000-0005-0000-0000-00009D760000}"/>
    <cellStyle name="Zarez 13 4 6 2 2" xfId="29448" xr:uid="{00000000-0005-0000-0000-00009E760000}"/>
    <cellStyle name="Zarez 13 4 6 2 2 2" xfId="29449" xr:uid="{00000000-0005-0000-0000-00009F760000}"/>
    <cellStyle name="Zarez 13 4 6 2 3" xfId="29450" xr:uid="{00000000-0005-0000-0000-0000A0760000}"/>
    <cellStyle name="Zarez 13 4 6 2 4" xfId="29451" xr:uid="{00000000-0005-0000-0000-0000A1760000}"/>
    <cellStyle name="Zarez 13 4 6 3" xfId="29452" xr:uid="{00000000-0005-0000-0000-0000A2760000}"/>
    <cellStyle name="Zarez 13 4 6 3 2" xfId="29453" xr:uid="{00000000-0005-0000-0000-0000A3760000}"/>
    <cellStyle name="Zarez 13 4 6 3 2 2" xfId="29454" xr:uid="{00000000-0005-0000-0000-0000A4760000}"/>
    <cellStyle name="Zarez 13 4 6 3 3" xfId="29455" xr:uid="{00000000-0005-0000-0000-0000A5760000}"/>
    <cellStyle name="Zarez 13 4 6 3 4" xfId="29456" xr:uid="{00000000-0005-0000-0000-0000A6760000}"/>
    <cellStyle name="Zarez 13 4 6 4" xfId="29457" xr:uid="{00000000-0005-0000-0000-0000A7760000}"/>
    <cellStyle name="Zarez 13 4 6 4 2" xfId="29458" xr:uid="{00000000-0005-0000-0000-0000A8760000}"/>
    <cellStyle name="Zarez 13 4 6 4 2 2" xfId="29459" xr:uid="{00000000-0005-0000-0000-0000A9760000}"/>
    <cellStyle name="Zarez 13 4 6 4 3" xfId="29460" xr:uid="{00000000-0005-0000-0000-0000AA760000}"/>
    <cellStyle name="Zarez 13 4 6 4 4" xfId="29461" xr:uid="{00000000-0005-0000-0000-0000AB760000}"/>
    <cellStyle name="Zarez 13 4 6 5" xfId="29462" xr:uid="{00000000-0005-0000-0000-0000AC760000}"/>
    <cellStyle name="Zarez 13 4 6 5 2" xfId="29463" xr:uid="{00000000-0005-0000-0000-0000AD760000}"/>
    <cellStyle name="Zarez 13 4 6 5 2 2" xfId="29464" xr:uid="{00000000-0005-0000-0000-0000AE760000}"/>
    <cellStyle name="Zarez 13 4 6 5 3" xfId="29465" xr:uid="{00000000-0005-0000-0000-0000AF760000}"/>
    <cellStyle name="Zarez 13 4 6 5 4" xfId="29466" xr:uid="{00000000-0005-0000-0000-0000B0760000}"/>
    <cellStyle name="Zarez 13 4 6 6" xfId="29467" xr:uid="{00000000-0005-0000-0000-0000B1760000}"/>
    <cellStyle name="Zarez 13 4 6 6 2" xfId="29468" xr:uid="{00000000-0005-0000-0000-0000B2760000}"/>
    <cellStyle name="Zarez 13 4 6 6 2 2" xfId="29469" xr:uid="{00000000-0005-0000-0000-0000B3760000}"/>
    <cellStyle name="Zarez 13 4 6 6 3" xfId="29470" xr:uid="{00000000-0005-0000-0000-0000B4760000}"/>
    <cellStyle name="Zarez 13 4 6 7" xfId="29471" xr:uid="{00000000-0005-0000-0000-0000B5760000}"/>
    <cellStyle name="Zarez 13 4 6 7 2" xfId="29472" xr:uid="{00000000-0005-0000-0000-0000B6760000}"/>
    <cellStyle name="Zarez 13 4 6 7 2 2" xfId="29473" xr:uid="{00000000-0005-0000-0000-0000B7760000}"/>
    <cellStyle name="Zarez 13 4 6 7 3" xfId="29474" xr:uid="{00000000-0005-0000-0000-0000B8760000}"/>
    <cellStyle name="Zarez 13 4 6 8" xfId="29475" xr:uid="{00000000-0005-0000-0000-0000B9760000}"/>
    <cellStyle name="Zarez 13 4 6 8 2" xfId="29476" xr:uid="{00000000-0005-0000-0000-0000BA760000}"/>
    <cellStyle name="Zarez 13 4 6 9" xfId="29477" xr:uid="{00000000-0005-0000-0000-0000BB760000}"/>
    <cellStyle name="Zarez 13 4 7" xfId="29478" xr:uid="{00000000-0005-0000-0000-0000BC760000}"/>
    <cellStyle name="Zarez 13 4 7 10" xfId="29479" xr:uid="{00000000-0005-0000-0000-0000BD760000}"/>
    <cellStyle name="Zarez 13 4 7 2" xfId="29480" xr:uid="{00000000-0005-0000-0000-0000BE760000}"/>
    <cellStyle name="Zarez 13 4 7 2 2" xfId="29481" xr:uid="{00000000-0005-0000-0000-0000BF760000}"/>
    <cellStyle name="Zarez 13 4 7 2 2 2" xfId="29482" xr:uid="{00000000-0005-0000-0000-0000C0760000}"/>
    <cellStyle name="Zarez 13 4 7 2 3" xfId="29483" xr:uid="{00000000-0005-0000-0000-0000C1760000}"/>
    <cellStyle name="Zarez 13 4 7 2 4" xfId="29484" xr:uid="{00000000-0005-0000-0000-0000C2760000}"/>
    <cellStyle name="Zarez 13 4 7 3" xfId="29485" xr:uid="{00000000-0005-0000-0000-0000C3760000}"/>
    <cellStyle name="Zarez 13 4 7 3 2" xfId="29486" xr:uid="{00000000-0005-0000-0000-0000C4760000}"/>
    <cellStyle name="Zarez 13 4 7 3 2 2" xfId="29487" xr:uid="{00000000-0005-0000-0000-0000C5760000}"/>
    <cellStyle name="Zarez 13 4 7 3 3" xfId="29488" xr:uid="{00000000-0005-0000-0000-0000C6760000}"/>
    <cellStyle name="Zarez 13 4 7 3 4" xfId="29489" xr:uid="{00000000-0005-0000-0000-0000C7760000}"/>
    <cellStyle name="Zarez 13 4 7 4" xfId="29490" xr:uid="{00000000-0005-0000-0000-0000C8760000}"/>
    <cellStyle name="Zarez 13 4 7 4 2" xfId="29491" xr:uid="{00000000-0005-0000-0000-0000C9760000}"/>
    <cellStyle name="Zarez 13 4 7 4 2 2" xfId="29492" xr:uid="{00000000-0005-0000-0000-0000CA760000}"/>
    <cellStyle name="Zarez 13 4 7 4 3" xfId="29493" xr:uid="{00000000-0005-0000-0000-0000CB760000}"/>
    <cellStyle name="Zarez 13 4 7 4 4" xfId="29494" xr:uid="{00000000-0005-0000-0000-0000CC760000}"/>
    <cellStyle name="Zarez 13 4 7 5" xfId="29495" xr:uid="{00000000-0005-0000-0000-0000CD760000}"/>
    <cellStyle name="Zarez 13 4 7 5 2" xfId="29496" xr:uid="{00000000-0005-0000-0000-0000CE760000}"/>
    <cellStyle name="Zarez 13 4 7 5 2 2" xfId="29497" xr:uid="{00000000-0005-0000-0000-0000CF760000}"/>
    <cellStyle name="Zarez 13 4 7 5 3" xfId="29498" xr:uid="{00000000-0005-0000-0000-0000D0760000}"/>
    <cellStyle name="Zarez 13 4 7 5 4" xfId="29499" xr:uid="{00000000-0005-0000-0000-0000D1760000}"/>
    <cellStyle name="Zarez 13 4 7 6" xfId="29500" xr:uid="{00000000-0005-0000-0000-0000D2760000}"/>
    <cellStyle name="Zarez 13 4 7 6 2" xfId="29501" xr:uid="{00000000-0005-0000-0000-0000D3760000}"/>
    <cellStyle name="Zarez 13 4 7 6 2 2" xfId="29502" xr:uid="{00000000-0005-0000-0000-0000D4760000}"/>
    <cellStyle name="Zarez 13 4 7 6 3" xfId="29503" xr:uid="{00000000-0005-0000-0000-0000D5760000}"/>
    <cellStyle name="Zarez 13 4 7 7" xfId="29504" xr:uid="{00000000-0005-0000-0000-0000D6760000}"/>
    <cellStyle name="Zarez 13 4 7 7 2" xfId="29505" xr:uid="{00000000-0005-0000-0000-0000D7760000}"/>
    <cellStyle name="Zarez 13 4 7 7 2 2" xfId="29506" xr:uid="{00000000-0005-0000-0000-0000D8760000}"/>
    <cellStyle name="Zarez 13 4 7 7 3" xfId="29507" xr:uid="{00000000-0005-0000-0000-0000D9760000}"/>
    <cellStyle name="Zarez 13 4 7 8" xfId="29508" xr:uid="{00000000-0005-0000-0000-0000DA760000}"/>
    <cellStyle name="Zarez 13 4 7 8 2" xfId="29509" xr:uid="{00000000-0005-0000-0000-0000DB760000}"/>
    <cellStyle name="Zarez 13 4 7 9" xfId="29510" xr:uid="{00000000-0005-0000-0000-0000DC760000}"/>
    <cellStyle name="Zarez 13 4 8" xfId="29511" xr:uid="{00000000-0005-0000-0000-0000DD760000}"/>
    <cellStyle name="Zarez 13 4 8 2" xfId="29512" xr:uid="{00000000-0005-0000-0000-0000DE760000}"/>
    <cellStyle name="Zarez 13 4 8 2 2" xfId="29513" xr:uid="{00000000-0005-0000-0000-0000DF760000}"/>
    <cellStyle name="Zarez 13 4 8 3" xfId="29514" xr:uid="{00000000-0005-0000-0000-0000E0760000}"/>
    <cellStyle name="Zarez 13 4 9" xfId="29515" xr:uid="{00000000-0005-0000-0000-0000E1760000}"/>
    <cellStyle name="Zarez 13 4 9 2" xfId="29516" xr:uid="{00000000-0005-0000-0000-0000E2760000}"/>
    <cellStyle name="Zarez 13 4 9 2 2" xfId="29517" xr:uid="{00000000-0005-0000-0000-0000E3760000}"/>
    <cellStyle name="Zarez 13 4 9 3" xfId="29518" xr:uid="{00000000-0005-0000-0000-0000E4760000}"/>
    <cellStyle name="Zarez 13 5" xfId="29519" xr:uid="{00000000-0005-0000-0000-0000E5760000}"/>
    <cellStyle name="Zarez 13 5 10" xfId="29520" xr:uid="{00000000-0005-0000-0000-0000E6760000}"/>
    <cellStyle name="Zarez 13 5 10 2" xfId="29521" xr:uid="{00000000-0005-0000-0000-0000E7760000}"/>
    <cellStyle name="Zarez 13 5 10 2 2" xfId="29522" xr:uid="{00000000-0005-0000-0000-0000E8760000}"/>
    <cellStyle name="Zarez 13 5 10 3" xfId="29523" xr:uid="{00000000-0005-0000-0000-0000E9760000}"/>
    <cellStyle name="Zarez 13 5 11" xfId="29524" xr:uid="{00000000-0005-0000-0000-0000EA760000}"/>
    <cellStyle name="Zarez 13 5 11 2" xfId="29525" xr:uid="{00000000-0005-0000-0000-0000EB760000}"/>
    <cellStyle name="Zarez 13 5 11 2 2" xfId="29526" xr:uid="{00000000-0005-0000-0000-0000EC760000}"/>
    <cellStyle name="Zarez 13 5 11 3" xfId="29527" xr:uid="{00000000-0005-0000-0000-0000ED760000}"/>
    <cellStyle name="Zarez 13 5 12" xfId="29528" xr:uid="{00000000-0005-0000-0000-0000EE760000}"/>
    <cellStyle name="Zarez 13 5 12 2" xfId="29529" xr:uid="{00000000-0005-0000-0000-0000EF760000}"/>
    <cellStyle name="Zarez 13 5 13" xfId="29530" xr:uid="{00000000-0005-0000-0000-0000F0760000}"/>
    <cellStyle name="Zarez 13 5 14" xfId="29531" xr:uid="{00000000-0005-0000-0000-0000F1760000}"/>
    <cellStyle name="Zarez 13 5 2" xfId="29532" xr:uid="{00000000-0005-0000-0000-0000F2760000}"/>
    <cellStyle name="Zarez 13 5 2 10" xfId="29533" xr:uid="{00000000-0005-0000-0000-0000F3760000}"/>
    <cellStyle name="Zarez 13 5 2 2" xfId="29534" xr:uid="{00000000-0005-0000-0000-0000F4760000}"/>
    <cellStyle name="Zarez 13 5 2 2 2" xfId="29535" xr:uid="{00000000-0005-0000-0000-0000F5760000}"/>
    <cellStyle name="Zarez 13 5 2 2 2 2" xfId="29536" xr:uid="{00000000-0005-0000-0000-0000F6760000}"/>
    <cellStyle name="Zarez 13 5 2 2 3" xfId="29537" xr:uid="{00000000-0005-0000-0000-0000F7760000}"/>
    <cellStyle name="Zarez 13 5 2 2 4" xfId="29538" xr:uid="{00000000-0005-0000-0000-0000F8760000}"/>
    <cellStyle name="Zarez 13 5 2 3" xfId="29539" xr:uid="{00000000-0005-0000-0000-0000F9760000}"/>
    <cellStyle name="Zarez 13 5 2 3 2" xfId="29540" xr:uid="{00000000-0005-0000-0000-0000FA760000}"/>
    <cellStyle name="Zarez 13 5 2 3 2 2" xfId="29541" xr:uid="{00000000-0005-0000-0000-0000FB760000}"/>
    <cellStyle name="Zarez 13 5 2 3 3" xfId="29542" xr:uid="{00000000-0005-0000-0000-0000FC760000}"/>
    <cellStyle name="Zarez 13 5 2 3 4" xfId="29543" xr:uid="{00000000-0005-0000-0000-0000FD760000}"/>
    <cellStyle name="Zarez 13 5 2 4" xfId="29544" xr:uid="{00000000-0005-0000-0000-0000FE760000}"/>
    <cellStyle name="Zarez 13 5 2 4 2" xfId="29545" xr:uid="{00000000-0005-0000-0000-0000FF760000}"/>
    <cellStyle name="Zarez 13 5 2 4 2 2" xfId="29546" xr:uid="{00000000-0005-0000-0000-000000770000}"/>
    <cellStyle name="Zarez 13 5 2 4 3" xfId="29547" xr:uid="{00000000-0005-0000-0000-000001770000}"/>
    <cellStyle name="Zarez 13 5 2 4 4" xfId="29548" xr:uid="{00000000-0005-0000-0000-000002770000}"/>
    <cellStyle name="Zarez 13 5 2 5" xfId="29549" xr:uid="{00000000-0005-0000-0000-000003770000}"/>
    <cellStyle name="Zarez 13 5 2 5 2" xfId="29550" xr:uid="{00000000-0005-0000-0000-000004770000}"/>
    <cellStyle name="Zarez 13 5 2 5 2 2" xfId="29551" xr:uid="{00000000-0005-0000-0000-000005770000}"/>
    <cellStyle name="Zarez 13 5 2 5 3" xfId="29552" xr:uid="{00000000-0005-0000-0000-000006770000}"/>
    <cellStyle name="Zarez 13 5 2 5 4" xfId="29553" xr:uid="{00000000-0005-0000-0000-000007770000}"/>
    <cellStyle name="Zarez 13 5 2 6" xfId="29554" xr:uid="{00000000-0005-0000-0000-000008770000}"/>
    <cellStyle name="Zarez 13 5 2 6 2" xfId="29555" xr:uid="{00000000-0005-0000-0000-000009770000}"/>
    <cellStyle name="Zarez 13 5 2 6 2 2" xfId="29556" xr:uid="{00000000-0005-0000-0000-00000A770000}"/>
    <cellStyle name="Zarez 13 5 2 6 3" xfId="29557" xr:uid="{00000000-0005-0000-0000-00000B770000}"/>
    <cellStyle name="Zarez 13 5 2 7" xfId="29558" xr:uid="{00000000-0005-0000-0000-00000C770000}"/>
    <cellStyle name="Zarez 13 5 2 7 2" xfId="29559" xr:uid="{00000000-0005-0000-0000-00000D770000}"/>
    <cellStyle name="Zarez 13 5 2 7 2 2" xfId="29560" xr:uid="{00000000-0005-0000-0000-00000E770000}"/>
    <cellStyle name="Zarez 13 5 2 7 3" xfId="29561" xr:uid="{00000000-0005-0000-0000-00000F770000}"/>
    <cellStyle name="Zarez 13 5 2 8" xfId="29562" xr:uid="{00000000-0005-0000-0000-000010770000}"/>
    <cellStyle name="Zarez 13 5 2 8 2" xfId="29563" xr:uid="{00000000-0005-0000-0000-000011770000}"/>
    <cellStyle name="Zarez 13 5 2 9" xfId="29564" xr:uid="{00000000-0005-0000-0000-000012770000}"/>
    <cellStyle name="Zarez 13 5 3" xfId="29565" xr:uid="{00000000-0005-0000-0000-000013770000}"/>
    <cellStyle name="Zarez 13 5 3 10" xfId="29566" xr:uid="{00000000-0005-0000-0000-000014770000}"/>
    <cellStyle name="Zarez 13 5 3 2" xfId="29567" xr:uid="{00000000-0005-0000-0000-000015770000}"/>
    <cellStyle name="Zarez 13 5 3 2 2" xfId="29568" xr:uid="{00000000-0005-0000-0000-000016770000}"/>
    <cellStyle name="Zarez 13 5 3 2 2 2" xfId="29569" xr:uid="{00000000-0005-0000-0000-000017770000}"/>
    <cellStyle name="Zarez 13 5 3 2 3" xfId="29570" xr:uid="{00000000-0005-0000-0000-000018770000}"/>
    <cellStyle name="Zarez 13 5 3 2 4" xfId="29571" xr:uid="{00000000-0005-0000-0000-000019770000}"/>
    <cellStyle name="Zarez 13 5 3 3" xfId="29572" xr:uid="{00000000-0005-0000-0000-00001A770000}"/>
    <cellStyle name="Zarez 13 5 3 3 2" xfId="29573" xr:uid="{00000000-0005-0000-0000-00001B770000}"/>
    <cellStyle name="Zarez 13 5 3 3 2 2" xfId="29574" xr:uid="{00000000-0005-0000-0000-00001C770000}"/>
    <cellStyle name="Zarez 13 5 3 3 3" xfId="29575" xr:uid="{00000000-0005-0000-0000-00001D770000}"/>
    <cellStyle name="Zarez 13 5 3 3 4" xfId="29576" xr:uid="{00000000-0005-0000-0000-00001E770000}"/>
    <cellStyle name="Zarez 13 5 3 4" xfId="29577" xr:uid="{00000000-0005-0000-0000-00001F770000}"/>
    <cellStyle name="Zarez 13 5 3 4 2" xfId="29578" xr:uid="{00000000-0005-0000-0000-000020770000}"/>
    <cellStyle name="Zarez 13 5 3 4 2 2" xfId="29579" xr:uid="{00000000-0005-0000-0000-000021770000}"/>
    <cellStyle name="Zarez 13 5 3 4 3" xfId="29580" xr:uid="{00000000-0005-0000-0000-000022770000}"/>
    <cellStyle name="Zarez 13 5 3 4 4" xfId="29581" xr:uid="{00000000-0005-0000-0000-000023770000}"/>
    <cellStyle name="Zarez 13 5 3 5" xfId="29582" xr:uid="{00000000-0005-0000-0000-000024770000}"/>
    <cellStyle name="Zarez 13 5 3 5 2" xfId="29583" xr:uid="{00000000-0005-0000-0000-000025770000}"/>
    <cellStyle name="Zarez 13 5 3 5 2 2" xfId="29584" xr:uid="{00000000-0005-0000-0000-000026770000}"/>
    <cellStyle name="Zarez 13 5 3 5 3" xfId="29585" xr:uid="{00000000-0005-0000-0000-000027770000}"/>
    <cellStyle name="Zarez 13 5 3 5 4" xfId="29586" xr:uid="{00000000-0005-0000-0000-000028770000}"/>
    <cellStyle name="Zarez 13 5 3 6" xfId="29587" xr:uid="{00000000-0005-0000-0000-000029770000}"/>
    <cellStyle name="Zarez 13 5 3 6 2" xfId="29588" xr:uid="{00000000-0005-0000-0000-00002A770000}"/>
    <cellStyle name="Zarez 13 5 3 6 2 2" xfId="29589" xr:uid="{00000000-0005-0000-0000-00002B770000}"/>
    <cellStyle name="Zarez 13 5 3 6 3" xfId="29590" xr:uid="{00000000-0005-0000-0000-00002C770000}"/>
    <cellStyle name="Zarez 13 5 3 7" xfId="29591" xr:uid="{00000000-0005-0000-0000-00002D770000}"/>
    <cellStyle name="Zarez 13 5 3 7 2" xfId="29592" xr:uid="{00000000-0005-0000-0000-00002E770000}"/>
    <cellStyle name="Zarez 13 5 3 7 2 2" xfId="29593" xr:uid="{00000000-0005-0000-0000-00002F770000}"/>
    <cellStyle name="Zarez 13 5 3 7 3" xfId="29594" xr:uid="{00000000-0005-0000-0000-000030770000}"/>
    <cellStyle name="Zarez 13 5 3 8" xfId="29595" xr:uid="{00000000-0005-0000-0000-000031770000}"/>
    <cellStyle name="Zarez 13 5 3 8 2" xfId="29596" xr:uid="{00000000-0005-0000-0000-000032770000}"/>
    <cellStyle name="Zarez 13 5 3 9" xfId="29597" xr:uid="{00000000-0005-0000-0000-000033770000}"/>
    <cellStyle name="Zarez 13 5 4" xfId="29598" xr:uid="{00000000-0005-0000-0000-000034770000}"/>
    <cellStyle name="Zarez 13 5 4 10" xfId="29599" xr:uid="{00000000-0005-0000-0000-000035770000}"/>
    <cellStyle name="Zarez 13 5 4 2" xfId="29600" xr:uid="{00000000-0005-0000-0000-000036770000}"/>
    <cellStyle name="Zarez 13 5 4 2 2" xfId="29601" xr:uid="{00000000-0005-0000-0000-000037770000}"/>
    <cellStyle name="Zarez 13 5 4 2 2 2" xfId="29602" xr:uid="{00000000-0005-0000-0000-000038770000}"/>
    <cellStyle name="Zarez 13 5 4 2 3" xfId="29603" xr:uid="{00000000-0005-0000-0000-000039770000}"/>
    <cellStyle name="Zarez 13 5 4 2 4" xfId="29604" xr:uid="{00000000-0005-0000-0000-00003A770000}"/>
    <cellStyle name="Zarez 13 5 4 3" xfId="29605" xr:uid="{00000000-0005-0000-0000-00003B770000}"/>
    <cellStyle name="Zarez 13 5 4 3 2" xfId="29606" xr:uid="{00000000-0005-0000-0000-00003C770000}"/>
    <cellStyle name="Zarez 13 5 4 3 2 2" xfId="29607" xr:uid="{00000000-0005-0000-0000-00003D770000}"/>
    <cellStyle name="Zarez 13 5 4 3 3" xfId="29608" xr:uid="{00000000-0005-0000-0000-00003E770000}"/>
    <cellStyle name="Zarez 13 5 4 3 4" xfId="29609" xr:uid="{00000000-0005-0000-0000-00003F770000}"/>
    <cellStyle name="Zarez 13 5 4 4" xfId="29610" xr:uid="{00000000-0005-0000-0000-000040770000}"/>
    <cellStyle name="Zarez 13 5 4 4 2" xfId="29611" xr:uid="{00000000-0005-0000-0000-000041770000}"/>
    <cellStyle name="Zarez 13 5 4 4 2 2" xfId="29612" xr:uid="{00000000-0005-0000-0000-000042770000}"/>
    <cellStyle name="Zarez 13 5 4 4 3" xfId="29613" xr:uid="{00000000-0005-0000-0000-000043770000}"/>
    <cellStyle name="Zarez 13 5 4 4 4" xfId="29614" xr:uid="{00000000-0005-0000-0000-000044770000}"/>
    <cellStyle name="Zarez 13 5 4 5" xfId="29615" xr:uid="{00000000-0005-0000-0000-000045770000}"/>
    <cellStyle name="Zarez 13 5 4 5 2" xfId="29616" xr:uid="{00000000-0005-0000-0000-000046770000}"/>
    <cellStyle name="Zarez 13 5 4 5 2 2" xfId="29617" xr:uid="{00000000-0005-0000-0000-000047770000}"/>
    <cellStyle name="Zarez 13 5 4 5 3" xfId="29618" xr:uid="{00000000-0005-0000-0000-000048770000}"/>
    <cellStyle name="Zarez 13 5 4 5 4" xfId="29619" xr:uid="{00000000-0005-0000-0000-000049770000}"/>
    <cellStyle name="Zarez 13 5 4 6" xfId="29620" xr:uid="{00000000-0005-0000-0000-00004A770000}"/>
    <cellStyle name="Zarez 13 5 4 6 2" xfId="29621" xr:uid="{00000000-0005-0000-0000-00004B770000}"/>
    <cellStyle name="Zarez 13 5 4 6 2 2" xfId="29622" xr:uid="{00000000-0005-0000-0000-00004C770000}"/>
    <cellStyle name="Zarez 13 5 4 6 3" xfId="29623" xr:uid="{00000000-0005-0000-0000-00004D770000}"/>
    <cellStyle name="Zarez 13 5 4 7" xfId="29624" xr:uid="{00000000-0005-0000-0000-00004E770000}"/>
    <cellStyle name="Zarez 13 5 4 7 2" xfId="29625" xr:uid="{00000000-0005-0000-0000-00004F770000}"/>
    <cellStyle name="Zarez 13 5 4 7 2 2" xfId="29626" xr:uid="{00000000-0005-0000-0000-000050770000}"/>
    <cellStyle name="Zarez 13 5 4 7 3" xfId="29627" xr:uid="{00000000-0005-0000-0000-000051770000}"/>
    <cellStyle name="Zarez 13 5 4 8" xfId="29628" xr:uid="{00000000-0005-0000-0000-000052770000}"/>
    <cellStyle name="Zarez 13 5 4 8 2" xfId="29629" xr:uid="{00000000-0005-0000-0000-000053770000}"/>
    <cellStyle name="Zarez 13 5 4 9" xfId="29630" xr:uid="{00000000-0005-0000-0000-000054770000}"/>
    <cellStyle name="Zarez 13 5 5" xfId="29631" xr:uid="{00000000-0005-0000-0000-000055770000}"/>
    <cellStyle name="Zarez 13 5 5 10" xfId="29632" xr:uid="{00000000-0005-0000-0000-000056770000}"/>
    <cellStyle name="Zarez 13 5 5 2" xfId="29633" xr:uid="{00000000-0005-0000-0000-000057770000}"/>
    <cellStyle name="Zarez 13 5 5 2 2" xfId="29634" xr:uid="{00000000-0005-0000-0000-000058770000}"/>
    <cellStyle name="Zarez 13 5 5 2 2 2" xfId="29635" xr:uid="{00000000-0005-0000-0000-000059770000}"/>
    <cellStyle name="Zarez 13 5 5 2 3" xfId="29636" xr:uid="{00000000-0005-0000-0000-00005A770000}"/>
    <cellStyle name="Zarez 13 5 5 2 4" xfId="29637" xr:uid="{00000000-0005-0000-0000-00005B770000}"/>
    <cellStyle name="Zarez 13 5 5 3" xfId="29638" xr:uid="{00000000-0005-0000-0000-00005C770000}"/>
    <cellStyle name="Zarez 13 5 5 3 2" xfId="29639" xr:uid="{00000000-0005-0000-0000-00005D770000}"/>
    <cellStyle name="Zarez 13 5 5 3 2 2" xfId="29640" xr:uid="{00000000-0005-0000-0000-00005E770000}"/>
    <cellStyle name="Zarez 13 5 5 3 3" xfId="29641" xr:uid="{00000000-0005-0000-0000-00005F770000}"/>
    <cellStyle name="Zarez 13 5 5 3 4" xfId="29642" xr:uid="{00000000-0005-0000-0000-000060770000}"/>
    <cellStyle name="Zarez 13 5 5 4" xfId="29643" xr:uid="{00000000-0005-0000-0000-000061770000}"/>
    <cellStyle name="Zarez 13 5 5 4 2" xfId="29644" xr:uid="{00000000-0005-0000-0000-000062770000}"/>
    <cellStyle name="Zarez 13 5 5 4 2 2" xfId="29645" xr:uid="{00000000-0005-0000-0000-000063770000}"/>
    <cellStyle name="Zarez 13 5 5 4 3" xfId="29646" xr:uid="{00000000-0005-0000-0000-000064770000}"/>
    <cellStyle name="Zarez 13 5 5 4 4" xfId="29647" xr:uid="{00000000-0005-0000-0000-000065770000}"/>
    <cellStyle name="Zarez 13 5 5 5" xfId="29648" xr:uid="{00000000-0005-0000-0000-000066770000}"/>
    <cellStyle name="Zarez 13 5 5 5 2" xfId="29649" xr:uid="{00000000-0005-0000-0000-000067770000}"/>
    <cellStyle name="Zarez 13 5 5 5 2 2" xfId="29650" xr:uid="{00000000-0005-0000-0000-000068770000}"/>
    <cellStyle name="Zarez 13 5 5 5 3" xfId="29651" xr:uid="{00000000-0005-0000-0000-000069770000}"/>
    <cellStyle name="Zarez 13 5 5 5 4" xfId="29652" xr:uid="{00000000-0005-0000-0000-00006A770000}"/>
    <cellStyle name="Zarez 13 5 5 6" xfId="29653" xr:uid="{00000000-0005-0000-0000-00006B770000}"/>
    <cellStyle name="Zarez 13 5 5 6 2" xfId="29654" xr:uid="{00000000-0005-0000-0000-00006C770000}"/>
    <cellStyle name="Zarez 13 5 5 6 2 2" xfId="29655" xr:uid="{00000000-0005-0000-0000-00006D770000}"/>
    <cellStyle name="Zarez 13 5 5 6 3" xfId="29656" xr:uid="{00000000-0005-0000-0000-00006E770000}"/>
    <cellStyle name="Zarez 13 5 5 7" xfId="29657" xr:uid="{00000000-0005-0000-0000-00006F770000}"/>
    <cellStyle name="Zarez 13 5 5 7 2" xfId="29658" xr:uid="{00000000-0005-0000-0000-000070770000}"/>
    <cellStyle name="Zarez 13 5 5 7 2 2" xfId="29659" xr:uid="{00000000-0005-0000-0000-000071770000}"/>
    <cellStyle name="Zarez 13 5 5 7 3" xfId="29660" xr:uid="{00000000-0005-0000-0000-000072770000}"/>
    <cellStyle name="Zarez 13 5 5 8" xfId="29661" xr:uid="{00000000-0005-0000-0000-000073770000}"/>
    <cellStyle name="Zarez 13 5 5 8 2" xfId="29662" xr:uid="{00000000-0005-0000-0000-000074770000}"/>
    <cellStyle name="Zarez 13 5 5 9" xfId="29663" xr:uid="{00000000-0005-0000-0000-000075770000}"/>
    <cellStyle name="Zarez 13 5 6" xfId="29664" xr:uid="{00000000-0005-0000-0000-000076770000}"/>
    <cellStyle name="Zarez 13 5 6 10" xfId="29665" xr:uid="{00000000-0005-0000-0000-000077770000}"/>
    <cellStyle name="Zarez 13 5 6 2" xfId="29666" xr:uid="{00000000-0005-0000-0000-000078770000}"/>
    <cellStyle name="Zarez 13 5 6 2 2" xfId="29667" xr:uid="{00000000-0005-0000-0000-000079770000}"/>
    <cellStyle name="Zarez 13 5 6 2 2 2" xfId="29668" xr:uid="{00000000-0005-0000-0000-00007A770000}"/>
    <cellStyle name="Zarez 13 5 6 2 3" xfId="29669" xr:uid="{00000000-0005-0000-0000-00007B770000}"/>
    <cellStyle name="Zarez 13 5 6 2 4" xfId="29670" xr:uid="{00000000-0005-0000-0000-00007C770000}"/>
    <cellStyle name="Zarez 13 5 6 3" xfId="29671" xr:uid="{00000000-0005-0000-0000-00007D770000}"/>
    <cellStyle name="Zarez 13 5 6 3 2" xfId="29672" xr:uid="{00000000-0005-0000-0000-00007E770000}"/>
    <cellStyle name="Zarez 13 5 6 3 2 2" xfId="29673" xr:uid="{00000000-0005-0000-0000-00007F770000}"/>
    <cellStyle name="Zarez 13 5 6 3 3" xfId="29674" xr:uid="{00000000-0005-0000-0000-000080770000}"/>
    <cellStyle name="Zarez 13 5 6 3 4" xfId="29675" xr:uid="{00000000-0005-0000-0000-000081770000}"/>
    <cellStyle name="Zarez 13 5 6 4" xfId="29676" xr:uid="{00000000-0005-0000-0000-000082770000}"/>
    <cellStyle name="Zarez 13 5 6 4 2" xfId="29677" xr:uid="{00000000-0005-0000-0000-000083770000}"/>
    <cellStyle name="Zarez 13 5 6 4 2 2" xfId="29678" xr:uid="{00000000-0005-0000-0000-000084770000}"/>
    <cellStyle name="Zarez 13 5 6 4 3" xfId="29679" xr:uid="{00000000-0005-0000-0000-000085770000}"/>
    <cellStyle name="Zarez 13 5 6 4 4" xfId="29680" xr:uid="{00000000-0005-0000-0000-000086770000}"/>
    <cellStyle name="Zarez 13 5 6 5" xfId="29681" xr:uid="{00000000-0005-0000-0000-000087770000}"/>
    <cellStyle name="Zarez 13 5 6 5 2" xfId="29682" xr:uid="{00000000-0005-0000-0000-000088770000}"/>
    <cellStyle name="Zarez 13 5 6 5 2 2" xfId="29683" xr:uid="{00000000-0005-0000-0000-000089770000}"/>
    <cellStyle name="Zarez 13 5 6 5 3" xfId="29684" xr:uid="{00000000-0005-0000-0000-00008A770000}"/>
    <cellStyle name="Zarez 13 5 6 5 4" xfId="29685" xr:uid="{00000000-0005-0000-0000-00008B770000}"/>
    <cellStyle name="Zarez 13 5 6 6" xfId="29686" xr:uid="{00000000-0005-0000-0000-00008C770000}"/>
    <cellStyle name="Zarez 13 5 6 6 2" xfId="29687" xr:uid="{00000000-0005-0000-0000-00008D770000}"/>
    <cellStyle name="Zarez 13 5 6 6 2 2" xfId="29688" xr:uid="{00000000-0005-0000-0000-00008E770000}"/>
    <cellStyle name="Zarez 13 5 6 6 3" xfId="29689" xr:uid="{00000000-0005-0000-0000-00008F770000}"/>
    <cellStyle name="Zarez 13 5 6 7" xfId="29690" xr:uid="{00000000-0005-0000-0000-000090770000}"/>
    <cellStyle name="Zarez 13 5 6 7 2" xfId="29691" xr:uid="{00000000-0005-0000-0000-000091770000}"/>
    <cellStyle name="Zarez 13 5 6 7 2 2" xfId="29692" xr:uid="{00000000-0005-0000-0000-000092770000}"/>
    <cellStyle name="Zarez 13 5 6 7 3" xfId="29693" xr:uid="{00000000-0005-0000-0000-000093770000}"/>
    <cellStyle name="Zarez 13 5 6 8" xfId="29694" xr:uid="{00000000-0005-0000-0000-000094770000}"/>
    <cellStyle name="Zarez 13 5 6 8 2" xfId="29695" xr:uid="{00000000-0005-0000-0000-000095770000}"/>
    <cellStyle name="Zarez 13 5 6 9" xfId="29696" xr:uid="{00000000-0005-0000-0000-000096770000}"/>
    <cellStyle name="Zarez 13 5 7" xfId="29697" xr:uid="{00000000-0005-0000-0000-000097770000}"/>
    <cellStyle name="Zarez 13 5 7 10" xfId="29698" xr:uid="{00000000-0005-0000-0000-000098770000}"/>
    <cellStyle name="Zarez 13 5 7 2" xfId="29699" xr:uid="{00000000-0005-0000-0000-000099770000}"/>
    <cellStyle name="Zarez 13 5 7 2 2" xfId="29700" xr:uid="{00000000-0005-0000-0000-00009A770000}"/>
    <cellStyle name="Zarez 13 5 7 2 2 2" xfId="29701" xr:uid="{00000000-0005-0000-0000-00009B770000}"/>
    <cellStyle name="Zarez 13 5 7 2 3" xfId="29702" xr:uid="{00000000-0005-0000-0000-00009C770000}"/>
    <cellStyle name="Zarez 13 5 7 2 4" xfId="29703" xr:uid="{00000000-0005-0000-0000-00009D770000}"/>
    <cellStyle name="Zarez 13 5 7 3" xfId="29704" xr:uid="{00000000-0005-0000-0000-00009E770000}"/>
    <cellStyle name="Zarez 13 5 7 3 2" xfId="29705" xr:uid="{00000000-0005-0000-0000-00009F770000}"/>
    <cellStyle name="Zarez 13 5 7 3 2 2" xfId="29706" xr:uid="{00000000-0005-0000-0000-0000A0770000}"/>
    <cellStyle name="Zarez 13 5 7 3 3" xfId="29707" xr:uid="{00000000-0005-0000-0000-0000A1770000}"/>
    <cellStyle name="Zarez 13 5 7 3 4" xfId="29708" xr:uid="{00000000-0005-0000-0000-0000A2770000}"/>
    <cellStyle name="Zarez 13 5 7 4" xfId="29709" xr:uid="{00000000-0005-0000-0000-0000A3770000}"/>
    <cellStyle name="Zarez 13 5 7 4 2" xfId="29710" xr:uid="{00000000-0005-0000-0000-0000A4770000}"/>
    <cellStyle name="Zarez 13 5 7 4 2 2" xfId="29711" xr:uid="{00000000-0005-0000-0000-0000A5770000}"/>
    <cellStyle name="Zarez 13 5 7 4 3" xfId="29712" xr:uid="{00000000-0005-0000-0000-0000A6770000}"/>
    <cellStyle name="Zarez 13 5 7 4 4" xfId="29713" xr:uid="{00000000-0005-0000-0000-0000A7770000}"/>
    <cellStyle name="Zarez 13 5 7 5" xfId="29714" xr:uid="{00000000-0005-0000-0000-0000A8770000}"/>
    <cellStyle name="Zarez 13 5 7 5 2" xfId="29715" xr:uid="{00000000-0005-0000-0000-0000A9770000}"/>
    <cellStyle name="Zarez 13 5 7 5 2 2" xfId="29716" xr:uid="{00000000-0005-0000-0000-0000AA770000}"/>
    <cellStyle name="Zarez 13 5 7 5 3" xfId="29717" xr:uid="{00000000-0005-0000-0000-0000AB770000}"/>
    <cellStyle name="Zarez 13 5 7 5 4" xfId="29718" xr:uid="{00000000-0005-0000-0000-0000AC770000}"/>
    <cellStyle name="Zarez 13 5 7 6" xfId="29719" xr:uid="{00000000-0005-0000-0000-0000AD770000}"/>
    <cellStyle name="Zarez 13 5 7 6 2" xfId="29720" xr:uid="{00000000-0005-0000-0000-0000AE770000}"/>
    <cellStyle name="Zarez 13 5 7 6 2 2" xfId="29721" xr:uid="{00000000-0005-0000-0000-0000AF770000}"/>
    <cellStyle name="Zarez 13 5 7 6 3" xfId="29722" xr:uid="{00000000-0005-0000-0000-0000B0770000}"/>
    <cellStyle name="Zarez 13 5 7 7" xfId="29723" xr:uid="{00000000-0005-0000-0000-0000B1770000}"/>
    <cellStyle name="Zarez 13 5 7 7 2" xfId="29724" xr:uid="{00000000-0005-0000-0000-0000B2770000}"/>
    <cellStyle name="Zarez 13 5 7 7 2 2" xfId="29725" xr:uid="{00000000-0005-0000-0000-0000B3770000}"/>
    <cellStyle name="Zarez 13 5 7 7 3" xfId="29726" xr:uid="{00000000-0005-0000-0000-0000B4770000}"/>
    <cellStyle name="Zarez 13 5 7 8" xfId="29727" xr:uid="{00000000-0005-0000-0000-0000B5770000}"/>
    <cellStyle name="Zarez 13 5 7 8 2" xfId="29728" xr:uid="{00000000-0005-0000-0000-0000B6770000}"/>
    <cellStyle name="Zarez 13 5 7 9" xfId="29729" xr:uid="{00000000-0005-0000-0000-0000B7770000}"/>
    <cellStyle name="Zarez 13 5 8" xfId="29730" xr:uid="{00000000-0005-0000-0000-0000B8770000}"/>
    <cellStyle name="Zarez 13 5 8 2" xfId="29731" xr:uid="{00000000-0005-0000-0000-0000B9770000}"/>
    <cellStyle name="Zarez 13 5 8 2 2" xfId="29732" xr:uid="{00000000-0005-0000-0000-0000BA770000}"/>
    <cellStyle name="Zarez 13 5 8 3" xfId="29733" xr:uid="{00000000-0005-0000-0000-0000BB770000}"/>
    <cellStyle name="Zarez 13 5 9" xfId="29734" xr:uid="{00000000-0005-0000-0000-0000BC770000}"/>
    <cellStyle name="Zarez 13 5 9 2" xfId="29735" xr:uid="{00000000-0005-0000-0000-0000BD770000}"/>
    <cellStyle name="Zarez 13 5 9 2 2" xfId="29736" xr:uid="{00000000-0005-0000-0000-0000BE770000}"/>
    <cellStyle name="Zarez 13 5 9 3" xfId="29737" xr:uid="{00000000-0005-0000-0000-0000BF770000}"/>
    <cellStyle name="Zarez 13 6" xfId="29738" xr:uid="{00000000-0005-0000-0000-0000C0770000}"/>
    <cellStyle name="Zarez 13 6 10" xfId="29739" xr:uid="{00000000-0005-0000-0000-0000C1770000}"/>
    <cellStyle name="Zarez 13 6 10 2" xfId="29740" xr:uid="{00000000-0005-0000-0000-0000C2770000}"/>
    <cellStyle name="Zarez 13 6 10 2 2" xfId="29741" xr:uid="{00000000-0005-0000-0000-0000C3770000}"/>
    <cellStyle name="Zarez 13 6 10 3" xfId="29742" xr:uid="{00000000-0005-0000-0000-0000C4770000}"/>
    <cellStyle name="Zarez 13 6 11" xfId="29743" xr:uid="{00000000-0005-0000-0000-0000C5770000}"/>
    <cellStyle name="Zarez 13 6 11 2" xfId="29744" xr:uid="{00000000-0005-0000-0000-0000C6770000}"/>
    <cellStyle name="Zarez 13 6 11 2 2" xfId="29745" xr:uid="{00000000-0005-0000-0000-0000C7770000}"/>
    <cellStyle name="Zarez 13 6 11 3" xfId="29746" xr:uid="{00000000-0005-0000-0000-0000C8770000}"/>
    <cellStyle name="Zarez 13 6 12" xfId="29747" xr:uid="{00000000-0005-0000-0000-0000C9770000}"/>
    <cellStyle name="Zarez 13 6 12 2" xfId="29748" xr:uid="{00000000-0005-0000-0000-0000CA770000}"/>
    <cellStyle name="Zarez 13 6 13" xfId="29749" xr:uid="{00000000-0005-0000-0000-0000CB770000}"/>
    <cellStyle name="Zarez 13 6 14" xfId="29750" xr:uid="{00000000-0005-0000-0000-0000CC770000}"/>
    <cellStyle name="Zarez 13 6 2" xfId="29751" xr:uid="{00000000-0005-0000-0000-0000CD770000}"/>
    <cellStyle name="Zarez 13 6 2 10" xfId="29752" xr:uid="{00000000-0005-0000-0000-0000CE770000}"/>
    <cellStyle name="Zarez 13 6 2 2" xfId="29753" xr:uid="{00000000-0005-0000-0000-0000CF770000}"/>
    <cellStyle name="Zarez 13 6 2 2 2" xfId="29754" xr:uid="{00000000-0005-0000-0000-0000D0770000}"/>
    <cellStyle name="Zarez 13 6 2 2 2 2" xfId="29755" xr:uid="{00000000-0005-0000-0000-0000D1770000}"/>
    <cellStyle name="Zarez 13 6 2 2 3" xfId="29756" xr:uid="{00000000-0005-0000-0000-0000D2770000}"/>
    <cellStyle name="Zarez 13 6 2 2 4" xfId="29757" xr:uid="{00000000-0005-0000-0000-0000D3770000}"/>
    <cellStyle name="Zarez 13 6 2 3" xfId="29758" xr:uid="{00000000-0005-0000-0000-0000D4770000}"/>
    <cellStyle name="Zarez 13 6 2 3 2" xfId="29759" xr:uid="{00000000-0005-0000-0000-0000D5770000}"/>
    <cellStyle name="Zarez 13 6 2 3 2 2" xfId="29760" xr:uid="{00000000-0005-0000-0000-0000D6770000}"/>
    <cellStyle name="Zarez 13 6 2 3 3" xfId="29761" xr:uid="{00000000-0005-0000-0000-0000D7770000}"/>
    <cellStyle name="Zarez 13 6 2 3 4" xfId="29762" xr:uid="{00000000-0005-0000-0000-0000D8770000}"/>
    <cellStyle name="Zarez 13 6 2 4" xfId="29763" xr:uid="{00000000-0005-0000-0000-0000D9770000}"/>
    <cellStyle name="Zarez 13 6 2 4 2" xfId="29764" xr:uid="{00000000-0005-0000-0000-0000DA770000}"/>
    <cellStyle name="Zarez 13 6 2 4 2 2" xfId="29765" xr:uid="{00000000-0005-0000-0000-0000DB770000}"/>
    <cellStyle name="Zarez 13 6 2 4 3" xfId="29766" xr:uid="{00000000-0005-0000-0000-0000DC770000}"/>
    <cellStyle name="Zarez 13 6 2 4 4" xfId="29767" xr:uid="{00000000-0005-0000-0000-0000DD770000}"/>
    <cellStyle name="Zarez 13 6 2 5" xfId="29768" xr:uid="{00000000-0005-0000-0000-0000DE770000}"/>
    <cellStyle name="Zarez 13 6 2 5 2" xfId="29769" xr:uid="{00000000-0005-0000-0000-0000DF770000}"/>
    <cellStyle name="Zarez 13 6 2 5 2 2" xfId="29770" xr:uid="{00000000-0005-0000-0000-0000E0770000}"/>
    <cellStyle name="Zarez 13 6 2 5 3" xfId="29771" xr:uid="{00000000-0005-0000-0000-0000E1770000}"/>
    <cellStyle name="Zarez 13 6 2 5 4" xfId="29772" xr:uid="{00000000-0005-0000-0000-0000E2770000}"/>
    <cellStyle name="Zarez 13 6 2 6" xfId="29773" xr:uid="{00000000-0005-0000-0000-0000E3770000}"/>
    <cellStyle name="Zarez 13 6 2 6 2" xfId="29774" xr:uid="{00000000-0005-0000-0000-0000E4770000}"/>
    <cellStyle name="Zarez 13 6 2 6 2 2" xfId="29775" xr:uid="{00000000-0005-0000-0000-0000E5770000}"/>
    <cellStyle name="Zarez 13 6 2 6 3" xfId="29776" xr:uid="{00000000-0005-0000-0000-0000E6770000}"/>
    <cellStyle name="Zarez 13 6 2 7" xfId="29777" xr:uid="{00000000-0005-0000-0000-0000E7770000}"/>
    <cellStyle name="Zarez 13 6 2 7 2" xfId="29778" xr:uid="{00000000-0005-0000-0000-0000E8770000}"/>
    <cellStyle name="Zarez 13 6 2 7 2 2" xfId="29779" xr:uid="{00000000-0005-0000-0000-0000E9770000}"/>
    <cellStyle name="Zarez 13 6 2 7 3" xfId="29780" xr:uid="{00000000-0005-0000-0000-0000EA770000}"/>
    <cellStyle name="Zarez 13 6 2 8" xfId="29781" xr:uid="{00000000-0005-0000-0000-0000EB770000}"/>
    <cellStyle name="Zarez 13 6 2 8 2" xfId="29782" xr:uid="{00000000-0005-0000-0000-0000EC770000}"/>
    <cellStyle name="Zarez 13 6 2 9" xfId="29783" xr:uid="{00000000-0005-0000-0000-0000ED770000}"/>
    <cellStyle name="Zarez 13 6 3" xfId="29784" xr:uid="{00000000-0005-0000-0000-0000EE770000}"/>
    <cellStyle name="Zarez 13 6 3 10" xfId="29785" xr:uid="{00000000-0005-0000-0000-0000EF770000}"/>
    <cellStyle name="Zarez 13 6 3 2" xfId="29786" xr:uid="{00000000-0005-0000-0000-0000F0770000}"/>
    <cellStyle name="Zarez 13 6 3 2 2" xfId="29787" xr:uid="{00000000-0005-0000-0000-0000F1770000}"/>
    <cellStyle name="Zarez 13 6 3 2 2 2" xfId="29788" xr:uid="{00000000-0005-0000-0000-0000F2770000}"/>
    <cellStyle name="Zarez 13 6 3 2 3" xfId="29789" xr:uid="{00000000-0005-0000-0000-0000F3770000}"/>
    <cellStyle name="Zarez 13 6 3 2 4" xfId="29790" xr:uid="{00000000-0005-0000-0000-0000F4770000}"/>
    <cellStyle name="Zarez 13 6 3 3" xfId="29791" xr:uid="{00000000-0005-0000-0000-0000F5770000}"/>
    <cellStyle name="Zarez 13 6 3 3 2" xfId="29792" xr:uid="{00000000-0005-0000-0000-0000F6770000}"/>
    <cellStyle name="Zarez 13 6 3 3 2 2" xfId="29793" xr:uid="{00000000-0005-0000-0000-0000F7770000}"/>
    <cellStyle name="Zarez 13 6 3 3 3" xfId="29794" xr:uid="{00000000-0005-0000-0000-0000F8770000}"/>
    <cellStyle name="Zarez 13 6 3 3 4" xfId="29795" xr:uid="{00000000-0005-0000-0000-0000F9770000}"/>
    <cellStyle name="Zarez 13 6 3 4" xfId="29796" xr:uid="{00000000-0005-0000-0000-0000FA770000}"/>
    <cellStyle name="Zarez 13 6 3 4 2" xfId="29797" xr:uid="{00000000-0005-0000-0000-0000FB770000}"/>
    <cellStyle name="Zarez 13 6 3 4 2 2" xfId="29798" xr:uid="{00000000-0005-0000-0000-0000FC770000}"/>
    <cellStyle name="Zarez 13 6 3 4 3" xfId="29799" xr:uid="{00000000-0005-0000-0000-0000FD770000}"/>
    <cellStyle name="Zarez 13 6 3 4 4" xfId="29800" xr:uid="{00000000-0005-0000-0000-0000FE770000}"/>
    <cellStyle name="Zarez 13 6 3 5" xfId="29801" xr:uid="{00000000-0005-0000-0000-0000FF770000}"/>
    <cellStyle name="Zarez 13 6 3 5 2" xfId="29802" xr:uid="{00000000-0005-0000-0000-000000780000}"/>
    <cellStyle name="Zarez 13 6 3 5 2 2" xfId="29803" xr:uid="{00000000-0005-0000-0000-000001780000}"/>
    <cellStyle name="Zarez 13 6 3 5 3" xfId="29804" xr:uid="{00000000-0005-0000-0000-000002780000}"/>
    <cellStyle name="Zarez 13 6 3 5 4" xfId="29805" xr:uid="{00000000-0005-0000-0000-000003780000}"/>
    <cellStyle name="Zarez 13 6 3 6" xfId="29806" xr:uid="{00000000-0005-0000-0000-000004780000}"/>
    <cellStyle name="Zarez 13 6 3 6 2" xfId="29807" xr:uid="{00000000-0005-0000-0000-000005780000}"/>
    <cellStyle name="Zarez 13 6 3 6 2 2" xfId="29808" xr:uid="{00000000-0005-0000-0000-000006780000}"/>
    <cellStyle name="Zarez 13 6 3 6 3" xfId="29809" xr:uid="{00000000-0005-0000-0000-000007780000}"/>
    <cellStyle name="Zarez 13 6 3 7" xfId="29810" xr:uid="{00000000-0005-0000-0000-000008780000}"/>
    <cellStyle name="Zarez 13 6 3 7 2" xfId="29811" xr:uid="{00000000-0005-0000-0000-000009780000}"/>
    <cellStyle name="Zarez 13 6 3 7 2 2" xfId="29812" xr:uid="{00000000-0005-0000-0000-00000A780000}"/>
    <cellStyle name="Zarez 13 6 3 7 3" xfId="29813" xr:uid="{00000000-0005-0000-0000-00000B780000}"/>
    <cellStyle name="Zarez 13 6 3 8" xfId="29814" xr:uid="{00000000-0005-0000-0000-00000C780000}"/>
    <cellStyle name="Zarez 13 6 3 8 2" xfId="29815" xr:uid="{00000000-0005-0000-0000-00000D780000}"/>
    <cellStyle name="Zarez 13 6 3 9" xfId="29816" xr:uid="{00000000-0005-0000-0000-00000E780000}"/>
    <cellStyle name="Zarez 13 6 4" xfId="29817" xr:uid="{00000000-0005-0000-0000-00000F780000}"/>
    <cellStyle name="Zarez 13 6 4 10" xfId="29818" xr:uid="{00000000-0005-0000-0000-000010780000}"/>
    <cellStyle name="Zarez 13 6 4 2" xfId="29819" xr:uid="{00000000-0005-0000-0000-000011780000}"/>
    <cellStyle name="Zarez 13 6 4 2 2" xfId="29820" xr:uid="{00000000-0005-0000-0000-000012780000}"/>
    <cellStyle name="Zarez 13 6 4 2 2 2" xfId="29821" xr:uid="{00000000-0005-0000-0000-000013780000}"/>
    <cellStyle name="Zarez 13 6 4 2 3" xfId="29822" xr:uid="{00000000-0005-0000-0000-000014780000}"/>
    <cellStyle name="Zarez 13 6 4 2 4" xfId="29823" xr:uid="{00000000-0005-0000-0000-000015780000}"/>
    <cellStyle name="Zarez 13 6 4 3" xfId="29824" xr:uid="{00000000-0005-0000-0000-000016780000}"/>
    <cellStyle name="Zarez 13 6 4 3 2" xfId="29825" xr:uid="{00000000-0005-0000-0000-000017780000}"/>
    <cellStyle name="Zarez 13 6 4 3 2 2" xfId="29826" xr:uid="{00000000-0005-0000-0000-000018780000}"/>
    <cellStyle name="Zarez 13 6 4 3 3" xfId="29827" xr:uid="{00000000-0005-0000-0000-000019780000}"/>
    <cellStyle name="Zarez 13 6 4 3 4" xfId="29828" xr:uid="{00000000-0005-0000-0000-00001A780000}"/>
    <cellStyle name="Zarez 13 6 4 4" xfId="29829" xr:uid="{00000000-0005-0000-0000-00001B780000}"/>
    <cellStyle name="Zarez 13 6 4 4 2" xfId="29830" xr:uid="{00000000-0005-0000-0000-00001C780000}"/>
    <cellStyle name="Zarez 13 6 4 4 2 2" xfId="29831" xr:uid="{00000000-0005-0000-0000-00001D780000}"/>
    <cellStyle name="Zarez 13 6 4 4 3" xfId="29832" xr:uid="{00000000-0005-0000-0000-00001E780000}"/>
    <cellStyle name="Zarez 13 6 4 4 4" xfId="29833" xr:uid="{00000000-0005-0000-0000-00001F780000}"/>
    <cellStyle name="Zarez 13 6 4 5" xfId="29834" xr:uid="{00000000-0005-0000-0000-000020780000}"/>
    <cellStyle name="Zarez 13 6 4 5 2" xfId="29835" xr:uid="{00000000-0005-0000-0000-000021780000}"/>
    <cellStyle name="Zarez 13 6 4 5 2 2" xfId="29836" xr:uid="{00000000-0005-0000-0000-000022780000}"/>
    <cellStyle name="Zarez 13 6 4 5 3" xfId="29837" xr:uid="{00000000-0005-0000-0000-000023780000}"/>
    <cellStyle name="Zarez 13 6 4 5 4" xfId="29838" xr:uid="{00000000-0005-0000-0000-000024780000}"/>
    <cellStyle name="Zarez 13 6 4 6" xfId="29839" xr:uid="{00000000-0005-0000-0000-000025780000}"/>
    <cellStyle name="Zarez 13 6 4 6 2" xfId="29840" xr:uid="{00000000-0005-0000-0000-000026780000}"/>
    <cellStyle name="Zarez 13 6 4 6 2 2" xfId="29841" xr:uid="{00000000-0005-0000-0000-000027780000}"/>
    <cellStyle name="Zarez 13 6 4 6 3" xfId="29842" xr:uid="{00000000-0005-0000-0000-000028780000}"/>
    <cellStyle name="Zarez 13 6 4 7" xfId="29843" xr:uid="{00000000-0005-0000-0000-000029780000}"/>
    <cellStyle name="Zarez 13 6 4 7 2" xfId="29844" xr:uid="{00000000-0005-0000-0000-00002A780000}"/>
    <cellStyle name="Zarez 13 6 4 7 2 2" xfId="29845" xr:uid="{00000000-0005-0000-0000-00002B780000}"/>
    <cellStyle name="Zarez 13 6 4 7 3" xfId="29846" xr:uid="{00000000-0005-0000-0000-00002C780000}"/>
    <cellStyle name="Zarez 13 6 4 8" xfId="29847" xr:uid="{00000000-0005-0000-0000-00002D780000}"/>
    <cellStyle name="Zarez 13 6 4 8 2" xfId="29848" xr:uid="{00000000-0005-0000-0000-00002E780000}"/>
    <cellStyle name="Zarez 13 6 4 9" xfId="29849" xr:uid="{00000000-0005-0000-0000-00002F780000}"/>
    <cellStyle name="Zarez 13 6 5" xfId="29850" xr:uid="{00000000-0005-0000-0000-000030780000}"/>
    <cellStyle name="Zarez 13 6 5 10" xfId="29851" xr:uid="{00000000-0005-0000-0000-000031780000}"/>
    <cellStyle name="Zarez 13 6 5 2" xfId="29852" xr:uid="{00000000-0005-0000-0000-000032780000}"/>
    <cellStyle name="Zarez 13 6 5 2 2" xfId="29853" xr:uid="{00000000-0005-0000-0000-000033780000}"/>
    <cellStyle name="Zarez 13 6 5 2 2 2" xfId="29854" xr:uid="{00000000-0005-0000-0000-000034780000}"/>
    <cellStyle name="Zarez 13 6 5 2 3" xfId="29855" xr:uid="{00000000-0005-0000-0000-000035780000}"/>
    <cellStyle name="Zarez 13 6 5 2 4" xfId="29856" xr:uid="{00000000-0005-0000-0000-000036780000}"/>
    <cellStyle name="Zarez 13 6 5 3" xfId="29857" xr:uid="{00000000-0005-0000-0000-000037780000}"/>
    <cellStyle name="Zarez 13 6 5 3 2" xfId="29858" xr:uid="{00000000-0005-0000-0000-000038780000}"/>
    <cellStyle name="Zarez 13 6 5 3 2 2" xfId="29859" xr:uid="{00000000-0005-0000-0000-000039780000}"/>
    <cellStyle name="Zarez 13 6 5 3 3" xfId="29860" xr:uid="{00000000-0005-0000-0000-00003A780000}"/>
    <cellStyle name="Zarez 13 6 5 3 4" xfId="29861" xr:uid="{00000000-0005-0000-0000-00003B780000}"/>
    <cellStyle name="Zarez 13 6 5 4" xfId="29862" xr:uid="{00000000-0005-0000-0000-00003C780000}"/>
    <cellStyle name="Zarez 13 6 5 4 2" xfId="29863" xr:uid="{00000000-0005-0000-0000-00003D780000}"/>
    <cellStyle name="Zarez 13 6 5 4 2 2" xfId="29864" xr:uid="{00000000-0005-0000-0000-00003E780000}"/>
    <cellStyle name="Zarez 13 6 5 4 3" xfId="29865" xr:uid="{00000000-0005-0000-0000-00003F780000}"/>
    <cellStyle name="Zarez 13 6 5 4 4" xfId="29866" xr:uid="{00000000-0005-0000-0000-000040780000}"/>
    <cellStyle name="Zarez 13 6 5 5" xfId="29867" xr:uid="{00000000-0005-0000-0000-000041780000}"/>
    <cellStyle name="Zarez 13 6 5 5 2" xfId="29868" xr:uid="{00000000-0005-0000-0000-000042780000}"/>
    <cellStyle name="Zarez 13 6 5 5 2 2" xfId="29869" xr:uid="{00000000-0005-0000-0000-000043780000}"/>
    <cellStyle name="Zarez 13 6 5 5 3" xfId="29870" xr:uid="{00000000-0005-0000-0000-000044780000}"/>
    <cellStyle name="Zarez 13 6 5 5 4" xfId="29871" xr:uid="{00000000-0005-0000-0000-000045780000}"/>
    <cellStyle name="Zarez 13 6 5 6" xfId="29872" xr:uid="{00000000-0005-0000-0000-000046780000}"/>
    <cellStyle name="Zarez 13 6 5 6 2" xfId="29873" xr:uid="{00000000-0005-0000-0000-000047780000}"/>
    <cellStyle name="Zarez 13 6 5 6 2 2" xfId="29874" xr:uid="{00000000-0005-0000-0000-000048780000}"/>
    <cellStyle name="Zarez 13 6 5 6 3" xfId="29875" xr:uid="{00000000-0005-0000-0000-000049780000}"/>
    <cellStyle name="Zarez 13 6 5 7" xfId="29876" xr:uid="{00000000-0005-0000-0000-00004A780000}"/>
    <cellStyle name="Zarez 13 6 5 7 2" xfId="29877" xr:uid="{00000000-0005-0000-0000-00004B780000}"/>
    <cellStyle name="Zarez 13 6 5 7 2 2" xfId="29878" xr:uid="{00000000-0005-0000-0000-00004C780000}"/>
    <cellStyle name="Zarez 13 6 5 7 3" xfId="29879" xr:uid="{00000000-0005-0000-0000-00004D780000}"/>
    <cellStyle name="Zarez 13 6 5 8" xfId="29880" xr:uid="{00000000-0005-0000-0000-00004E780000}"/>
    <cellStyle name="Zarez 13 6 5 8 2" xfId="29881" xr:uid="{00000000-0005-0000-0000-00004F780000}"/>
    <cellStyle name="Zarez 13 6 5 9" xfId="29882" xr:uid="{00000000-0005-0000-0000-000050780000}"/>
    <cellStyle name="Zarez 13 6 6" xfId="29883" xr:uid="{00000000-0005-0000-0000-000051780000}"/>
    <cellStyle name="Zarez 13 6 6 10" xfId="29884" xr:uid="{00000000-0005-0000-0000-000052780000}"/>
    <cellStyle name="Zarez 13 6 6 2" xfId="29885" xr:uid="{00000000-0005-0000-0000-000053780000}"/>
    <cellStyle name="Zarez 13 6 6 2 2" xfId="29886" xr:uid="{00000000-0005-0000-0000-000054780000}"/>
    <cellStyle name="Zarez 13 6 6 2 2 2" xfId="29887" xr:uid="{00000000-0005-0000-0000-000055780000}"/>
    <cellStyle name="Zarez 13 6 6 2 3" xfId="29888" xr:uid="{00000000-0005-0000-0000-000056780000}"/>
    <cellStyle name="Zarez 13 6 6 2 4" xfId="29889" xr:uid="{00000000-0005-0000-0000-000057780000}"/>
    <cellStyle name="Zarez 13 6 6 3" xfId="29890" xr:uid="{00000000-0005-0000-0000-000058780000}"/>
    <cellStyle name="Zarez 13 6 6 3 2" xfId="29891" xr:uid="{00000000-0005-0000-0000-000059780000}"/>
    <cellStyle name="Zarez 13 6 6 3 2 2" xfId="29892" xr:uid="{00000000-0005-0000-0000-00005A780000}"/>
    <cellStyle name="Zarez 13 6 6 3 3" xfId="29893" xr:uid="{00000000-0005-0000-0000-00005B780000}"/>
    <cellStyle name="Zarez 13 6 6 3 4" xfId="29894" xr:uid="{00000000-0005-0000-0000-00005C780000}"/>
    <cellStyle name="Zarez 13 6 6 4" xfId="29895" xr:uid="{00000000-0005-0000-0000-00005D780000}"/>
    <cellStyle name="Zarez 13 6 6 4 2" xfId="29896" xr:uid="{00000000-0005-0000-0000-00005E780000}"/>
    <cellStyle name="Zarez 13 6 6 4 2 2" xfId="29897" xr:uid="{00000000-0005-0000-0000-00005F780000}"/>
    <cellStyle name="Zarez 13 6 6 4 3" xfId="29898" xr:uid="{00000000-0005-0000-0000-000060780000}"/>
    <cellStyle name="Zarez 13 6 6 4 4" xfId="29899" xr:uid="{00000000-0005-0000-0000-000061780000}"/>
    <cellStyle name="Zarez 13 6 6 5" xfId="29900" xr:uid="{00000000-0005-0000-0000-000062780000}"/>
    <cellStyle name="Zarez 13 6 6 5 2" xfId="29901" xr:uid="{00000000-0005-0000-0000-000063780000}"/>
    <cellStyle name="Zarez 13 6 6 5 2 2" xfId="29902" xr:uid="{00000000-0005-0000-0000-000064780000}"/>
    <cellStyle name="Zarez 13 6 6 5 3" xfId="29903" xr:uid="{00000000-0005-0000-0000-000065780000}"/>
    <cellStyle name="Zarez 13 6 6 5 4" xfId="29904" xr:uid="{00000000-0005-0000-0000-000066780000}"/>
    <cellStyle name="Zarez 13 6 6 6" xfId="29905" xr:uid="{00000000-0005-0000-0000-000067780000}"/>
    <cellStyle name="Zarez 13 6 6 6 2" xfId="29906" xr:uid="{00000000-0005-0000-0000-000068780000}"/>
    <cellStyle name="Zarez 13 6 6 6 2 2" xfId="29907" xr:uid="{00000000-0005-0000-0000-000069780000}"/>
    <cellStyle name="Zarez 13 6 6 6 3" xfId="29908" xr:uid="{00000000-0005-0000-0000-00006A780000}"/>
    <cellStyle name="Zarez 13 6 6 7" xfId="29909" xr:uid="{00000000-0005-0000-0000-00006B780000}"/>
    <cellStyle name="Zarez 13 6 6 7 2" xfId="29910" xr:uid="{00000000-0005-0000-0000-00006C780000}"/>
    <cellStyle name="Zarez 13 6 6 7 2 2" xfId="29911" xr:uid="{00000000-0005-0000-0000-00006D780000}"/>
    <cellStyle name="Zarez 13 6 6 7 3" xfId="29912" xr:uid="{00000000-0005-0000-0000-00006E780000}"/>
    <cellStyle name="Zarez 13 6 6 8" xfId="29913" xr:uid="{00000000-0005-0000-0000-00006F780000}"/>
    <cellStyle name="Zarez 13 6 6 8 2" xfId="29914" xr:uid="{00000000-0005-0000-0000-000070780000}"/>
    <cellStyle name="Zarez 13 6 6 9" xfId="29915" xr:uid="{00000000-0005-0000-0000-000071780000}"/>
    <cellStyle name="Zarez 13 6 7" xfId="29916" xr:uid="{00000000-0005-0000-0000-000072780000}"/>
    <cellStyle name="Zarez 13 6 7 10" xfId="29917" xr:uid="{00000000-0005-0000-0000-000073780000}"/>
    <cellStyle name="Zarez 13 6 7 2" xfId="29918" xr:uid="{00000000-0005-0000-0000-000074780000}"/>
    <cellStyle name="Zarez 13 6 7 2 2" xfId="29919" xr:uid="{00000000-0005-0000-0000-000075780000}"/>
    <cellStyle name="Zarez 13 6 7 2 2 2" xfId="29920" xr:uid="{00000000-0005-0000-0000-000076780000}"/>
    <cellStyle name="Zarez 13 6 7 2 3" xfId="29921" xr:uid="{00000000-0005-0000-0000-000077780000}"/>
    <cellStyle name="Zarez 13 6 7 2 4" xfId="29922" xr:uid="{00000000-0005-0000-0000-000078780000}"/>
    <cellStyle name="Zarez 13 6 7 3" xfId="29923" xr:uid="{00000000-0005-0000-0000-000079780000}"/>
    <cellStyle name="Zarez 13 6 7 3 2" xfId="29924" xr:uid="{00000000-0005-0000-0000-00007A780000}"/>
    <cellStyle name="Zarez 13 6 7 3 2 2" xfId="29925" xr:uid="{00000000-0005-0000-0000-00007B780000}"/>
    <cellStyle name="Zarez 13 6 7 3 3" xfId="29926" xr:uid="{00000000-0005-0000-0000-00007C780000}"/>
    <cellStyle name="Zarez 13 6 7 3 4" xfId="29927" xr:uid="{00000000-0005-0000-0000-00007D780000}"/>
    <cellStyle name="Zarez 13 6 7 4" xfId="29928" xr:uid="{00000000-0005-0000-0000-00007E780000}"/>
    <cellStyle name="Zarez 13 6 7 4 2" xfId="29929" xr:uid="{00000000-0005-0000-0000-00007F780000}"/>
    <cellStyle name="Zarez 13 6 7 4 2 2" xfId="29930" xr:uid="{00000000-0005-0000-0000-000080780000}"/>
    <cellStyle name="Zarez 13 6 7 4 3" xfId="29931" xr:uid="{00000000-0005-0000-0000-000081780000}"/>
    <cellStyle name="Zarez 13 6 7 4 4" xfId="29932" xr:uid="{00000000-0005-0000-0000-000082780000}"/>
    <cellStyle name="Zarez 13 6 7 5" xfId="29933" xr:uid="{00000000-0005-0000-0000-000083780000}"/>
    <cellStyle name="Zarez 13 6 7 5 2" xfId="29934" xr:uid="{00000000-0005-0000-0000-000084780000}"/>
    <cellStyle name="Zarez 13 6 7 5 2 2" xfId="29935" xr:uid="{00000000-0005-0000-0000-000085780000}"/>
    <cellStyle name="Zarez 13 6 7 5 3" xfId="29936" xr:uid="{00000000-0005-0000-0000-000086780000}"/>
    <cellStyle name="Zarez 13 6 7 5 4" xfId="29937" xr:uid="{00000000-0005-0000-0000-000087780000}"/>
    <cellStyle name="Zarez 13 6 7 6" xfId="29938" xr:uid="{00000000-0005-0000-0000-000088780000}"/>
    <cellStyle name="Zarez 13 6 7 6 2" xfId="29939" xr:uid="{00000000-0005-0000-0000-000089780000}"/>
    <cellStyle name="Zarez 13 6 7 6 2 2" xfId="29940" xr:uid="{00000000-0005-0000-0000-00008A780000}"/>
    <cellStyle name="Zarez 13 6 7 6 3" xfId="29941" xr:uid="{00000000-0005-0000-0000-00008B780000}"/>
    <cellStyle name="Zarez 13 6 7 7" xfId="29942" xr:uid="{00000000-0005-0000-0000-00008C780000}"/>
    <cellStyle name="Zarez 13 6 7 7 2" xfId="29943" xr:uid="{00000000-0005-0000-0000-00008D780000}"/>
    <cellStyle name="Zarez 13 6 7 7 2 2" xfId="29944" xr:uid="{00000000-0005-0000-0000-00008E780000}"/>
    <cellStyle name="Zarez 13 6 7 7 3" xfId="29945" xr:uid="{00000000-0005-0000-0000-00008F780000}"/>
    <cellStyle name="Zarez 13 6 7 8" xfId="29946" xr:uid="{00000000-0005-0000-0000-000090780000}"/>
    <cellStyle name="Zarez 13 6 7 8 2" xfId="29947" xr:uid="{00000000-0005-0000-0000-000091780000}"/>
    <cellStyle name="Zarez 13 6 7 9" xfId="29948" xr:uid="{00000000-0005-0000-0000-000092780000}"/>
    <cellStyle name="Zarez 13 6 8" xfId="29949" xr:uid="{00000000-0005-0000-0000-000093780000}"/>
    <cellStyle name="Zarez 13 6 8 2" xfId="29950" xr:uid="{00000000-0005-0000-0000-000094780000}"/>
    <cellStyle name="Zarez 13 6 8 2 2" xfId="29951" xr:uid="{00000000-0005-0000-0000-000095780000}"/>
    <cellStyle name="Zarez 13 6 8 3" xfId="29952" xr:uid="{00000000-0005-0000-0000-000096780000}"/>
    <cellStyle name="Zarez 13 6 9" xfId="29953" xr:uid="{00000000-0005-0000-0000-000097780000}"/>
    <cellStyle name="Zarez 13 6 9 2" xfId="29954" xr:uid="{00000000-0005-0000-0000-000098780000}"/>
    <cellStyle name="Zarez 13 6 9 2 2" xfId="29955" xr:uid="{00000000-0005-0000-0000-000099780000}"/>
    <cellStyle name="Zarez 13 6 9 3" xfId="29956" xr:uid="{00000000-0005-0000-0000-00009A780000}"/>
    <cellStyle name="Zarez 13 7" xfId="29957" xr:uid="{00000000-0005-0000-0000-00009B780000}"/>
    <cellStyle name="Zarez 13 7 10" xfId="29958" xr:uid="{00000000-0005-0000-0000-00009C780000}"/>
    <cellStyle name="Zarez 13 7 2" xfId="29959" xr:uid="{00000000-0005-0000-0000-00009D780000}"/>
    <cellStyle name="Zarez 13 7 2 2" xfId="29960" xr:uid="{00000000-0005-0000-0000-00009E780000}"/>
    <cellStyle name="Zarez 13 7 2 2 2" xfId="29961" xr:uid="{00000000-0005-0000-0000-00009F780000}"/>
    <cellStyle name="Zarez 13 7 2 3" xfId="29962" xr:uid="{00000000-0005-0000-0000-0000A0780000}"/>
    <cellStyle name="Zarez 13 7 2 4" xfId="29963" xr:uid="{00000000-0005-0000-0000-0000A1780000}"/>
    <cellStyle name="Zarez 13 7 3" xfId="29964" xr:uid="{00000000-0005-0000-0000-0000A2780000}"/>
    <cellStyle name="Zarez 13 7 3 2" xfId="29965" xr:uid="{00000000-0005-0000-0000-0000A3780000}"/>
    <cellStyle name="Zarez 13 7 3 2 2" xfId="29966" xr:uid="{00000000-0005-0000-0000-0000A4780000}"/>
    <cellStyle name="Zarez 13 7 3 3" xfId="29967" xr:uid="{00000000-0005-0000-0000-0000A5780000}"/>
    <cellStyle name="Zarez 13 7 3 4" xfId="29968" xr:uid="{00000000-0005-0000-0000-0000A6780000}"/>
    <cellStyle name="Zarez 13 7 4" xfId="29969" xr:uid="{00000000-0005-0000-0000-0000A7780000}"/>
    <cellStyle name="Zarez 13 7 4 2" xfId="29970" xr:uid="{00000000-0005-0000-0000-0000A8780000}"/>
    <cellStyle name="Zarez 13 7 4 2 2" xfId="29971" xr:uid="{00000000-0005-0000-0000-0000A9780000}"/>
    <cellStyle name="Zarez 13 7 4 3" xfId="29972" xr:uid="{00000000-0005-0000-0000-0000AA780000}"/>
    <cellStyle name="Zarez 13 7 4 4" xfId="29973" xr:uid="{00000000-0005-0000-0000-0000AB780000}"/>
    <cellStyle name="Zarez 13 7 5" xfId="29974" xr:uid="{00000000-0005-0000-0000-0000AC780000}"/>
    <cellStyle name="Zarez 13 7 5 2" xfId="29975" xr:uid="{00000000-0005-0000-0000-0000AD780000}"/>
    <cellStyle name="Zarez 13 7 5 2 2" xfId="29976" xr:uid="{00000000-0005-0000-0000-0000AE780000}"/>
    <cellStyle name="Zarez 13 7 5 3" xfId="29977" xr:uid="{00000000-0005-0000-0000-0000AF780000}"/>
    <cellStyle name="Zarez 13 7 5 4" xfId="29978" xr:uid="{00000000-0005-0000-0000-0000B0780000}"/>
    <cellStyle name="Zarez 13 7 6" xfId="29979" xr:uid="{00000000-0005-0000-0000-0000B1780000}"/>
    <cellStyle name="Zarez 13 7 6 2" xfId="29980" xr:uid="{00000000-0005-0000-0000-0000B2780000}"/>
    <cellStyle name="Zarez 13 7 6 2 2" xfId="29981" xr:uid="{00000000-0005-0000-0000-0000B3780000}"/>
    <cellStyle name="Zarez 13 7 6 3" xfId="29982" xr:uid="{00000000-0005-0000-0000-0000B4780000}"/>
    <cellStyle name="Zarez 13 7 7" xfId="29983" xr:uid="{00000000-0005-0000-0000-0000B5780000}"/>
    <cellStyle name="Zarez 13 7 7 2" xfId="29984" xr:uid="{00000000-0005-0000-0000-0000B6780000}"/>
    <cellStyle name="Zarez 13 7 7 2 2" xfId="29985" xr:uid="{00000000-0005-0000-0000-0000B7780000}"/>
    <cellStyle name="Zarez 13 7 7 3" xfId="29986" xr:uid="{00000000-0005-0000-0000-0000B8780000}"/>
    <cellStyle name="Zarez 13 7 8" xfId="29987" xr:uid="{00000000-0005-0000-0000-0000B9780000}"/>
    <cellStyle name="Zarez 13 7 8 2" xfId="29988" xr:uid="{00000000-0005-0000-0000-0000BA780000}"/>
    <cellStyle name="Zarez 13 7 9" xfId="29989" xr:uid="{00000000-0005-0000-0000-0000BB780000}"/>
    <cellStyle name="Zarez 13 8" xfId="29990" xr:uid="{00000000-0005-0000-0000-0000BC780000}"/>
    <cellStyle name="Zarez 13 8 10" xfId="29991" xr:uid="{00000000-0005-0000-0000-0000BD780000}"/>
    <cellStyle name="Zarez 13 8 2" xfId="29992" xr:uid="{00000000-0005-0000-0000-0000BE780000}"/>
    <cellStyle name="Zarez 13 8 2 2" xfId="29993" xr:uid="{00000000-0005-0000-0000-0000BF780000}"/>
    <cellStyle name="Zarez 13 8 2 2 2" xfId="29994" xr:uid="{00000000-0005-0000-0000-0000C0780000}"/>
    <cellStyle name="Zarez 13 8 2 3" xfId="29995" xr:uid="{00000000-0005-0000-0000-0000C1780000}"/>
    <cellStyle name="Zarez 13 8 2 4" xfId="29996" xr:uid="{00000000-0005-0000-0000-0000C2780000}"/>
    <cellStyle name="Zarez 13 8 3" xfId="29997" xr:uid="{00000000-0005-0000-0000-0000C3780000}"/>
    <cellStyle name="Zarez 13 8 3 2" xfId="29998" xr:uid="{00000000-0005-0000-0000-0000C4780000}"/>
    <cellStyle name="Zarez 13 8 3 2 2" xfId="29999" xr:uid="{00000000-0005-0000-0000-0000C5780000}"/>
    <cellStyle name="Zarez 13 8 3 3" xfId="30000" xr:uid="{00000000-0005-0000-0000-0000C6780000}"/>
    <cellStyle name="Zarez 13 8 3 4" xfId="30001" xr:uid="{00000000-0005-0000-0000-0000C7780000}"/>
    <cellStyle name="Zarez 13 8 4" xfId="30002" xr:uid="{00000000-0005-0000-0000-0000C8780000}"/>
    <cellStyle name="Zarez 13 8 4 2" xfId="30003" xr:uid="{00000000-0005-0000-0000-0000C9780000}"/>
    <cellStyle name="Zarez 13 8 4 2 2" xfId="30004" xr:uid="{00000000-0005-0000-0000-0000CA780000}"/>
    <cellStyle name="Zarez 13 8 4 3" xfId="30005" xr:uid="{00000000-0005-0000-0000-0000CB780000}"/>
    <cellStyle name="Zarez 13 8 4 4" xfId="30006" xr:uid="{00000000-0005-0000-0000-0000CC780000}"/>
    <cellStyle name="Zarez 13 8 5" xfId="30007" xr:uid="{00000000-0005-0000-0000-0000CD780000}"/>
    <cellStyle name="Zarez 13 8 5 2" xfId="30008" xr:uid="{00000000-0005-0000-0000-0000CE780000}"/>
    <cellStyle name="Zarez 13 8 5 2 2" xfId="30009" xr:uid="{00000000-0005-0000-0000-0000CF780000}"/>
    <cellStyle name="Zarez 13 8 5 3" xfId="30010" xr:uid="{00000000-0005-0000-0000-0000D0780000}"/>
    <cellStyle name="Zarez 13 8 5 4" xfId="30011" xr:uid="{00000000-0005-0000-0000-0000D1780000}"/>
    <cellStyle name="Zarez 13 8 6" xfId="30012" xr:uid="{00000000-0005-0000-0000-0000D2780000}"/>
    <cellStyle name="Zarez 13 8 6 2" xfId="30013" xr:uid="{00000000-0005-0000-0000-0000D3780000}"/>
    <cellStyle name="Zarez 13 8 6 2 2" xfId="30014" xr:uid="{00000000-0005-0000-0000-0000D4780000}"/>
    <cellStyle name="Zarez 13 8 6 3" xfId="30015" xr:uid="{00000000-0005-0000-0000-0000D5780000}"/>
    <cellStyle name="Zarez 13 8 7" xfId="30016" xr:uid="{00000000-0005-0000-0000-0000D6780000}"/>
    <cellStyle name="Zarez 13 8 7 2" xfId="30017" xr:uid="{00000000-0005-0000-0000-0000D7780000}"/>
    <cellStyle name="Zarez 13 8 7 2 2" xfId="30018" xr:uid="{00000000-0005-0000-0000-0000D8780000}"/>
    <cellStyle name="Zarez 13 8 7 3" xfId="30019" xr:uid="{00000000-0005-0000-0000-0000D9780000}"/>
    <cellStyle name="Zarez 13 8 8" xfId="30020" xr:uid="{00000000-0005-0000-0000-0000DA780000}"/>
    <cellStyle name="Zarez 13 8 8 2" xfId="30021" xr:uid="{00000000-0005-0000-0000-0000DB780000}"/>
    <cellStyle name="Zarez 13 8 9" xfId="30022" xr:uid="{00000000-0005-0000-0000-0000DC780000}"/>
    <cellStyle name="Zarez 13 9" xfId="30023" xr:uid="{00000000-0005-0000-0000-0000DD780000}"/>
    <cellStyle name="Zarez 13 9 10" xfId="30024" xr:uid="{00000000-0005-0000-0000-0000DE780000}"/>
    <cellStyle name="Zarez 13 9 2" xfId="30025" xr:uid="{00000000-0005-0000-0000-0000DF780000}"/>
    <cellStyle name="Zarez 13 9 2 2" xfId="30026" xr:uid="{00000000-0005-0000-0000-0000E0780000}"/>
    <cellStyle name="Zarez 13 9 2 2 2" xfId="30027" xr:uid="{00000000-0005-0000-0000-0000E1780000}"/>
    <cellStyle name="Zarez 13 9 2 3" xfId="30028" xr:uid="{00000000-0005-0000-0000-0000E2780000}"/>
    <cellStyle name="Zarez 13 9 2 4" xfId="30029" xr:uid="{00000000-0005-0000-0000-0000E3780000}"/>
    <cellStyle name="Zarez 13 9 3" xfId="30030" xr:uid="{00000000-0005-0000-0000-0000E4780000}"/>
    <cellStyle name="Zarez 13 9 3 2" xfId="30031" xr:uid="{00000000-0005-0000-0000-0000E5780000}"/>
    <cellStyle name="Zarez 13 9 3 2 2" xfId="30032" xr:uid="{00000000-0005-0000-0000-0000E6780000}"/>
    <cellStyle name="Zarez 13 9 3 3" xfId="30033" xr:uid="{00000000-0005-0000-0000-0000E7780000}"/>
    <cellStyle name="Zarez 13 9 3 4" xfId="30034" xr:uid="{00000000-0005-0000-0000-0000E8780000}"/>
    <cellStyle name="Zarez 13 9 4" xfId="30035" xr:uid="{00000000-0005-0000-0000-0000E9780000}"/>
    <cellStyle name="Zarez 13 9 4 2" xfId="30036" xr:uid="{00000000-0005-0000-0000-0000EA780000}"/>
    <cellStyle name="Zarez 13 9 4 2 2" xfId="30037" xr:uid="{00000000-0005-0000-0000-0000EB780000}"/>
    <cellStyle name="Zarez 13 9 4 3" xfId="30038" xr:uid="{00000000-0005-0000-0000-0000EC780000}"/>
    <cellStyle name="Zarez 13 9 4 4" xfId="30039" xr:uid="{00000000-0005-0000-0000-0000ED780000}"/>
    <cellStyle name="Zarez 13 9 5" xfId="30040" xr:uid="{00000000-0005-0000-0000-0000EE780000}"/>
    <cellStyle name="Zarez 13 9 5 2" xfId="30041" xr:uid="{00000000-0005-0000-0000-0000EF780000}"/>
    <cellStyle name="Zarez 13 9 5 2 2" xfId="30042" xr:uid="{00000000-0005-0000-0000-0000F0780000}"/>
    <cellStyle name="Zarez 13 9 5 3" xfId="30043" xr:uid="{00000000-0005-0000-0000-0000F1780000}"/>
    <cellStyle name="Zarez 13 9 5 4" xfId="30044" xr:uid="{00000000-0005-0000-0000-0000F2780000}"/>
    <cellStyle name="Zarez 13 9 6" xfId="30045" xr:uid="{00000000-0005-0000-0000-0000F3780000}"/>
    <cellStyle name="Zarez 13 9 6 2" xfId="30046" xr:uid="{00000000-0005-0000-0000-0000F4780000}"/>
    <cellStyle name="Zarez 13 9 6 2 2" xfId="30047" xr:uid="{00000000-0005-0000-0000-0000F5780000}"/>
    <cellStyle name="Zarez 13 9 6 3" xfId="30048" xr:uid="{00000000-0005-0000-0000-0000F6780000}"/>
    <cellStyle name="Zarez 13 9 7" xfId="30049" xr:uid="{00000000-0005-0000-0000-0000F7780000}"/>
    <cellStyle name="Zarez 13 9 7 2" xfId="30050" xr:uid="{00000000-0005-0000-0000-0000F8780000}"/>
    <cellStyle name="Zarez 13 9 7 2 2" xfId="30051" xr:uid="{00000000-0005-0000-0000-0000F9780000}"/>
    <cellStyle name="Zarez 13 9 7 3" xfId="30052" xr:uid="{00000000-0005-0000-0000-0000FA780000}"/>
    <cellStyle name="Zarez 13 9 8" xfId="30053" xr:uid="{00000000-0005-0000-0000-0000FB780000}"/>
    <cellStyle name="Zarez 13 9 8 2" xfId="30054" xr:uid="{00000000-0005-0000-0000-0000FC780000}"/>
    <cellStyle name="Zarez 13 9 9" xfId="30055" xr:uid="{00000000-0005-0000-0000-0000FD780000}"/>
    <cellStyle name="Zarez 14" xfId="30056" xr:uid="{00000000-0005-0000-0000-0000FE780000}"/>
    <cellStyle name="Zarez 14 10" xfId="30057" xr:uid="{00000000-0005-0000-0000-0000FF780000}"/>
    <cellStyle name="Zarez 14 10 2" xfId="30058" xr:uid="{00000000-0005-0000-0000-000000790000}"/>
    <cellStyle name="Zarez 14 10 2 2" xfId="30059" xr:uid="{00000000-0005-0000-0000-000001790000}"/>
    <cellStyle name="Zarez 14 10 3" xfId="30060" xr:uid="{00000000-0005-0000-0000-000002790000}"/>
    <cellStyle name="Zarez 14 11" xfId="30061" xr:uid="{00000000-0005-0000-0000-000003790000}"/>
    <cellStyle name="Zarez 14 2" xfId="30062" xr:uid="{00000000-0005-0000-0000-000004790000}"/>
    <cellStyle name="Zarez 14 2 10" xfId="30063" xr:uid="{00000000-0005-0000-0000-000005790000}"/>
    <cellStyle name="Zarez 14 2 2" xfId="30064" xr:uid="{00000000-0005-0000-0000-000006790000}"/>
    <cellStyle name="Zarez 14 2 2 2" xfId="30065" xr:uid="{00000000-0005-0000-0000-000007790000}"/>
    <cellStyle name="Zarez 14 2 2 2 2" xfId="30066" xr:uid="{00000000-0005-0000-0000-000008790000}"/>
    <cellStyle name="Zarez 14 2 2 3" xfId="30067" xr:uid="{00000000-0005-0000-0000-000009790000}"/>
    <cellStyle name="Zarez 14 2 2 4" xfId="30068" xr:uid="{00000000-0005-0000-0000-00000A790000}"/>
    <cellStyle name="Zarez 14 2 3" xfId="30069" xr:uid="{00000000-0005-0000-0000-00000B790000}"/>
    <cellStyle name="Zarez 14 2 3 2" xfId="30070" xr:uid="{00000000-0005-0000-0000-00000C790000}"/>
    <cellStyle name="Zarez 14 2 3 2 2" xfId="30071" xr:uid="{00000000-0005-0000-0000-00000D790000}"/>
    <cellStyle name="Zarez 14 2 3 3" xfId="30072" xr:uid="{00000000-0005-0000-0000-00000E790000}"/>
    <cellStyle name="Zarez 14 2 3 4" xfId="30073" xr:uid="{00000000-0005-0000-0000-00000F790000}"/>
    <cellStyle name="Zarez 14 2 4" xfId="30074" xr:uid="{00000000-0005-0000-0000-000010790000}"/>
    <cellStyle name="Zarez 14 2 4 2" xfId="30075" xr:uid="{00000000-0005-0000-0000-000011790000}"/>
    <cellStyle name="Zarez 14 2 4 2 2" xfId="30076" xr:uid="{00000000-0005-0000-0000-000012790000}"/>
    <cellStyle name="Zarez 14 2 4 3" xfId="30077" xr:uid="{00000000-0005-0000-0000-000013790000}"/>
    <cellStyle name="Zarez 14 2 4 4" xfId="30078" xr:uid="{00000000-0005-0000-0000-000014790000}"/>
    <cellStyle name="Zarez 14 2 5" xfId="30079" xr:uid="{00000000-0005-0000-0000-000015790000}"/>
    <cellStyle name="Zarez 14 2 5 2" xfId="30080" xr:uid="{00000000-0005-0000-0000-000016790000}"/>
    <cellStyle name="Zarez 14 2 5 2 2" xfId="30081" xr:uid="{00000000-0005-0000-0000-000017790000}"/>
    <cellStyle name="Zarez 14 2 5 3" xfId="30082" xr:uid="{00000000-0005-0000-0000-000018790000}"/>
    <cellStyle name="Zarez 14 2 5 4" xfId="30083" xr:uid="{00000000-0005-0000-0000-000019790000}"/>
    <cellStyle name="Zarez 14 2 6" xfId="30084" xr:uid="{00000000-0005-0000-0000-00001A790000}"/>
    <cellStyle name="Zarez 14 2 6 2" xfId="30085" xr:uid="{00000000-0005-0000-0000-00001B790000}"/>
    <cellStyle name="Zarez 14 2 6 2 2" xfId="30086" xr:uid="{00000000-0005-0000-0000-00001C790000}"/>
    <cellStyle name="Zarez 14 2 6 3" xfId="30087" xr:uid="{00000000-0005-0000-0000-00001D790000}"/>
    <cellStyle name="Zarez 14 2 7" xfId="30088" xr:uid="{00000000-0005-0000-0000-00001E790000}"/>
    <cellStyle name="Zarez 14 2 7 2" xfId="30089" xr:uid="{00000000-0005-0000-0000-00001F790000}"/>
    <cellStyle name="Zarez 14 2 7 2 2" xfId="30090" xr:uid="{00000000-0005-0000-0000-000020790000}"/>
    <cellStyle name="Zarez 14 2 7 3" xfId="30091" xr:uid="{00000000-0005-0000-0000-000021790000}"/>
    <cellStyle name="Zarez 14 2 8" xfId="30092" xr:uid="{00000000-0005-0000-0000-000022790000}"/>
    <cellStyle name="Zarez 14 2 8 2" xfId="30093" xr:uid="{00000000-0005-0000-0000-000023790000}"/>
    <cellStyle name="Zarez 14 2 9" xfId="30094" xr:uid="{00000000-0005-0000-0000-000024790000}"/>
    <cellStyle name="Zarez 14 3" xfId="30095" xr:uid="{00000000-0005-0000-0000-000025790000}"/>
    <cellStyle name="Zarez 14 3 10" xfId="30096" xr:uid="{00000000-0005-0000-0000-000026790000}"/>
    <cellStyle name="Zarez 14 3 2" xfId="30097" xr:uid="{00000000-0005-0000-0000-000027790000}"/>
    <cellStyle name="Zarez 14 3 2 2" xfId="30098" xr:uid="{00000000-0005-0000-0000-000028790000}"/>
    <cellStyle name="Zarez 14 3 2 2 2" xfId="30099" xr:uid="{00000000-0005-0000-0000-000029790000}"/>
    <cellStyle name="Zarez 14 3 2 3" xfId="30100" xr:uid="{00000000-0005-0000-0000-00002A790000}"/>
    <cellStyle name="Zarez 14 3 2 4" xfId="30101" xr:uid="{00000000-0005-0000-0000-00002B790000}"/>
    <cellStyle name="Zarez 14 3 3" xfId="30102" xr:uid="{00000000-0005-0000-0000-00002C790000}"/>
    <cellStyle name="Zarez 14 3 3 2" xfId="30103" xr:uid="{00000000-0005-0000-0000-00002D790000}"/>
    <cellStyle name="Zarez 14 3 3 2 2" xfId="30104" xr:uid="{00000000-0005-0000-0000-00002E790000}"/>
    <cellStyle name="Zarez 14 3 3 3" xfId="30105" xr:uid="{00000000-0005-0000-0000-00002F790000}"/>
    <cellStyle name="Zarez 14 3 3 4" xfId="30106" xr:uid="{00000000-0005-0000-0000-000030790000}"/>
    <cellStyle name="Zarez 14 3 4" xfId="30107" xr:uid="{00000000-0005-0000-0000-000031790000}"/>
    <cellStyle name="Zarez 14 3 4 2" xfId="30108" xr:uid="{00000000-0005-0000-0000-000032790000}"/>
    <cellStyle name="Zarez 14 3 4 2 2" xfId="30109" xr:uid="{00000000-0005-0000-0000-000033790000}"/>
    <cellStyle name="Zarez 14 3 4 3" xfId="30110" xr:uid="{00000000-0005-0000-0000-000034790000}"/>
    <cellStyle name="Zarez 14 3 4 4" xfId="30111" xr:uid="{00000000-0005-0000-0000-000035790000}"/>
    <cellStyle name="Zarez 14 3 5" xfId="30112" xr:uid="{00000000-0005-0000-0000-000036790000}"/>
    <cellStyle name="Zarez 14 3 5 2" xfId="30113" xr:uid="{00000000-0005-0000-0000-000037790000}"/>
    <cellStyle name="Zarez 14 3 5 2 2" xfId="30114" xr:uid="{00000000-0005-0000-0000-000038790000}"/>
    <cellStyle name="Zarez 14 3 5 3" xfId="30115" xr:uid="{00000000-0005-0000-0000-000039790000}"/>
    <cellStyle name="Zarez 14 3 5 4" xfId="30116" xr:uid="{00000000-0005-0000-0000-00003A790000}"/>
    <cellStyle name="Zarez 14 3 6" xfId="30117" xr:uid="{00000000-0005-0000-0000-00003B790000}"/>
    <cellStyle name="Zarez 14 3 6 2" xfId="30118" xr:uid="{00000000-0005-0000-0000-00003C790000}"/>
    <cellStyle name="Zarez 14 3 6 2 2" xfId="30119" xr:uid="{00000000-0005-0000-0000-00003D790000}"/>
    <cellStyle name="Zarez 14 3 6 3" xfId="30120" xr:uid="{00000000-0005-0000-0000-00003E790000}"/>
    <cellStyle name="Zarez 14 3 7" xfId="30121" xr:uid="{00000000-0005-0000-0000-00003F790000}"/>
    <cellStyle name="Zarez 14 3 7 2" xfId="30122" xr:uid="{00000000-0005-0000-0000-000040790000}"/>
    <cellStyle name="Zarez 14 3 7 2 2" xfId="30123" xr:uid="{00000000-0005-0000-0000-000041790000}"/>
    <cellStyle name="Zarez 14 3 7 3" xfId="30124" xr:uid="{00000000-0005-0000-0000-000042790000}"/>
    <cellStyle name="Zarez 14 3 8" xfId="30125" xr:uid="{00000000-0005-0000-0000-000043790000}"/>
    <cellStyle name="Zarez 14 3 8 2" xfId="30126" xr:uid="{00000000-0005-0000-0000-000044790000}"/>
    <cellStyle name="Zarez 14 3 9" xfId="30127" xr:uid="{00000000-0005-0000-0000-000045790000}"/>
    <cellStyle name="Zarez 14 4" xfId="30128" xr:uid="{00000000-0005-0000-0000-000046790000}"/>
    <cellStyle name="Zarez 14 4 10" xfId="30129" xr:uid="{00000000-0005-0000-0000-000047790000}"/>
    <cellStyle name="Zarez 14 4 2" xfId="30130" xr:uid="{00000000-0005-0000-0000-000048790000}"/>
    <cellStyle name="Zarez 14 4 2 2" xfId="30131" xr:uid="{00000000-0005-0000-0000-000049790000}"/>
    <cellStyle name="Zarez 14 4 2 2 2" xfId="30132" xr:uid="{00000000-0005-0000-0000-00004A790000}"/>
    <cellStyle name="Zarez 14 4 2 3" xfId="30133" xr:uid="{00000000-0005-0000-0000-00004B790000}"/>
    <cellStyle name="Zarez 14 4 2 4" xfId="30134" xr:uid="{00000000-0005-0000-0000-00004C790000}"/>
    <cellStyle name="Zarez 14 4 3" xfId="30135" xr:uid="{00000000-0005-0000-0000-00004D790000}"/>
    <cellStyle name="Zarez 14 4 3 2" xfId="30136" xr:uid="{00000000-0005-0000-0000-00004E790000}"/>
    <cellStyle name="Zarez 14 4 3 2 2" xfId="30137" xr:uid="{00000000-0005-0000-0000-00004F790000}"/>
    <cellStyle name="Zarez 14 4 3 3" xfId="30138" xr:uid="{00000000-0005-0000-0000-000050790000}"/>
    <cellStyle name="Zarez 14 4 3 4" xfId="30139" xr:uid="{00000000-0005-0000-0000-000051790000}"/>
    <cellStyle name="Zarez 14 4 4" xfId="30140" xr:uid="{00000000-0005-0000-0000-000052790000}"/>
    <cellStyle name="Zarez 14 4 4 2" xfId="30141" xr:uid="{00000000-0005-0000-0000-000053790000}"/>
    <cellStyle name="Zarez 14 4 4 2 2" xfId="30142" xr:uid="{00000000-0005-0000-0000-000054790000}"/>
    <cellStyle name="Zarez 14 4 4 3" xfId="30143" xr:uid="{00000000-0005-0000-0000-000055790000}"/>
    <cellStyle name="Zarez 14 4 4 4" xfId="30144" xr:uid="{00000000-0005-0000-0000-000056790000}"/>
    <cellStyle name="Zarez 14 4 5" xfId="30145" xr:uid="{00000000-0005-0000-0000-000057790000}"/>
    <cellStyle name="Zarez 14 4 5 2" xfId="30146" xr:uid="{00000000-0005-0000-0000-000058790000}"/>
    <cellStyle name="Zarez 14 4 5 2 2" xfId="30147" xr:uid="{00000000-0005-0000-0000-000059790000}"/>
    <cellStyle name="Zarez 14 4 5 3" xfId="30148" xr:uid="{00000000-0005-0000-0000-00005A790000}"/>
    <cellStyle name="Zarez 14 4 5 4" xfId="30149" xr:uid="{00000000-0005-0000-0000-00005B790000}"/>
    <cellStyle name="Zarez 14 4 6" xfId="30150" xr:uid="{00000000-0005-0000-0000-00005C790000}"/>
    <cellStyle name="Zarez 14 4 6 2" xfId="30151" xr:uid="{00000000-0005-0000-0000-00005D790000}"/>
    <cellStyle name="Zarez 14 4 6 2 2" xfId="30152" xr:uid="{00000000-0005-0000-0000-00005E790000}"/>
    <cellStyle name="Zarez 14 4 6 3" xfId="30153" xr:uid="{00000000-0005-0000-0000-00005F790000}"/>
    <cellStyle name="Zarez 14 4 7" xfId="30154" xr:uid="{00000000-0005-0000-0000-000060790000}"/>
    <cellStyle name="Zarez 14 4 7 2" xfId="30155" xr:uid="{00000000-0005-0000-0000-000061790000}"/>
    <cellStyle name="Zarez 14 4 7 2 2" xfId="30156" xr:uid="{00000000-0005-0000-0000-000062790000}"/>
    <cellStyle name="Zarez 14 4 7 3" xfId="30157" xr:uid="{00000000-0005-0000-0000-000063790000}"/>
    <cellStyle name="Zarez 14 4 8" xfId="30158" xr:uid="{00000000-0005-0000-0000-000064790000}"/>
    <cellStyle name="Zarez 14 4 8 2" xfId="30159" xr:uid="{00000000-0005-0000-0000-000065790000}"/>
    <cellStyle name="Zarez 14 4 9" xfId="30160" xr:uid="{00000000-0005-0000-0000-000066790000}"/>
    <cellStyle name="Zarez 14 5" xfId="30161" xr:uid="{00000000-0005-0000-0000-000067790000}"/>
    <cellStyle name="Zarez 14 5 2" xfId="30162" xr:uid="{00000000-0005-0000-0000-000068790000}"/>
    <cellStyle name="Zarez 14 5 2 2" xfId="30163" xr:uid="{00000000-0005-0000-0000-000069790000}"/>
    <cellStyle name="Zarez 14 5 3" xfId="30164" xr:uid="{00000000-0005-0000-0000-00006A790000}"/>
    <cellStyle name="Zarez 14 5 4" xfId="30165" xr:uid="{00000000-0005-0000-0000-00006B790000}"/>
    <cellStyle name="Zarez 14 6" xfId="30166" xr:uid="{00000000-0005-0000-0000-00006C790000}"/>
    <cellStyle name="Zarez 14 6 2" xfId="30167" xr:uid="{00000000-0005-0000-0000-00006D790000}"/>
    <cellStyle name="Zarez 14 6 2 2" xfId="30168" xr:uid="{00000000-0005-0000-0000-00006E790000}"/>
    <cellStyle name="Zarez 14 6 3" xfId="30169" xr:uid="{00000000-0005-0000-0000-00006F790000}"/>
    <cellStyle name="Zarez 14 6 4" xfId="30170" xr:uid="{00000000-0005-0000-0000-000070790000}"/>
    <cellStyle name="Zarez 14 7" xfId="30171" xr:uid="{00000000-0005-0000-0000-000071790000}"/>
    <cellStyle name="Zarez 14 7 2" xfId="30172" xr:uid="{00000000-0005-0000-0000-000072790000}"/>
    <cellStyle name="Zarez 14 7 2 2" xfId="30173" xr:uid="{00000000-0005-0000-0000-000073790000}"/>
    <cellStyle name="Zarez 14 7 3" xfId="30174" xr:uid="{00000000-0005-0000-0000-000074790000}"/>
    <cellStyle name="Zarez 14 7 4" xfId="30175" xr:uid="{00000000-0005-0000-0000-000075790000}"/>
    <cellStyle name="Zarez 14 8" xfId="30176" xr:uid="{00000000-0005-0000-0000-000076790000}"/>
    <cellStyle name="Zarez 14 8 2" xfId="30177" xr:uid="{00000000-0005-0000-0000-000077790000}"/>
    <cellStyle name="Zarez 14 8 2 2" xfId="30178" xr:uid="{00000000-0005-0000-0000-000078790000}"/>
    <cellStyle name="Zarez 14 8 3" xfId="30179" xr:uid="{00000000-0005-0000-0000-000079790000}"/>
    <cellStyle name="Zarez 14 8 4" xfId="30180" xr:uid="{00000000-0005-0000-0000-00007A790000}"/>
    <cellStyle name="Zarez 14 9" xfId="30181" xr:uid="{00000000-0005-0000-0000-00007B790000}"/>
    <cellStyle name="Zarez 14 9 2" xfId="30182" xr:uid="{00000000-0005-0000-0000-00007C790000}"/>
    <cellStyle name="Zarez 14 9 2 2" xfId="30183" xr:uid="{00000000-0005-0000-0000-00007D790000}"/>
    <cellStyle name="Zarez 14 9 3" xfId="30184" xr:uid="{00000000-0005-0000-0000-00007E790000}"/>
    <cellStyle name="Zarez 15" xfId="30185" xr:uid="{00000000-0005-0000-0000-00007F790000}"/>
    <cellStyle name="Zarez 15 10" xfId="30186" xr:uid="{00000000-0005-0000-0000-000080790000}"/>
    <cellStyle name="Zarez 15 10 2" xfId="30187" xr:uid="{00000000-0005-0000-0000-000081790000}"/>
    <cellStyle name="Zarez 15 10 2 2" xfId="30188" xr:uid="{00000000-0005-0000-0000-000082790000}"/>
    <cellStyle name="Zarez 15 10 3" xfId="30189" xr:uid="{00000000-0005-0000-0000-000083790000}"/>
    <cellStyle name="Zarez 15 10 4" xfId="30190" xr:uid="{00000000-0005-0000-0000-000084790000}"/>
    <cellStyle name="Zarez 15 11" xfId="30191" xr:uid="{00000000-0005-0000-0000-000085790000}"/>
    <cellStyle name="Zarez 15 11 2" xfId="30192" xr:uid="{00000000-0005-0000-0000-000086790000}"/>
    <cellStyle name="Zarez 15 11 2 2" xfId="30193" xr:uid="{00000000-0005-0000-0000-000087790000}"/>
    <cellStyle name="Zarez 15 11 3" xfId="30194" xr:uid="{00000000-0005-0000-0000-000088790000}"/>
    <cellStyle name="Zarez 15 11 4" xfId="30195" xr:uid="{00000000-0005-0000-0000-000089790000}"/>
    <cellStyle name="Zarez 15 12" xfId="30196" xr:uid="{00000000-0005-0000-0000-00008A790000}"/>
    <cellStyle name="Zarez 15 12 2" xfId="30197" xr:uid="{00000000-0005-0000-0000-00008B790000}"/>
    <cellStyle name="Zarez 15 12 2 2" xfId="30198" xr:uid="{00000000-0005-0000-0000-00008C790000}"/>
    <cellStyle name="Zarez 15 12 3" xfId="30199" xr:uid="{00000000-0005-0000-0000-00008D790000}"/>
    <cellStyle name="Zarez 15 13" xfId="30200" xr:uid="{00000000-0005-0000-0000-00008E790000}"/>
    <cellStyle name="Zarez 15 13 2" xfId="30201" xr:uid="{00000000-0005-0000-0000-00008F790000}"/>
    <cellStyle name="Zarez 15 13 2 2" xfId="30202" xr:uid="{00000000-0005-0000-0000-000090790000}"/>
    <cellStyle name="Zarez 15 13 3" xfId="30203" xr:uid="{00000000-0005-0000-0000-000091790000}"/>
    <cellStyle name="Zarez 15 14" xfId="30204" xr:uid="{00000000-0005-0000-0000-000092790000}"/>
    <cellStyle name="Zarez 15 14 2" xfId="30205" xr:uid="{00000000-0005-0000-0000-000093790000}"/>
    <cellStyle name="Zarez 15 14 2 2" xfId="30206" xr:uid="{00000000-0005-0000-0000-000094790000}"/>
    <cellStyle name="Zarez 15 14 3" xfId="30207" xr:uid="{00000000-0005-0000-0000-000095790000}"/>
    <cellStyle name="Zarez 15 15" xfId="30208" xr:uid="{00000000-0005-0000-0000-000096790000}"/>
    <cellStyle name="Zarez 15 15 2" xfId="30209" xr:uid="{00000000-0005-0000-0000-000097790000}"/>
    <cellStyle name="Zarez 15 15 2 2" xfId="30210" xr:uid="{00000000-0005-0000-0000-000098790000}"/>
    <cellStyle name="Zarez 15 15 3" xfId="30211" xr:uid="{00000000-0005-0000-0000-000099790000}"/>
    <cellStyle name="Zarez 15 16" xfId="30212" xr:uid="{00000000-0005-0000-0000-00009A790000}"/>
    <cellStyle name="Zarez 15 2" xfId="30213" xr:uid="{00000000-0005-0000-0000-00009B790000}"/>
    <cellStyle name="Zarez 15 2 10" xfId="30214" xr:uid="{00000000-0005-0000-0000-00009C790000}"/>
    <cellStyle name="Zarez 15 2 2" xfId="30215" xr:uid="{00000000-0005-0000-0000-00009D790000}"/>
    <cellStyle name="Zarez 15 2 2 2" xfId="30216" xr:uid="{00000000-0005-0000-0000-00009E790000}"/>
    <cellStyle name="Zarez 15 2 2 2 2" xfId="30217" xr:uid="{00000000-0005-0000-0000-00009F790000}"/>
    <cellStyle name="Zarez 15 2 2 3" xfId="30218" xr:uid="{00000000-0005-0000-0000-0000A0790000}"/>
    <cellStyle name="Zarez 15 2 2 4" xfId="30219" xr:uid="{00000000-0005-0000-0000-0000A1790000}"/>
    <cellStyle name="Zarez 15 2 3" xfId="30220" xr:uid="{00000000-0005-0000-0000-0000A2790000}"/>
    <cellStyle name="Zarez 15 2 3 2" xfId="30221" xr:uid="{00000000-0005-0000-0000-0000A3790000}"/>
    <cellStyle name="Zarez 15 2 3 2 2" xfId="30222" xr:uid="{00000000-0005-0000-0000-0000A4790000}"/>
    <cellStyle name="Zarez 15 2 3 3" xfId="30223" xr:uid="{00000000-0005-0000-0000-0000A5790000}"/>
    <cellStyle name="Zarez 15 2 3 4" xfId="30224" xr:uid="{00000000-0005-0000-0000-0000A6790000}"/>
    <cellStyle name="Zarez 15 2 4" xfId="30225" xr:uid="{00000000-0005-0000-0000-0000A7790000}"/>
    <cellStyle name="Zarez 15 2 4 2" xfId="30226" xr:uid="{00000000-0005-0000-0000-0000A8790000}"/>
    <cellStyle name="Zarez 15 2 4 2 2" xfId="30227" xr:uid="{00000000-0005-0000-0000-0000A9790000}"/>
    <cellStyle name="Zarez 15 2 4 3" xfId="30228" xr:uid="{00000000-0005-0000-0000-0000AA790000}"/>
    <cellStyle name="Zarez 15 2 4 4" xfId="30229" xr:uid="{00000000-0005-0000-0000-0000AB790000}"/>
    <cellStyle name="Zarez 15 2 5" xfId="30230" xr:uid="{00000000-0005-0000-0000-0000AC790000}"/>
    <cellStyle name="Zarez 15 2 5 2" xfId="30231" xr:uid="{00000000-0005-0000-0000-0000AD790000}"/>
    <cellStyle name="Zarez 15 2 5 2 2" xfId="30232" xr:uid="{00000000-0005-0000-0000-0000AE790000}"/>
    <cellStyle name="Zarez 15 2 5 3" xfId="30233" xr:uid="{00000000-0005-0000-0000-0000AF790000}"/>
    <cellStyle name="Zarez 15 2 5 4" xfId="30234" xr:uid="{00000000-0005-0000-0000-0000B0790000}"/>
    <cellStyle name="Zarez 15 2 6" xfId="30235" xr:uid="{00000000-0005-0000-0000-0000B1790000}"/>
    <cellStyle name="Zarez 15 2 6 2" xfId="30236" xr:uid="{00000000-0005-0000-0000-0000B2790000}"/>
    <cellStyle name="Zarez 15 2 6 2 2" xfId="30237" xr:uid="{00000000-0005-0000-0000-0000B3790000}"/>
    <cellStyle name="Zarez 15 2 6 3" xfId="30238" xr:uid="{00000000-0005-0000-0000-0000B4790000}"/>
    <cellStyle name="Zarez 15 2 7" xfId="30239" xr:uid="{00000000-0005-0000-0000-0000B5790000}"/>
    <cellStyle name="Zarez 15 2 7 2" xfId="30240" xr:uid="{00000000-0005-0000-0000-0000B6790000}"/>
    <cellStyle name="Zarez 15 2 7 2 2" xfId="30241" xr:uid="{00000000-0005-0000-0000-0000B7790000}"/>
    <cellStyle name="Zarez 15 2 7 3" xfId="30242" xr:uid="{00000000-0005-0000-0000-0000B8790000}"/>
    <cellStyle name="Zarez 15 2 8" xfId="30243" xr:uid="{00000000-0005-0000-0000-0000B9790000}"/>
    <cellStyle name="Zarez 15 2 8 2" xfId="30244" xr:uid="{00000000-0005-0000-0000-0000BA790000}"/>
    <cellStyle name="Zarez 15 2 9" xfId="30245" xr:uid="{00000000-0005-0000-0000-0000BB790000}"/>
    <cellStyle name="Zarez 15 3" xfId="30246" xr:uid="{00000000-0005-0000-0000-0000BC790000}"/>
    <cellStyle name="Zarez 15 3 10" xfId="30247" xr:uid="{00000000-0005-0000-0000-0000BD790000}"/>
    <cellStyle name="Zarez 15 3 2" xfId="30248" xr:uid="{00000000-0005-0000-0000-0000BE790000}"/>
    <cellStyle name="Zarez 15 3 2 2" xfId="30249" xr:uid="{00000000-0005-0000-0000-0000BF790000}"/>
    <cellStyle name="Zarez 15 3 2 2 2" xfId="30250" xr:uid="{00000000-0005-0000-0000-0000C0790000}"/>
    <cellStyle name="Zarez 15 3 2 3" xfId="30251" xr:uid="{00000000-0005-0000-0000-0000C1790000}"/>
    <cellStyle name="Zarez 15 3 2 4" xfId="30252" xr:uid="{00000000-0005-0000-0000-0000C2790000}"/>
    <cellStyle name="Zarez 15 3 3" xfId="30253" xr:uid="{00000000-0005-0000-0000-0000C3790000}"/>
    <cellStyle name="Zarez 15 3 3 2" xfId="30254" xr:uid="{00000000-0005-0000-0000-0000C4790000}"/>
    <cellStyle name="Zarez 15 3 3 2 2" xfId="30255" xr:uid="{00000000-0005-0000-0000-0000C5790000}"/>
    <cellStyle name="Zarez 15 3 3 3" xfId="30256" xr:uid="{00000000-0005-0000-0000-0000C6790000}"/>
    <cellStyle name="Zarez 15 3 3 4" xfId="30257" xr:uid="{00000000-0005-0000-0000-0000C7790000}"/>
    <cellStyle name="Zarez 15 3 4" xfId="30258" xr:uid="{00000000-0005-0000-0000-0000C8790000}"/>
    <cellStyle name="Zarez 15 3 4 2" xfId="30259" xr:uid="{00000000-0005-0000-0000-0000C9790000}"/>
    <cellStyle name="Zarez 15 3 4 2 2" xfId="30260" xr:uid="{00000000-0005-0000-0000-0000CA790000}"/>
    <cellStyle name="Zarez 15 3 4 3" xfId="30261" xr:uid="{00000000-0005-0000-0000-0000CB790000}"/>
    <cellStyle name="Zarez 15 3 4 4" xfId="30262" xr:uid="{00000000-0005-0000-0000-0000CC790000}"/>
    <cellStyle name="Zarez 15 3 5" xfId="30263" xr:uid="{00000000-0005-0000-0000-0000CD790000}"/>
    <cellStyle name="Zarez 15 3 5 2" xfId="30264" xr:uid="{00000000-0005-0000-0000-0000CE790000}"/>
    <cellStyle name="Zarez 15 3 5 2 2" xfId="30265" xr:uid="{00000000-0005-0000-0000-0000CF790000}"/>
    <cellStyle name="Zarez 15 3 5 3" xfId="30266" xr:uid="{00000000-0005-0000-0000-0000D0790000}"/>
    <cellStyle name="Zarez 15 3 5 4" xfId="30267" xr:uid="{00000000-0005-0000-0000-0000D1790000}"/>
    <cellStyle name="Zarez 15 3 6" xfId="30268" xr:uid="{00000000-0005-0000-0000-0000D2790000}"/>
    <cellStyle name="Zarez 15 3 6 2" xfId="30269" xr:uid="{00000000-0005-0000-0000-0000D3790000}"/>
    <cellStyle name="Zarez 15 3 6 2 2" xfId="30270" xr:uid="{00000000-0005-0000-0000-0000D4790000}"/>
    <cellStyle name="Zarez 15 3 6 3" xfId="30271" xr:uid="{00000000-0005-0000-0000-0000D5790000}"/>
    <cellStyle name="Zarez 15 3 7" xfId="30272" xr:uid="{00000000-0005-0000-0000-0000D6790000}"/>
    <cellStyle name="Zarez 15 3 7 2" xfId="30273" xr:uid="{00000000-0005-0000-0000-0000D7790000}"/>
    <cellStyle name="Zarez 15 3 7 2 2" xfId="30274" xr:uid="{00000000-0005-0000-0000-0000D8790000}"/>
    <cellStyle name="Zarez 15 3 7 3" xfId="30275" xr:uid="{00000000-0005-0000-0000-0000D9790000}"/>
    <cellStyle name="Zarez 15 3 8" xfId="30276" xr:uid="{00000000-0005-0000-0000-0000DA790000}"/>
    <cellStyle name="Zarez 15 3 8 2" xfId="30277" xr:uid="{00000000-0005-0000-0000-0000DB790000}"/>
    <cellStyle name="Zarez 15 3 9" xfId="30278" xr:uid="{00000000-0005-0000-0000-0000DC790000}"/>
    <cellStyle name="Zarez 15 4" xfId="30279" xr:uid="{00000000-0005-0000-0000-0000DD790000}"/>
    <cellStyle name="Zarez 15 4 10" xfId="30280" xr:uid="{00000000-0005-0000-0000-0000DE790000}"/>
    <cellStyle name="Zarez 15 4 2" xfId="30281" xr:uid="{00000000-0005-0000-0000-0000DF790000}"/>
    <cellStyle name="Zarez 15 4 2 2" xfId="30282" xr:uid="{00000000-0005-0000-0000-0000E0790000}"/>
    <cellStyle name="Zarez 15 4 2 2 2" xfId="30283" xr:uid="{00000000-0005-0000-0000-0000E1790000}"/>
    <cellStyle name="Zarez 15 4 2 3" xfId="30284" xr:uid="{00000000-0005-0000-0000-0000E2790000}"/>
    <cellStyle name="Zarez 15 4 2 4" xfId="30285" xr:uid="{00000000-0005-0000-0000-0000E3790000}"/>
    <cellStyle name="Zarez 15 4 3" xfId="30286" xr:uid="{00000000-0005-0000-0000-0000E4790000}"/>
    <cellStyle name="Zarez 15 4 3 2" xfId="30287" xr:uid="{00000000-0005-0000-0000-0000E5790000}"/>
    <cellStyle name="Zarez 15 4 3 2 2" xfId="30288" xr:uid="{00000000-0005-0000-0000-0000E6790000}"/>
    <cellStyle name="Zarez 15 4 3 3" xfId="30289" xr:uid="{00000000-0005-0000-0000-0000E7790000}"/>
    <cellStyle name="Zarez 15 4 3 4" xfId="30290" xr:uid="{00000000-0005-0000-0000-0000E8790000}"/>
    <cellStyle name="Zarez 15 4 4" xfId="30291" xr:uid="{00000000-0005-0000-0000-0000E9790000}"/>
    <cellStyle name="Zarez 15 4 4 2" xfId="30292" xr:uid="{00000000-0005-0000-0000-0000EA790000}"/>
    <cellStyle name="Zarez 15 4 4 2 2" xfId="30293" xr:uid="{00000000-0005-0000-0000-0000EB790000}"/>
    <cellStyle name="Zarez 15 4 4 3" xfId="30294" xr:uid="{00000000-0005-0000-0000-0000EC790000}"/>
    <cellStyle name="Zarez 15 4 4 4" xfId="30295" xr:uid="{00000000-0005-0000-0000-0000ED790000}"/>
    <cellStyle name="Zarez 15 4 5" xfId="30296" xr:uid="{00000000-0005-0000-0000-0000EE790000}"/>
    <cellStyle name="Zarez 15 4 5 2" xfId="30297" xr:uid="{00000000-0005-0000-0000-0000EF790000}"/>
    <cellStyle name="Zarez 15 4 5 2 2" xfId="30298" xr:uid="{00000000-0005-0000-0000-0000F0790000}"/>
    <cellStyle name="Zarez 15 4 5 3" xfId="30299" xr:uid="{00000000-0005-0000-0000-0000F1790000}"/>
    <cellStyle name="Zarez 15 4 5 4" xfId="30300" xr:uid="{00000000-0005-0000-0000-0000F2790000}"/>
    <cellStyle name="Zarez 15 4 6" xfId="30301" xr:uid="{00000000-0005-0000-0000-0000F3790000}"/>
    <cellStyle name="Zarez 15 4 6 2" xfId="30302" xr:uid="{00000000-0005-0000-0000-0000F4790000}"/>
    <cellStyle name="Zarez 15 4 6 2 2" xfId="30303" xr:uid="{00000000-0005-0000-0000-0000F5790000}"/>
    <cellStyle name="Zarez 15 4 6 3" xfId="30304" xr:uid="{00000000-0005-0000-0000-0000F6790000}"/>
    <cellStyle name="Zarez 15 4 7" xfId="30305" xr:uid="{00000000-0005-0000-0000-0000F7790000}"/>
    <cellStyle name="Zarez 15 4 7 2" xfId="30306" xr:uid="{00000000-0005-0000-0000-0000F8790000}"/>
    <cellStyle name="Zarez 15 4 7 2 2" xfId="30307" xr:uid="{00000000-0005-0000-0000-0000F9790000}"/>
    <cellStyle name="Zarez 15 4 7 3" xfId="30308" xr:uid="{00000000-0005-0000-0000-0000FA790000}"/>
    <cellStyle name="Zarez 15 4 8" xfId="30309" xr:uid="{00000000-0005-0000-0000-0000FB790000}"/>
    <cellStyle name="Zarez 15 4 8 2" xfId="30310" xr:uid="{00000000-0005-0000-0000-0000FC790000}"/>
    <cellStyle name="Zarez 15 4 9" xfId="30311" xr:uid="{00000000-0005-0000-0000-0000FD790000}"/>
    <cellStyle name="Zarez 15 5" xfId="30312" xr:uid="{00000000-0005-0000-0000-0000FE790000}"/>
    <cellStyle name="Zarez 15 5 10" xfId="30313" xr:uid="{00000000-0005-0000-0000-0000FF790000}"/>
    <cellStyle name="Zarez 15 5 2" xfId="30314" xr:uid="{00000000-0005-0000-0000-0000007A0000}"/>
    <cellStyle name="Zarez 15 5 2 2" xfId="30315" xr:uid="{00000000-0005-0000-0000-0000017A0000}"/>
    <cellStyle name="Zarez 15 5 2 2 2" xfId="30316" xr:uid="{00000000-0005-0000-0000-0000027A0000}"/>
    <cellStyle name="Zarez 15 5 2 3" xfId="30317" xr:uid="{00000000-0005-0000-0000-0000037A0000}"/>
    <cellStyle name="Zarez 15 5 2 4" xfId="30318" xr:uid="{00000000-0005-0000-0000-0000047A0000}"/>
    <cellStyle name="Zarez 15 5 3" xfId="30319" xr:uid="{00000000-0005-0000-0000-0000057A0000}"/>
    <cellStyle name="Zarez 15 5 3 2" xfId="30320" xr:uid="{00000000-0005-0000-0000-0000067A0000}"/>
    <cellStyle name="Zarez 15 5 3 2 2" xfId="30321" xr:uid="{00000000-0005-0000-0000-0000077A0000}"/>
    <cellStyle name="Zarez 15 5 3 3" xfId="30322" xr:uid="{00000000-0005-0000-0000-0000087A0000}"/>
    <cellStyle name="Zarez 15 5 3 4" xfId="30323" xr:uid="{00000000-0005-0000-0000-0000097A0000}"/>
    <cellStyle name="Zarez 15 5 4" xfId="30324" xr:uid="{00000000-0005-0000-0000-00000A7A0000}"/>
    <cellStyle name="Zarez 15 5 4 2" xfId="30325" xr:uid="{00000000-0005-0000-0000-00000B7A0000}"/>
    <cellStyle name="Zarez 15 5 4 2 2" xfId="30326" xr:uid="{00000000-0005-0000-0000-00000C7A0000}"/>
    <cellStyle name="Zarez 15 5 4 3" xfId="30327" xr:uid="{00000000-0005-0000-0000-00000D7A0000}"/>
    <cellStyle name="Zarez 15 5 4 4" xfId="30328" xr:uid="{00000000-0005-0000-0000-00000E7A0000}"/>
    <cellStyle name="Zarez 15 5 5" xfId="30329" xr:uid="{00000000-0005-0000-0000-00000F7A0000}"/>
    <cellStyle name="Zarez 15 5 5 2" xfId="30330" xr:uid="{00000000-0005-0000-0000-0000107A0000}"/>
    <cellStyle name="Zarez 15 5 5 2 2" xfId="30331" xr:uid="{00000000-0005-0000-0000-0000117A0000}"/>
    <cellStyle name="Zarez 15 5 5 3" xfId="30332" xr:uid="{00000000-0005-0000-0000-0000127A0000}"/>
    <cellStyle name="Zarez 15 5 5 4" xfId="30333" xr:uid="{00000000-0005-0000-0000-0000137A0000}"/>
    <cellStyle name="Zarez 15 5 6" xfId="30334" xr:uid="{00000000-0005-0000-0000-0000147A0000}"/>
    <cellStyle name="Zarez 15 5 6 2" xfId="30335" xr:uid="{00000000-0005-0000-0000-0000157A0000}"/>
    <cellStyle name="Zarez 15 5 6 2 2" xfId="30336" xr:uid="{00000000-0005-0000-0000-0000167A0000}"/>
    <cellStyle name="Zarez 15 5 6 3" xfId="30337" xr:uid="{00000000-0005-0000-0000-0000177A0000}"/>
    <cellStyle name="Zarez 15 5 7" xfId="30338" xr:uid="{00000000-0005-0000-0000-0000187A0000}"/>
    <cellStyle name="Zarez 15 5 7 2" xfId="30339" xr:uid="{00000000-0005-0000-0000-0000197A0000}"/>
    <cellStyle name="Zarez 15 5 7 2 2" xfId="30340" xr:uid="{00000000-0005-0000-0000-00001A7A0000}"/>
    <cellStyle name="Zarez 15 5 7 3" xfId="30341" xr:uid="{00000000-0005-0000-0000-00001B7A0000}"/>
    <cellStyle name="Zarez 15 5 8" xfId="30342" xr:uid="{00000000-0005-0000-0000-00001C7A0000}"/>
    <cellStyle name="Zarez 15 5 8 2" xfId="30343" xr:uid="{00000000-0005-0000-0000-00001D7A0000}"/>
    <cellStyle name="Zarez 15 5 9" xfId="30344" xr:uid="{00000000-0005-0000-0000-00001E7A0000}"/>
    <cellStyle name="Zarez 15 6" xfId="30345" xr:uid="{00000000-0005-0000-0000-00001F7A0000}"/>
    <cellStyle name="Zarez 15 6 10" xfId="30346" xr:uid="{00000000-0005-0000-0000-0000207A0000}"/>
    <cellStyle name="Zarez 15 6 2" xfId="30347" xr:uid="{00000000-0005-0000-0000-0000217A0000}"/>
    <cellStyle name="Zarez 15 6 2 2" xfId="30348" xr:uid="{00000000-0005-0000-0000-0000227A0000}"/>
    <cellStyle name="Zarez 15 6 2 2 2" xfId="30349" xr:uid="{00000000-0005-0000-0000-0000237A0000}"/>
    <cellStyle name="Zarez 15 6 2 3" xfId="30350" xr:uid="{00000000-0005-0000-0000-0000247A0000}"/>
    <cellStyle name="Zarez 15 6 2 4" xfId="30351" xr:uid="{00000000-0005-0000-0000-0000257A0000}"/>
    <cellStyle name="Zarez 15 6 3" xfId="30352" xr:uid="{00000000-0005-0000-0000-0000267A0000}"/>
    <cellStyle name="Zarez 15 6 3 2" xfId="30353" xr:uid="{00000000-0005-0000-0000-0000277A0000}"/>
    <cellStyle name="Zarez 15 6 3 2 2" xfId="30354" xr:uid="{00000000-0005-0000-0000-0000287A0000}"/>
    <cellStyle name="Zarez 15 6 3 3" xfId="30355" xr:uid="{00000000-0005-0000-0000-0000297A0000}"/>
    <cellStyle name="Zarez 15 6 3 4" xfId="30356" xr:uid="{00000000-0005-0000-0000-00002A7A0000}"/>
    <cellStyle name="Zarez 15 6 4" xfId="30357" xr:uid="{00000000-0005-0000-0000-00002B7A0000}"/>
    <cellStyle name="Zarez 15 6 4 2" xfId="30358" xr:uid="{00000000-0005-0000-0000-00002C7A0000}"/>
    <cellStyle name="Zarez 15 6 4 2 2" xfId="30359" xr:uid="{00000000-0005-0000-0000-00002D7A0000}"/>
    <cellStyle name="Zarez 15 6 4 3" xfId="30360" xr:uid="{00000000-0005-0000-0000-00002E7A0000}"/>
    <cellStyle name="Zarez 15 6 4 4" xfId="30361" xr:uid="{00000000-0005-0000-0000-00002F7A0000}"/>
    <cellStyle name="Zarez 15 6 5" xfId="30362" xr:uid="{00000000-0005-0000-0000-0000307A0000}"/>
    <cellStyle name="Zarez 15 6 5 2" xfId="30363" xr:uid="{00000000-0005-0000-0000-0000317A0000}"/>
    <cellStyle name="Zarez 15 6 5 2 2" xfId="30364" xr:uid="{00000000-0005-0000-0000-0000327A0000}"/>
    <cellStyle name="Zarez 15 6 5 3" xfId="30365" xr:uid="{00000000-0005-0000-0000-0000337A0000}"/>
    <cellStyle name="Zarez 15 6 5 4" xfId="30366" xr:uid="{00000000-0005-0000-0000-0000347A0000}"/>
    <cellStyle name="Zarez 15 6 6" xfId="30367" xr:uid="{00000000-0005-0000-0000-0000357A0000}"/>
    <cellStyle name="Zarez 15 6 6 2" xfId="30368" xr:uid="{00000000-0005-0000-0000-0000367A0000}"/>
    <cellStyle name="Zarez 15 6 6 2 2" xfId="30369" xr:uid="{00000000-0005-0000-0000-0000377A0000}"/>
    <cellStyle name="Zarez 15 6 6 3" xfId="30370" xr:uid="{00000000-0005-0000-0000-0000387A0000}"/>
    <cellStyle name="Zarez 15 6 7" xfId="30371" xr:uid="{00000000-0005-0000-0000-0000397A0000}"/>
    <cellStyle name="Zarez 15 6 7 2" xfId="30372" xr:uid="{00000000-0005-0000-0000-00003A7A0000}"/>
    <cellStyle name="Zarez 15 6 7 2 2" xfId="30373" xr:uid="{00000000-0005-0000-0000-00003B7A0000}"/>
    <cellStyle name="Zarez 15 6 7 3" xfId="30374" xr:uid="{00000000-0005-0000-0000-00003C7A0000}"/>
    <cellStyle name="Zarez 15 6 8" xfId="30375" xr:uid="{00000000-0005-0000-0000-00003D7A0000}"/>
    <cellStyle name="Zarez 15 6 8 2" xfId="30376" xr:uid="{00000000-0005-0000-0000-00003E7A0000}"/>
    <cellStyle name="Zarez 15 6 9" xfId="30377" xr:uid="{00000000-0005-0000-0000-00003F7A0000}"/>
    <cellStyle name="Zarez 15 7" xfId="30378" xr:uid="{00000000-0005-0000-0000-0000407A0000}"/>
    <cellStyle name="Zarez 15 7 10" xfId="30379" xr:uid="{00000000-0005-0000-0000-0000417A0000}"/>
    <cellStyle name="Zarez 15 7 2" xfId="30380" xr:uid="{00000000-0005-0000-0000-0000427A0000}"/>
    <cellStyle name="Zarez 15 7 2 2" xfId="30381" xr:uid="{00000000-0005-0000-0000-0000437A0000}"/>
    <cellStyle name="Zarez 15 7 2 2 2" xfId="30382" xr:uid="{00000000-0005-0000-0000-0000447A0000}"/>
    <cellStyle name="Zarez 15 7 2 3" xfId="30383" xr:uid="{00000000-0005-0000-0000-0000457A0000}"/>
    <cellStyle name="Zarez 15 7 2 4" xfId="30384" xr:uid="{00000000-0005-0000-0000-0000467A0000}"/>
    <cellStyle name="Zarez 15 7 3" xfId="30385" xr:uid="{00000000-0005-0000-0000-0000477A0000}"/>
    <cellStyle name="Zarez 15 7 3 2" xfId="30386" xr:uid="{00000000-0005-0000-0000-0000487A0000}"/>
    <cellStyle name="Zarez 15 7 3 2 2" xfId="30387" xr:uid="{00000000-0005-0000-0000-0000497A0000}"/>
    <cellStyle name="Zarez 15 7 3 3" xfId="30388" xr:uid="{00000000-0005-0000-0000-00004A7A0000}"/>
    <cellStyle name="Zarez 15 7 3 4" xfId="30389" xr:uid="{00000000-0005-0000-0000-00004B7A0000}"/>
    <cellStyle name="Zarez 15 7 4" xfId="30390" xr:uid="{00000000-0005-0000-0000-00004C7A0000}"/>
    <cellStyle name="Zarez 15 7 4 2" xfId="30391" xr:uid="{00000000-0005-0000-0000-00004D7A0000}"/>
    <cellStyle name="Zarez 15 7 4 2 2" xfId="30392" xr:uid="{00000000-0005-0000-0000-00004E7A0000}"/>
    <cellStyle name="Zarez 15 7 4 3" xfId="30393" xr:uid="{00000000-0005-0000-0000-00004F7A0000}"/>
    <cellStyle name="Zarez 15 7 4 4" xfId="30394" xr:uid="{00000000-0005-0000-0000-0000507A0000}"/>
    <cellStyle name="Zarez 15 7 5" xfId="30395" xr:uid="{00000000-0005-0000-0000-0000517A0000}"/>
    <cellStyle name="Zarez 15 7 5 2" xfId="30396" xr:uid="{00000000-0005-0000-0000-0000527A0000}"/>
    <cellStyle name="Zarez 15 7 5 2 2" xfId="30397" xr:uid="{00000000-0005-0000-0000-0000537A0000}"/>
    <cellStyle name="Zarez 15 7 5 3" xfId="30398" xr:uid="{00000000-0005-0000-0000-0000547A0000}"/>
    <cellStyle name="Zarez 15 7 5 4" xfId="30399" xr:uid="{00000000-0005-0000-0000-0000557A0000}"/>
    <cellStyle name="Zarez 15 7 6" xfId="30400" xr:uid="{00000000-0005-0000-0000-0000567A0000}"/>
    <cellStyle name="Zarez 15 7 6 2" xfId="30401" xr:uid="{00000000-0005-0000-0000-0000577A0000}"/>
    <cellStyle name="Zarez 15 7 6 2 2" xfId="30402" xr:uid="{00000000-0005-0000-0000-0000587A0000}"/>
    <cellStyle name="Zarez 15 7 6 3" xfId="30403" xr:uid="{00000000-0005-0000-0000-0000597A0000}"/>
    <cellStyle name="Zarez 15 7 7" xfId="30404" xr:uid="{00000000-0005-0000-0000-00005A7A0000}"/>
    <cellStyle name="Zarez 15 7 7 2" xfId="30405" xr:uid="{00000000-0005-0000-0000-00005B7A0000}"/>
    <cellStyle name="Zarez 15 7 7 2 2" xfId="30406" xr:uid="{00000000-0005-0000-0000-00005C7A0000}"/>
    <cellStyle name="Zarez 15 7 7 3" xfId="30407" xr:uid="{00000000-0005-0000-0000-00005D7A0000}"/>
    <cellStyle name="Zarez 15 7 8" xfId="30408" xr:uid="{00000000-0005-0000-0000-00005E7A0000}"/>
    <cellStyle name="Zarez 15 7 8 2" xfId="30409" xr:uid="{00000000-0005-0000-0000-00005F7A0000}"/>
    <cellStyle name="Zarez 15 7 9" xfId="30410" xr:uid="{00000000-0005-0000-0000-0000607A0000}"/>
    <cellStyle name="Zarez 15 8" xfId="30411" xr:uid="{00000000-0005-0000-0000-0000617A0000}"/>
    <cellStyle name="Zarez 15 8 2" xfId="30412" xr:uid="{00000000-0005-0000-0000-0000627A0000}"/>
    <cellStyle name="Zarez 15 8 2 2" xfId="30413" xr:uid="{00000000-0005-0000-0000-0000637A0000}"/>
    <cellStyle name="Zarez 15 8 3" xfId="30414" xr:uid="{00000000-0005-0000-0000-0000647A0000}"/>
    <cellStyle name="Zarez 15 8 4" xfId="30415" xr:uid="{00000000-0005-0000-0000-0000657A0000}"/>
    <cellStyle name="Zarez 15 9" xfId="30416" xr:uid="{00000000-0005-0000-0000-0000667A0000}"/>
    <cellStyle name="Zarez 15 9 2" xfId="30417" xr:uid="{00000000-0005-0000-0000-0000677A0000}"/>
    <cellStyle name="Zarez 15 9 2 2" xfId="30418" xr:uid="{00000000-0005-0000-0000-0000687A0000}"/>
    <cellStyle name="Zarez 15 9 3" xfId="30419" xr:uid="{00000000-0005-0000-0000-0000697A0000}"/>
    <cellStyle name="Zarez 15 9 4" xfId="30420" xr:uid="{00000000-0005-0000-0000-00006A7A0000}"/>
    <cellStyle name="Zarez 16" xfId="30421" xr:uid="{00000000-0005-0000-0000-00006B7A0000}"/>
    <cellStyle name="Zarez 16 10" xfId="30422" xr:uid="{00000000-0005-0000-0000-00006C7A0000}"/>
    <cellStyle name="Zarez 16 10 2" xfId="30423" xr:uid="{00000000-0005-0000-0000-00006D7A0000}"/>
    <cellStyle name="Zarez 16 10 2 2" xfId="30424" xr:uid="{00000000-0005-0000-0000-00006E7A0000}"/>
    <cellStyle name="Zarez 16 10 3" xfId="30425" xr:uid="{00000000-0005-0000-0000-00006F7A0000}"/>
    <cellStyle name="Zarez 16 10 4" xfId="30426" xr:uid="{00000000-0005-0000-0000-0000707A0000}"/>
    <cellStyle name="Zarez 16 11" xfId="30427" xr:uid="{00000000-0005-0000-0000-0000717A0000}"/>
    <cellStyle name="Zarez 16 11 2" xfId="30428" xr:uid="{00000000-0005-0000-0000-0000727A0000}"/>
    <cellStyle name="Zarez 16 11 2 2" xfId="30429" xr:uid="{00000000-0005-0000-0000-0000737A0000}"/>
    <cellStyle name="Zarez 16 11 3" xfId="30430" xr:uid="{00000000-0005-0000-0000-0000747A0000}"/>
    <cellStyle name="Zarez 16 11 4" xfId="30431" xr:uid="{00000000-0005-0000-0000-0000757A0000}"/>
    <cellStyle name="Zarez 16 12" xfId="30432" xr:uid="{00000000-0005-0000-0000-0000767A0000}"/>
    <cellStyle name="Zarez 16 12 2" xfId="30433" xr:uid="{00000000-0005-0000-0000-0000777A0000}"/>
    <cellStyle name="Zarez 16 12 2 2" xfId="30434" xr:uid="{00000000-0005-0000-0000-0000787A0000}"/>
    <cellStyle name="Zarez 16 12 3" xfId="30435" xr:uid="{00000000-0005-0000-0000-0000797A0000}"/>
    <cellStyle name="Zarez 16 13" xfId="30436" xr:uid="{00000000-0005-0000-0000-00007A7A0000}"/>
    <cellStyle name="Zarez 16 13 2" xfId="30437" xr:uid="{00000000-0005-0000-0000-00007B7A0000}"/>
    <cellStyle name="Zarez 16 13 2 2" xfId="30438" xr:uid="{00000000-0005-0000-0000-00007C7A0000}"/>
    <cellStyle name="Zarez 16 13 3" xfId="30439" xr:uid="{00000000-0005-0000-0000-00007D7A0000}"/>
    <cellStyle name="Zarez 16 14" xfId="30440" xr:uid="{00000000-0005-0000-0000-00007E7A0000}"/>
    <cellStyle name="Zarez 16 14 2" xfId="30441" xr:uid="{00000000-0005-0000-0000-00007F7A0000}"/>
    <cellStyle name="Zarez 16 14 2 2" xfId="30442" xr:uid="{00000000-0005-0000-0000-0000807A0000}"/>
    <cellStyle name="Zarez 16 14 3" xfId="30443" xr:uid="{00000000-0005-0000-0000-0000817A0000}"/>
    <cellStyle name="Zarez 16 15" xfId="30444" xr:uid="{00000000-0005-0000-0000-0000827A0000}"/>
    <cellStyle name="Zarez 16 15 2" xfId="30445" xr:uid="{00000000-0005-0000-0000-0000837A0000}"/>
    <cellStyle name="Zarez 16 15 2 2" xfId="30446" xr:uid="{00000000-0005-0000-0000-0000847A0000}"/>
    <cellStyle name="Zarez 16 15 3" xfId="30447" xr:uid="{00000000-0005-0000-0000-0000857A0000}"/>
    <cellStyle name="Zarez 16 16" xfId="30448" xr:uid="{00000000-0005-0000-0000-0000867A0000}"/>
    <cellStyle name="Zarez 16 2" xfId="30449" xr:uid="{00000000-0005-0000-0000-0000877A0000}"/>
    <cellStyle name="Zarez 16 2 10" xfId="30450" xr:uid="{00000000-0005-0000-0000-0000887A0000}"/>
    <cellStyle name="Zarez 16 2 2" xfId="30451" xr:uid="{00000000-0005-0000-0000-0000897A0000}"/>
    <cellStyle name="Zarez 16 2 2 2" xfId="30452" xr:uid="{00000000-0005-0000-0000-00008A7A0000}"/>
    <cellStyle name="Zarez 16 2 2 2 2" xfId="30453" xr:uid="{00000000-0005-0000-0000-00008B7A0000}"/>
    <cellStyle name="Zarez 16 2 2 3" xfId="30454" xr:uid="{00000000-0005-0000-0000-00008C7A0000}"/>
    <cellStyle name="Zarez 16 2 2 4" xfId="30455" xr:uid="{00000000-0005-0000-0000-00008D7A0000}"/>
    <cellStyle name="Zarez 16 2 3" xfId="30456" xr:uid="{00000000-0005-0000-0000-00008E7A0000}"/>
    <cellStyle name="Zarez 16 2 3 2" xfId="30457" xr:uid="{00000000-0005-0000-0000-00008F7A0000}"/>
    <cellStyle name="Zarez 16 2 3 2 2" xfId="30458" xr:uid="{00000000-0005-0000-0000-0000907A0000}"/>
    <cellStyle name="Zarez 16 2 3 3" xfId="30459" xr:uid="{00000000-0005-0000-0000-0000917A0000}"/>
    <cellStyle name="Zarez 16 2 3 4" xfId="30460" xr:uid="{00000000-0005-0000-0000-0000927A0000}"/>
    <cellStyle name="Zarez 16 2 4" xfId="30461" xr:uid="{00000000-0005-0000-0000-0000937A0000}"/>
    <cellStyle name="Zarez 16 2 4 2" xfId="30462" xr:uid="{00000000-0005-0000-0000-0000947A0000}"/>
    <cellStyle name="Zarez 16 2 4 2 2" xfId="30463" xr:uid="{00000000-0005-0000-0000-0000957A0000}"/>
    <cellStyle name="Zarez 16 2 4 3" xfId="30464" xr:uid="{00000000-0005-0000-0000-0000967A0000}"/>
    <cellStyle name="Zarez 16 2 4 4" xfId="30465" xr:uid="{00000000-0005-0000-0000-0000977A0000}"/>
    <cellStyle name="Zarez 16 2 5" xfId="30466" xr:uid="{00000000-0005-0000-0000-0000987A0000}"/>
    <cellStyle name="Zarez 16 2 5 2" xfId="30467" xr:uid="{00000000-0005-0000-0000-0000997A0000}"/>
    <cellStyle name="Zarez 16 2 5 2 2" xfId="30468" xr:uid="{00000000-0005-0000-0000-00009A7A0000}"/>
    <cellStyle name="Zarez 16 2 5 3" xfId="30469" xr:uid="{00000000-0005-0000-0000-00009B7A0000}"/>
    <cellStyle name="Zarez 16 2 5 4" xfId="30470" xr:uid="{00000000-0005-0000-0000-00009C7A0000}"/>
    <cellStyle name="Zarez 16 2 6" xfId="30471" xr:uid="{00000000-0005-0000-0000-00009D7A0000}"/>
    <cellStyle name="Zarez 16 2 6 2" xfId="30472" xr:uid="{00000000-0005-0000-0000-00009E7A0000}"/>
    <cellStyle name="Zarez 16 2 6 2 2" xfId="30473" xr:uid="{00000000-0005-0000-0000-00009F7A0000}"/>
    <cellStyle name="Zarez 16 2 6 3" xfId="30474" xr:uid="{00000000-0005-0000-0000-0000A07A0000}"/>
    <cellStyle name="Zarez 16 2 7" xfId="30475" xr:uid="{00000000-0005-0000-0000-0000A17A0000}"/>
    <cellStyle name="Zarez 16 2 7 2" xfId="30476" xr:uid="{00000000-0005-0000-0000-0000A27A0000}"/>
    <cellStyle name="Zarez 16 2 7 2 2" xfId="30477" xr:uid="{00000000-0005-0000-0000-0000A37A0000}"/>
    <cellStyle name="Zarez 16 2 7 3" xfId="30478" xr:uid="{00000000-0005-0000-0000-0000A47A0000}"/>
    <cellStyle name="Zarez 16 2 8" xfId="30479" xr:uid="{00000000-0005-0000-0000-0000A57A0000}"/>
    <cellStyle name="Zarez 16 2 8 2" xfId="30480" xr:uid="{00000000-0005-0000-0000-0000A67A0000}"/>
    <cellStyle name="Zarez 16 2 9" xfId="30481" xr:uid="{00000000-0005-0000-0000-0000A77A0000}"/>
    <cellStyle name="Zarez 16 3" xfId="30482" xr:uid="{00000000-0005-0000-0000-0000A87A0000}"/>
    <cellStyle name="Zarez 16 3 10" xfId="30483" xr:uid="{00000000-0005-0000-0000-0000A97A0000}"/>
    <cellStyle name="Zarez 16 3 2" xfId="30484" xr:uid="{00000000-0005-0000-0000-0000AA7A0000}"/>
    <cellStyle name="Zarez 16 3 2 2" xfId="30485" xr:uid="{00000000-0005-0000-0000-0000AB7A0000}"/>
    <cellStyle name="Zarez 16 3 2 2 2" xfId="30486" xr:uid="{00000000-0005-0000-0000-0000AC7A0000}"/>
    <cellStyle name="Zarez 16 3 2 3" xfId="30487" xr:uid="{00000000-0005-0000-0000-0000AD7A0000}"/>
    <cellStyle name="Zarez 16 3 2 4" xfId="30488" xr:uid="{00000000-0005-0000-0000-0000AE7A0000}"/>
    <cellStyle name="Zarez 16 3 3" xfId="30489" xr:uid="{00000000-0005-0000-0000-0000AF7A0000}"/>
    <cellStyle name="Zarez 16 3 3 2" xfId="30490" xr:uid="{00000000-0005-0000-0000-0000B07A0000}"/>
    <cellStyle name="Zarez 16 3 3 2 2" xfId="30491" xr:uid="{00000000-0005-0000-0000-0000B17A0000}"/>
    <cellStyle name="Zarez 16 3 3 3" xfId="30492" xr:uid="{00000000-0005-0000-0000-0000B27A0000}"/>
    <cellStyle name="Zarez 16 3 3 4" xfId="30493" xr:uid="{00000000-0005-0000-0000-0000B37A0000}"/>
    <cellStyle name="Zarez 16 3 4" xfId="30494" xr:uid="{00000000-0005-0000-0000-0000B47A0000}"/>
    <cellStyle name="Zarez 16 3 4 2" xfId="30495" xr:uid="{00000000-0005-0000-0000-0000B57A0000}"/>
    <cellStyle name="Zarez 16 3 4 2 2" xfId="30496" xr:uid="{00000000-0005-0000-0000-0000B67A0000}"/>
    <cellStyle name="Zarez 16 3 4 3" xfId="30497" xr:uid="{00000000-0005-0000-0000-0000B77A0000}"/>
    <cellStyle name="Zarez 16 3 4 4" xfId="30498" xr:uid="{00000000-0005-0000-0000-0000B87A0000}"/>
    <cellStyle name="Zarez 16 3 5" xfId="30499" xr:uid="{00000000-0005-0000-0000-0000B97A0000}"/>
    <cellStyle name="Zarez 16 3 5 2" xfId="30500" xr:uid="{00000000-0005-0000-0000-0000BA7A0000}"/>
    <cellStyle name="Zarez 16 3 5 2 2" xfId="30501" xr:uid="{00000000-0005-0000-0000-0000BB7A0000}"/>
    <cellStyle name="Zarez 16 3 5 3" xfId="30502" xr:uid="{00000000-0005-0000-0000-0000BC7A0000}"/>
    <cellStyle name="Zarez 16 3 5 4" xfId="30503" xr:uid="{00000000-0005-0000-0000-0000BD7A0000}"/>
    <cellStyle name="Zarez 16 3 6" xfId="30504" xr:uid="{00000000-0005-0000-0000-0000BE7A0000}"/>
    <cellStyle name="Zarez 16 3 6 2" xfId="30505" xr:uid="{00000000-0005-0000-0000-0000BF7A0000}"/>
    <cellStyle name="Zarez 16 3 6 2 2" xfId="30506" xr:uid="{00000000-0005-0000-0000-0000C07A0000}"/>
    <cellStyle name="Zarez 16 3 6 3" xfId="30507" xr:uid="{00000000-0005-0000-0000-0000C17A0000}"/>
    <cellStyle name="Zarez 16 3 7" xfId="30508" xr:uid="{00000000-0005-0000-0000-0000C27A0000}"/>
    <cellStyle name="Zarez 16 3 7 2" xfId="30509" xr:uid="{00000000-0005-0000-0000-0000C37A0000}"/>
    <cellStyle name="Zarez 16 3 7 2 2" xfId="30510" xr:uid="{00000000-0005-0000-0000-0000C47A0000}"/>
    <cellStyle name="Zarez 16 3 7 3" xfId="30511" xr:uid="{00000000-0005-0000-0000-0000C57A0000}"/>
    <cellStyle name="Zarez 16 3 8" xfId="30512" xr:uid="{00000000-0005-0000-0000-0000C67A0000}"/>
    <cellStyle name="Zarez 16 3 8 2" xfId="30513" xr:uid="{00000000-0005-0000-0000-0000C77A0000}"/>
    <cellStyle name="Zarez 16 3 9" xfId="30514" xr:uid="{00000000-0005-0000-0000-0000C87A0000}"/>
    <cellStyle name="Zarez 16 4" xfId="30515" xr:uid="{00000000-0005-0000-0000-0000C97A0000}"/>
    <cellStyle name="Zarez 16 4 10" xfId="30516" xr:uid="{00000000-0005-0000-0000-0000CA7A0000}"/>
    <cellStyle name="Zarez 16 4 2" xfId="30517" xr:uid="{00000000-0005-0000-0000-0000CB7A0000}"/>
    <cellStyle name="Zarez 16 4 2 2" xfId="30518" xr:uid="{00000000-0005-0000-0000-0000CC7A0000}"/>
    <cellStyle name="Zarez 16 4 2 2 2" xfId="30519" xr:uid="{00000000-0005-0000-0000-0000CD7A0000}"/>
    <cellStyle name="Zarez 16 4 2 3" xfId="30520" xr:uid="{00000000-0005-0000-0000-0000CE7A0000}"/>
    <cellStyle name="Zarez 16 4 2 4" xfId="30521" xr:uid="{00000000-0005-0000-0000-0000CF7A0000}"/>
    <cellStyle name="Zarez 16 4 3" xfId="30522" xr:uid="{00000000-0005-0000-0000-0000D07A0000}"/>
    <cellStyle name="Zarez 16 4 3 2" xfId="30523" xr:uid="{00000000-0005-0000-0000-0000D17A0000}"/>
    <cellStyle name="Zarez 16 4 3 2 2" xfId="30524" xr:uid="{00000000-0005-0000-0000-0000D27A0000}"/>
    <cellStyle name="Zarez 16 4 3 3" xfId="30525" xr:uid="{00000000-0005-0000-0000-0000D37A0000}"/>
    <cellStyle name="Zarez 16 4 3 4" xfId="30526" xr:uid="{00000000-0005-0000-0000-0000D47A0000}"/>
    <cellStyle name="Zarez 16 4 4" xfId="30527" xr:uid="{00000000-0005-0000-0000-0000D57A0000}"/>
    <cellStyle name="Zarez 16 4 4 2" xfId="30528" xr:uid="{00000000-0005-0000-0000-0000D67A0000}"/>
    <cellStyle name="Zarez 16 4 4 2 2" xfId="30529" xr:uid="{00000000-0005-0000-0000-0000D77A0000}"/>
    <cellStyle name="Zarez 16 4 4 3" xfId="30530" xr:uid="{00000000-0005-0000-0000-0000D87A0000}"/>
    <cellStyle name="Zarez 16 4 4 4" xfId="30531" xr:uid="{00000000-0005-0000-0000-0000D97A0000}"/>
    <cellStyle name="Zarez 16 4 5" xfId="30532" xr:uid="{00000000-0005-0000-0000-0000DA7A0000}"/>
    <cellStyle name="Zarez 16 4 5 2" xfId="30533" xr:uid="{00000000-0005-0000-0000-0000DB7A0000}"/>
    <cellStyle name="Zarez 16 4 5 2 2" xfId="30534" xr:uid="{00000000-0005-0000-0000-0000DC7A0000}"/>
    <cellStyle name="Zarez 16 4 5 3" xfId="30535" xr:uid="{00000000-0005-0000-0000-0000DD7A0000}"/>
    <cellStyle name="Zarez 16 4 5 4" xfId="30536" xr:uid="{00000000-0005-0000-0000-0000DE7A0000}"/>
    <cellStyle name="Zarez 16 4 6" xfId="30537" xr:uid="{00000000-0005-0000-0000-0000DF7A0000}"/>
    <cellStyle name="Zarez 16 4 6 2" xfId="30538" xr:uid="{00000000-0005-0000-0000-0000E07A0000}"/>
    <cellStyle name="Zarez 16 4 6 2 2" xfId="30539" xr:uid="{00000000-0005-0000-0000-0000E17A0000}"/>
    <cellStyle name="Zarez 16 4 6 3" xfId="30540" xr:uid="{00000000-0005-0000-0000-0000E27A0000}"/>
    <cellStyle name="Zarez 16 4 7" xfId="30541" xr:uid="{00000000-0005-0000-0000-0000E37A0000}"/>
    <cellStyle name="Zarez 16 4 7 2" xfId="30542" xr:uid="{00000000-0005-0000-0000-0000E47A0000}"/>
    <cellStyle name="Zarez 16 4 7 2 2" xfId="30543" xr:uid="{00000000-0005-0000-0000-0000E57A0000}"/>
    <cellStyle name="Zarez 16 4 7 3" xfId="30544" xr:uid="{00000000-0005-0000-0000-0000E67A0000}"/>
    <cellStyle name="Zarez 16 4 8" xfId="30545" xr:uid="{00000000-0005-0000-0000-0000E77A0000}"/>
    <cellStyle name="Zarez 16 4 8 2" xfId="30546" xr:uid="{00000000-0005-0000-0000-0000E87A0000}"/>
    <cellStyle name="Zarez 16 4 9" xfId="30547" xr:uid="{00000000-0005-0000-0000-0000E97A0000}"/>
    <cellStyle name="Zarez 16 5" xfId="30548" xr:uid="{00000000-0005-0000-0000-0000EA7A0000}"/>
    <cellStyle name="Zarez 16 5 10" xfId="30549" xr:uid="{00000000-0005-0000-0000-0000EB7A0000}"/>
    <cellStyle name="Zarez 16 5 2" xfId="30550" xr:uid="{00000000-0005-0000-0000-0000EC7A0000}"/>
    <cellStyle name="Zarez 16 5 2 2" xfId="30551" xr:uid="{00000000-0005-0000-0000-0000ED7A0000}"/>
    <cellStyle name="Zarez 16 5 2 2 2" xfId="30552" xr:uid="{00000000-0005-0000-0000-0000EE7A0000}"/>
    <cellStyle name="Zarez 16 5 2 3" xfId="30553" xr:uid="{00000000-0005-0000-0000-0000EF7A0000}"/>
    <cellStyle name="Zarez 16 5 2 4" xfId="30554" xr:uid="{00000000-0005-0000-0000-0000F07A0000}"/>
    <cellStyle name="Zarez 16 5 3" xfId="30555" xr:uid="{00000000-0005-0000-0000-0000F17A0000}"/>
    <cellStyle name="Zarez 16 5 3 2" xfId="30556" xr:uid="{00000000-0005-0000-0000-0000F27A0000}"/>
    <cellStyle name="Zarez 16 5 3 2 2" xfId="30557" xr:uid="{00000000-0005-0000-0000-0000F37A0000}"/>
    <cellStyle name="Zarez 16 5 3 3" xfId="30558" xr:uid="{00000000-0005-0000-0000-0000F47A0000}"/>
    <cellStyle name="Zarez 16 5 3 4" xfId="30559" xr:uid="{00000000-0005-0000-0000-0000F57A0000}"/>
    <cellStyle name="Zarez 16 5 4" xfId="30560" xr:uid="{00000000-0005-0000-0000-0000F67A0000}"/>
    <cellStyle name="Zarez 16 5 4 2" xfId="30561" xr:uid="{00000000-0005-0000-0000-0000F77A0000}"/>
    <cellStyle name="Zarez 16 5 4 2 2" xfId="30562" xr:uid="{00000000-0005-0000-0000-0000F87A0000}"/>
    <cellStyle name="Zarez 16 5 4 3" xfId="30563" xr:uid="{00000000-0005-0000-0000-0000F97A0000}"/>
    <cellStyle name="Zarez 16 5 4 4" xfId="30564" xr:uid="{00000000-0005-0000-0000-0000FA7A0000}"/>
    <cellStyle name="Zarez 16 5 5" xfId="30565" xr:uid="{00000000-0005-0000-0000-0000FB7A0000}"/>
    <cellStyle name="Zarez 16 5 5 2" xfId="30566" xr:uid="{00000000-0005-0000-0000-0000FC7A0000}"/>
    <cellStyle name="Zarez 16 5 5 2 2" xfId="30567" xr:uid="{00000000-0005-0000-0000-0000FD7A0000}"/>
    <cellStyle name="Zarez 16 5 5 3" xfId="30568" xr:uid="{00000000-0005-0000-0000-0000FE7A0000}"/>
    <cellStyle name="Zarez 16 5 5 4" xfId="30569" xr:uid="{00000000-0005-0000-0000-0000FF7A0000}"/>
    <cellStyle name="Zarez 16 5 6" xfId="30570" xr:uid="{00000000-0005-0000-0000-0000007B0000}"/>
    <cellStyle name="Zarez 16 5 6 2" xfId="30571" xr:uid="{00000000-0005-0000-0000-0000017B0000}"/>
    <cellStyle name="Zarez 16 5 6 2 2" xfId="30572" xr:uid="{00000000-0005-0000-0000-0000027B0000}"/>
    <cellStyle name="Zarez 16 5 6 3" xfId="30573" xr:uid="{00000000-0005-0000-0000-0000037B0000}"/>
    <cellStyle name="Zarez 16 5 7" xfId="30574" xr:uid="{00000000-0005-0000-0000-0000047B0000}"/>
    <cellStyle name="Zarez 16 5 7 2" xfId="30575" xr:uid="{00000000-0005-0000-0000-0000057B0000}"/>
    <cellStyle name="Zarez 16 5 7 2 2" xfId="30576" xr:uid="{00000000-0005-0000-0000-0000067B0000}"/>
    <cellStyle name="Zarez 16 5 7 3" xfId="30577" xr:uid="{00000000-0005-0000-0000-0000077B0000}"/>
    <cellStyle name="Zarez 16 5 8" xfId="30578" xr:uid="{00000000-0005-0000-0000-0000087B0000}"/>
    <cellStyle name="Zarez 16 5 8 2" xfId="30579" xr:uid="{00000000-0005-0000-0000-0000097B0000}"/>
    <cellStyle name="Zarez 16 5 9" xfId="30580" xr:uid="{00000000-0005-0000-0000-00000A7B0000}"/>
    <cellStyle name="Zarez 16 6" xfId="30581" xr:uid="{00000000-0005-0000-0000-00000B7B0000}"/>
    <cellStyle name="Zarez 16 6 10" xfId="30582" xr:uid="{00000000-0005-0000-0000-00000C7B0000}"/>
    <cellStyle name="Zarez 16 6 2" xfId="30583" xr:uid="{00000000-0005-0000-0000-00000D7B0000}"/>
    <cellStyle name="Zarez 16 6 2 2" xfId="30584" xr:uid="{00000000-0005-0000-0000-00000E7B0000}"/>
    <cellStyle name="Zarez 16 6 2 2 2" xfId="30585" xr:uid="{00000000-0005-0000-0000-00000F7B0000}"/>
    <cellStyle name="Zarez 16 6 2 3" xfId="30586" xr:uid="{00000000-0005-0000-0000-0000107B0000}"/>
    <cellStyle name="Zarez 16 6 2 4" xfId="30587" xr:uid="{00000000-0005-0000-0000-0000117B0000}"/>
    <cellStyle name="Zarez 16 6 3" xfId="30588" xr:uid="{00000000-0005-0000-0000-0000127B0000}"/>
    <cellStyle name="Zarez 16 6 3 2" xfId="30589" xr:uid="{00000000-0005-0000-0000-0000137B0000}"/>
    <cellStyle name="Zarez 16 6 3 2 2" xfId="30590" xr:uid="{00000000-0005-0000-0000-0000147B0000}"/>
    <cellStyle name="Zarez 16 6 3 3" xfId="30591" xr:uid="{00000000-0005-0000-0000-0000157B0000}"/>
    <cellStyle name="Zarez 16 6 3 4" xfId="30592" xr:uid="{00000000-0005-0000-0000-0000167B0000}"/>
    <cellStyle name="Zarez 16 6 4" xfId="30593" xr:uid="{00000000-0005-0000-0000-0000177B0000}"/>
    <cellStyle name="Zarez 16 6 4 2" xfId="30594" xr:uid="{00000000-0005-0000-0000-0000187B0000}"/>
    <cellStyle name="Zarez 16 6 4 2 2" xfId="30595" xr:uid="{00000000-0005-0000-0000-0000197B0000}"/>
    <cellStyle name="Zarez 16 6 4 3" xfId="30596" xr:uid="{00000000-0005-0000-0000-00001A7B0000}"/>
    <cellStyle name="Zarez 16 6 4 4" xfId="30597" xr:uid="{00000000-0005-0000-0000-00001B7B0000}"/>
    <cellStyle name="Zarez 16 6 5" xfId="30598" xr:uid="{00000000-0005-0000-0000-00001C7B0000}"/>
    <cellStyle name="Zarez 16 6 5 2" xfId="30599" xr:uid="{00000000-0005-0000-0000-00001D7B0000}"/>
    <cellStyle name="Zarez 16 6 5 2 2" xfId="30600" xr:uid="{00000000-0005-0000-0000-00001E7B0000}"/>
    <cellStyle name="Zarez 16 6 5 3" xfId="30601" xr:uid="{00000000-0005-0000-0000-00001F7B0000}"/>
    <cellStyle name="Zarez 16 6 5 4" xfId="30602" xr:uid="{00000000-0005-0000-0000-0000207B0000}"/>
    <cellStyle name="Zarez 16 6 6" xfId="30603" xr:uid="{00000000-0005-0000-0000-0000217B0000}"/>
    <cellStyle name="Zarez 16 6 6 2" xfId="30604" xr:uid="{00000000-0005-0000-0000-0000227B0000}"/>
    <cellStyle name="Zarez 16 6 6 2 2" xfId="30605" xr:uid="{00000000-0005-0000-0000-0000237B0000}"/>
    <cellStyle name="Zarez 16 6 6 3" xfId="30606" xr:uid="{00000000-0005-0000-0000-0000247B0000}"/>
    <cellStyle name="Zarez 16 6 7" xfId="30607" xr:uid="{00000000-0005-0000-0000-0000257B0000}"/>
    <cellStyle name="Zarez 16 6 7 2" xfId="30608" xr:uid="{00000000-0005-0000-0000-0000267B0000}"/>
    <cellStyle name="Zarez 16 6 7 2 2" xfId="30609" xr:uid="{00000000-0005-0000-0000-0000277B0000}"/>
    <cellStyle name="Zarez 16 6 7 3" xfId="30610" xr:uid="{00000000-0005-0000-0000-0000287B0000}"/>
    <cellStyle name="Zarez 16 6 8" xfId="30611" xr:uid="{00000000-0005-0000-0000-0000297B0000}"/>
    <cellStyle name="Zarez 16 6 8 2" xfId="30612" xr:uid="{00000000-0005-0000-0000-00002A7B0000}"/>
    <cellStyle name="Zarez 16 6 9" xfId="30613" xr:uid="{00000000-0005-0000-0000-00002B7B0000}"/>
    <cellStyle name="Zarez 16 7" xfId="30614" xr:uid="{00000000-0005-0000-0000-00002C7B0000}"/>
    <cellStyle name="Zarez 16 7 10" xfId="30615" xr:uid="{00000000-0005-0000-0000-00002D7B0000}"/>
    <cellStyle name="Zarez 16 7 2" xfId="30616" xr:uid="{00000000-0005-0000-0000-00002E7B0000}"/>
    <cellStyle name="Zarez 16 7 2 2" xfId="30617" xr:uid="{00000000-0005-0000-0000-00002F7B0000}"/>
    <cellStyle name="Zarez 16 7 2 2 2" xfId="30618" xr:uid="{00000000-0005-0000-0000-0000307B0000}"/>
    <cellStyle name="Zarez 16 7 2 3" xfId="30619" xr:uid="{00000000-0005-0000-0000-0000317B0000}"/>
    <cellStyle name="Zarez 16 7 2 4" xfId="30620" xr:uid="{00000000-0005-0000-0000-0000327B0000}"/>
    <cellStyle name="Zarez 16 7 3" xfId="30621" xr:uid="{00000000-0005-0000-0000-0000337B0000}"/>
    <cellStyle name="Zarez 16 7 3 2" xfId="30622" xr:uid="{00000000-0005-0000-0000-0000347B0000}"/>
    <cellStyle name="Zarez 16 7 3 2 2" xfId="30623" xr:uid="{00000000-0005-0000-0000-0000357B0000}"/>
    <cellStyle name="Zarez 16 7 3 3" xfId="30624" xr:uid="{00000000-0005-0000-0000-0000367B0000}"/>
    <cellStyle name="Zarez 16 7 3 4" xfId="30625" xr:uid="{00000000-0005-0000-0000-0000377B0000}"/>
    <cellStyle name="Zarez 16 7 4" xfId="30626" xr:uid="{00000000-0005-0000-0000-0000387B0000}"/>
    <cellStyle name="Zarez 16 7 4 2" xfId="30627" xr:uid="{00000000-0005-0000-0000-0000397B0000}"/>
    <cellStyle name="Zarez 16 7 4 2 2" xfId="30628" xr:uid="{00000000-0005-0000-0000-00003A7B0000}"/>
    <cellStyle name="Zarez 16 7 4 3" xfId="30629" xr:uid="{00000000-0005-0000-0000-00003B7B0000}"/>
    <cellStyle name="Zarez 16 7 4 4" xfId="30630" xr:uid="{00000000-0005-0000-0000-00003C7B0000}"/>
    <cellStyle name="Zarez 16 7 5" xfId="30631" xr:uid="{00000000-0005-0000-0000-00003D7B0000}"/>
    <cellStyle name="Zarez 16 7 5 2" xfId="30632" xr:uid="{00000000-0005-0000-0000-00003E7B0000}"/>
    <cellStyle name="Zarez 16 7 5 2 2" xfId="30633" xr:uid="{00000000-0005-0000-0000-00003F7B0000}"/>
    <cellStyle name="Zarez 16 7 5 3" xfId="30634" xr:uid="{00000000-0005-0000-0000-0000407B0000}"/>
    <cellStyle name="Zarez 16 7 5 4" xfId="30635" xr:uid="{00000000-0005-0000-0000-0000417B0000}"/>
    <cellStyle name="Zarez 16 7 6" xfId="30636" xr:uid="{00000000-0005-0000-0000-0000427B0000}"/>
    <cellStyle name="Zarez 16 7 6 2" xfId="30637" xr:uid="{00000000-0005-0000-0000-0000437B0000}"/>
    <cellStyle name="Zarez 16 7 6 2 2" xfId="30638" xr:uid="{00000000-0005-0000-0000-0000447B0000}"/>
    <cellStyle name="Zarez 16 7 6 3" xfId="30639" xr:uid="{00000000-0005-0000-0000-0000457B0000}"/>
    <cellStyle name="Zarez 16 7 7" xfId="30640" xr:uid="{00000000-0005-0000-0000-0000467B0000}"/>
    <cellStyle name="Zarez 16 7 7 2" xfId="30641" xr:uid="{00000000-0005-0000-0000-0000477B0000}"/>
    <cellStyle name="Zarez 16 7 7 2 2" xfId="30642" xr:uid="{00000000-0005-0000-0000-0000487B0000}"/>
    <cellStyle name="Zarez 16 7 7 3" xfId="30643" xr:uid="{00000000-0005-0000-0000-0000497B0000}"/>
    <cellStyle name="Zarez 16 7 8" xfId="30644" xr:uid="{00000000-0005-0000-0000-00004A7B0000}"/>
    <cellStyle name="Zarez 16 7 8 2" xfId="30645" xr:uid="{00000000-0005-0000-0000-00004B7B0000}"/>
    <cellStyle name="Zarez 16 7 9" xfId="30646" xr:uid="{00000000-0005-0000-0000-00004C7B0000}"/>
    <cellStyle name="Zarez 16 8" xfId="30647" xr:uid="{00000000-0005-0000-0000-00004D7B0000}"/>
    <cellStyle name="Zarez 16 8 2" xfId="30648" xr:uid="{00000000-0005-0000-0000-00004E7B0000}"/>
    <cellStyle name="Zarez 16 8 2 2" xfId="30649" xr:uid="{00000000-0005-0000-0000-00004F7B0000}"/>
    <cellStyle name="Zarez 16 8 3" xfId="30650" xr:uid="{00000000-0005-0000-0000-0000507B0000}"/>
    <cellStyle name="Zarez 16 8 4" xfId="30651" xr:uid="{00000000-0005-0000-0000-0000517B0000}"/>
    <cellStyle name="Zarez 16 9" xfId="30652" xr:uid="{00000000-0005-0000-0000-0000527B0000}"/>
    <cellStyle name="Zarez 16 9 2" xfId="30653" xr:uid="{00000000-0005-0000-0000-0000537B0000}"/>
    <cellStyle name="Zarez 16 9 2 2" xfId="30654" xr:uid="{00000000-0005-0000-0000-0000547B0000}"/>
    <cellStyle name="Zarez 16 9 3" xfId="30655" xr:uid="{00000000-0005-0000-0000-0000557B0000}"/>
    <cellStyle name="Zarez 16 9 4" xfId="30656" xr:uid="{00000000-0005-0000-0000-0000567B0000}"/>
    <cellStyle name="Zarez 17" xfId="30657" xr:uid="{00000000-0005-0000-0000-0000577B0000}"/>
    <cellStyle name="Zarez 17 10" xfId="30658" xr:uid="{00000000-0005-0000-0000-0000587B0000}"/>
    <cellStyle name="Zarez 17 10 2" xfId="30659" xr:uid="{00000000-0005-0000-0000-0000597B0000}"/>
    <cellStyle name="Zarez 17 10 2 2" xfId="30660" xr:uid="{00000000-0005-0000-0000-00005A7B0000}"/>
    <cellStyle name="Zarez 17 10 3" xfId="30661" xr:uid="{00000000-0005-0000-0000-00005B7B0000}"/>
    <cellStyle name="Zarez 17 10 4" xfId="30662" xr:uid="{00000000-0005-0000-0000-00005C7B0000}"/>
    <cellStyle name="Zarez 17 11" xfId="30663" xr:uid="{00000000-0005-0000-0000-00005D7B0000}"/>
    <cellStyle name="Zarez 17 11 2" xfId="30664" xr:uid="{00000000-0005-0000-0000-00005E7B0000}"/>
    <cellStyle name="Zarez 17 11 2 2" xfId="30665" xr:uid="{00000000-0005-0000-0000-00005F7B0000}"/>
    <cellStyle name="Zarez 17 11 3" xfId="30666" xr:uid="{00000000-0005-0000-0000-0000607B0000}"/>
    <cellStyle name="Zarez 17 11 4" xfId="30667" xr:uid="{00000000-0005-0000-0000-0000617B0000}"/>
    <cellStyle name="Zarez 17 12" xfId="30668" xr:uid="{00000000-0005-0000-0000-0000627B0000}"/>
    <cellStyle name="Zarez 17 12 2" xfId="30669" xr:uid="{00000000-0005-0000-0000-0000637B0000}"/>
    <cellStyle name="Zarez 17 12 2 2" xfId="30670" xr:uid="{00000000-0005-0000-0000-0000647B0000}"/>
    <cellStyle name="Zarez 17 12 3" xfId="30671" xr:uid="{00000000-0005-0000-0000-0000657B0000}"/>
    <cellStyle name="Zarez 17 13" xfId="30672" xr:uid="{00000000-0005-0000-0000-0000667B0000}"/>
    <cellStyle name="Zarez 17 13 2" xfId="30673" xr:uid="{00000000-0005-0000-0000-0000677B0000}"/>
    <cellStyle name="Zarez 17 13 2 2" xfId="30674" xr:uid="{00000000-0005-0000-0000-0000687B0000}"/>
    <cellStyle name="Zarez 17 13 3" xfId="30675" xr:uid="{00000000-0005-0000-0000-0000697B0000}"/>
    <cellStyle name="Zarez 17 14" xfId="30676" xr:uid="{00000000-0005-0000-0000-00006A7B0000}"/>
    <cellStyle name="Zarez 17 14 2" xfId="30677" xr:uid="{00000000-0005-0000-0000-00006B7B0000}"/>
    <cellStyle name="Zarez 17 14 2 2" xfId="30678" xr:uid="{00000000-0005-0000-0000-00006C7B0000}"/>
    <cellStyle name="Zarez 17 14 3" xfId="30679" xr:uid="{00000000-0005-0000-0000-00006D7B0000}"/>
    <cellStyle name="Zarez 17 15" xfId="30680" xr:uid="{00000000-0005-0000-0000-00006E7B0000}"/>
    <cellStyle name="Zarez 17 15 2" xfId="30681" xr:uid="{00000000-0005-0000-0000-00006F7B0000}"/>
    <cellStyle name="Zarez 17 15 2 2" xfId="30682" xr:uid="{00000000-0005-0000-0000-0000707B0000}"/>
    <cellStyle name="Zarez 17 15 3" xfId="30683" xr:uid="{00000000-0005-0000-0000-0000717B0000}"/>
    <cellStyle name="Zarez 17 16" xfId="30684" xr:uid="{00000000-0005-0000-0000-0000727B0000}"/>
    <cellStyle name="Zarez 17 2" xfId="30685" xr:uid="{00000000-0005-0000-0000-0000737B0000}"/>
    <cellStyle name="Zarez 17 2 10" xfId="30686" xr:uid="{00000000-0005-0000-0000-0000747B0000}"/>
    <cellStyle name="Zarez 17 2 2" xfId="30687" xr:uid="{00000000-0005-0000-0000-0000757B0000}"/>
    <cellStyle name="Zarez 17 2 2 2" xfId="30688" xr:uid="{00000000-0005-0000-0000-0000767B0000}"/>
    <cellStyle name="Zarez 17 2 2 2 2" xfId="30689" xr:uid="{00000000-0005-0000-0000-0000777B0000}"/>
    <cellStyle name="Zarez 17 2 2 3" xfId="30690" xr:uid="{00000000-0005-0000-0000-0000787B0000}"/>
    <cellStyle name="Zarez 17 2 2 4" xfId="30691" xr:uid="{00000000-0005-0000-0000-0000797B0000}"/>
    <cellStyle name="Zarez 17 2 3" xfId="30692" xr:uid="{00000000-0005-0000-0000-00007A7B0000}"/>
    <cellStyle name="Zarez 17 2 3 2" xfId="30693" xr:uid="{00000000-0005-0000-0000-00007B7B0000}"/>
    <cellStyle name="Zarez 17 2 3 2 2" xfId="30694" xr:uid="{00000000-0005-0000-0000-00007C7B0000}"/>
    <cellStyle name="Zarez 17 2 3 3" xfId="30695" xr:uid="{00000000-0005-0000-0000-00007D7B0000}"/>
    <cellStyle name="Zarez 17 2 3 4" xfId="30696" xr:uid="{00000000-0005-0000-0000-00007E7B0000}"/>
    <cellStyle name="Zarez 17 2 4" xfId="30697" xr:uid="{00000000-0005-0000-0000-00007F7B0000}"/>
    <cellStyle name="Zarez 17 2 4 2" xfId="30698" xr:uid="{00000000-0005-0000-0000-0000807B0000}"/>
    <cellStyle name="Zarez 17 2 4 2 2" xfId="30699" xr:uid="{00000000-0005-0000-0000-0000817B0000}"/>
    <cellStyle name="Zarez 17 2 4 3" xfId="30700" xr:uid="{00000000-0005-0000-0000-0000827B0000}"/>
    <cellStyle name="Zarez 17 2 4 4" xfId="30701" xr:uid="{00000000-0005-0000-0000-0000837B0000}"/>
    <cellStyle name="Zarez 17 2 5" xfId="30702" xr:uid="{00000000-0005-0000-0000-0000847B0000}"/>
    <cellStyle name="Zarez 17 2 5 2" xfId="30703" xr:uid="{00000000-0005-0000-0000-0000857B0000}"/>
    <cellStyle name="Zarez 17 2 5 2 2" xfId="30704" xr:uid="{00000000-0005-0000-0000-0000867B0000}"/>
    <cellStyle name="Zarez 17 2 5 3" xfId="30705" xr:uid="{00000000-0005-0000-0000-0000877B0000}"/>
    <cellStyle name="Zarez 17 2 5 4" xfId="30706" xr:uid="{00000000-0005-0000-0000-0000887B0000}"/>
    <cellStyle name="Zarez 17 2 6" xfId="30707" xr:uid="{00000000-0005-0000-0000-0000897B0000}"/>
    <cellStyle name="Zarez 17 2 6 2" xfId="30708" xr:uid="{00000000-0005-0000-0000-00008A7B0000}"/>
    <cellStyle name="Zarez 17 2 6 2 2" xfId="30709" xr:uid="{00000000-0005-0000-0000-00008B7B0000}"/>
    <cellStyle name="Zarez 17 2 6 3" xfId="30710" xr:uid="{00000000-0005-0000-0000-00008C7B0000}"/>
    <cellStyle name="Zarez 17 2 7" xfId="30711" xr:uid="{00000000-0005-0000-0000-00008D7B0000}"/>
    <cellStyle name="Zarez 17 2 7 2" xfId="30712" xr:uid="{00000000-0005-0000-0000-00008E7B0000}"/>
    <cellStyle name="Zarez 17 2 7 2 2" xfId="30713" xr:uid="{00000000-0005-0000-0000-00008F7B0000}"/>
    <cellStyle name="Zarez 17 2 7 3" xfId="30714" xr:uid="{00000000-0005-0000-0000-0000907B0000}"/>
    <cellStyle name="Zarez 17 2 8" xfId="30715" xr:uid="{00000000-0005-0000-0000-0000917B0000}"/>
    <cellStyle name="Zarez 17 2 8 2" xfId="30716" xr:uid="{00000000-0005-0000-0000-0000927B0000}"/>
    <cellStyle name="Zarez 17 2 9" xfId="30717" xr:uid="{00000000-0005-0000-0000-0000937B0000}"/>
    <cellStyle name="Zarez 17 3" xfId="30718" xr:uid="{00000000-0005-0000-0000-0000947B0000}"/>
    <cellStyle name="Zarez 17 3 10" xfId="30719" xr:uid="{00000000-0005-0000-0000-0000957B0000}"/>
    <cellStyle name="Zarez 17 3 2" xfId="30720" xr:uid="{00000000-0005-0000-0000-0000967B0000}"/>
    <cellStyle name="Zarez 17 3 2 2" xfId="30721" xr:uid="{00000000-0005-0000-0000-0000977B0000}"/>
    <cellStyle name="Zarez 17 3 2 2 2" xfId="30722" xr:uid="{00000000-0005-0000-0000-0000987B0000}"/>
    <cellStyle name="Zarez 17 3 2 3" xfId="30723" xr:uid="{00000000-0005-0000-0000-0000997B0000}"/>
    <cellStyle name="Zarez 17 3 2 4" xfId="30724" xr:uid="{00000000-0005-0000-0000-00009A7B0000}"/>
    <cellStyle name="Zarez 17 3 3" xfId="30725" xr:uid="{00000000-0005-0000-0000-00009B7B0000}"/>
    <cellStyle name="Zarez 17 3 3 2" xfId="30726" xr:uid="{00000000-0005-0000-0000-00009C7B0000}"/>
    <cellStyle name="Zarez 17 3 3 2 2" xfId="30727" xr:uid="{00000000-0005-0000-0000-00009D7B0000}"/>
    <cellStyle name="Zarez 17 3 3 3" xfId="30728" xr:uid="{00000000-0005-0000-0000-00009E7B0000}"/>
    <cellStyle name="Zarez 17 3 3 4" xfId="30729" xr:uid="{00000000-0005-0000-0000-00009F7B0000}"/>
    <cellStyle name="Zarez 17 3 4" xfId="30730" xr:uid="{00000000-0005-0000-0000-0000A07B0000}"/>
    <cellStyle name="Zarez 17 3 4 2" xfId="30731" xr:uid="{00000000-0005-0000-0000-0000A17B0000}"/>
    <cellStyle name="Zarez 17 3 4 2 2" xfId="30732" xr:uid="{00000000-0005-0000-0000-0000A27B0000}"/>
    <cellStyle name="Zarez 17 3 4 3" xfId="30733" xr:uid="{00000000-0005-0000-0000-0000A37B0000}"/>
    <cellStyle name="Zarez 17 3 4 4" xfId="30734" xr:uid="{00000000-0005-0000-0000-0000A47B0000}"/>
    <cellStyle name="Zarez 17 3 5" xfId="30735" xr:uid="{00000000-0005-0000-0000-0000A57B0000}"/>
    <cellStyle name="Zarez 17 3 5 2" xfId="30736" xr:uid="{00000000-0005-0000-0000-0000A67B0000}"/>
    <cellStyle name="Zarez 17 3 5 2 2" xfId="30737" xr:uid="{00000000-0005-0000-0000-0000A77B0000}"/>
    <cellStyle name="Zarez 17 3 5 3" xfId="30738" xr:uid="{00000000-0005-0000-0000-0000A87B0000}"/>
    <cellStyle name="Zarez 17 3 5 4" xfId="30739" xr:uid="{00000000-0005-0000-0000-0000A97B0000}"/>
    <cellStyle name="Zarez 17 3 6" xfId="30740" xr:uid="{00000000-0005-0000-0000-0000AA7B0000}"/>
    <cellStyle name="Zarez 17 3 6 2" xfId="30741" xr:uid="{00000000-0005-0000-0000-0000AB7B0000}"/>
    <cellStyle name="Zarez 17 3 6 2 2" xfId="30742" xr:uid="{00000000-0005-0000-0000-0000AC7B0000}"/>
    <cellStyle name="Zarez 17 3 6 3" xfId="30743" xr:uid="{00000000-0005-0000-0000-0000AD7B0000}"/>
    <cellStyle name="Zarez 17 3 7" xfId="30744" xr:uid="{00000000-0005-0000-0000-0000AE7B0000}"/>
    <cellStyle name="Zarez 17 3 7 2" xfId="30745" xr:uid="{00000000-0005-0000-0000-0000AF7B0000}"/>
    <cellStyle name="Zarez 17 3 7 2 2" xfId="30746" xr:uid="{00000000-0005-0000-0000-0000B07B0000}"/>
    <cellStyle name="Zarez 17 3 7 3" xfId="30747" xr:uid="{00000000-0005-0000-0000-0000B17B0000}"/>
    <cellStyle name="Zarez 17 3 8" xfId="30748" xr:uid="{00000000-0005-0000-0000-0000B27B0000}"/>
    <cellStyle name="Zarez 17 3 8 2" xfId="30749" xr:uid="{00000000-0005-0000-0000-0000B37B0000}"/>
    <cellStyle name="Zarez 17 3 9" xfId="30750" xr:uid="{00000000-0005-0000-0000-0000B47B0000}"/>
    <cellStyle name="Zarez 17 4" xfId="30751" xr:uid="{00000000-0005-0000-0000-0000B57B0000}"/>
    <cellStyle name="Zarez 17 4 10" xfId="30752" xr:uid="{00000000-0005-0000-0000-0000B67B0000}"/>
    <cellStyle name="Zarez 17 4 2" xfId="30753" xr:uid="{00000000-0005-0000-0000-0000B77B0000}"/>
    <cellStyle name="Zarez 17 4 2 2" xfId="30754" xr:uid="{00000000-0005-0000-0000-0000B87B0000}"/>
    <cellStyle name="Zarez 17 4 2 2 2" xfId="30755" xr:uid="{00000000-0005-0000-0000-0000B97B0000}"/>
    <cellStyle name="Zarez 17 4 2 3" xfId="30756" xr:uid="{00000000-0005-0000-0000-0000BA7B0000}"/>
    <cellStyle name="Zarez 17 4 2 4" xfId="30757" xr:uid="{00000000-0005-0000-0000-0000BB7B0000}"/>
    <cellStyle name="Zarez 17 4 3" xfId="30758" xr:uid="{00000000-0005-0000-0000-0000BC7B0000}"/>
    <cellStyle name="Zarez 17 4 3 2" xfId="30759" xr:uid="{00000000-0005-0000-0000-0000BD7B0000}"/>
    <cellStyle name="Zarez 17 4 3 2 2" xfId="30760" xr:uid="{00000000-0005-0000-0000-0000BE7B0000}"/>
    <cellStyle name="Zarez 17 4 3 3" xfId="30761" xr:uid="{00000000-0005-0000-0000-0000BF7B0000}"/>
    <cellStyle name="Zarez 17 4 3 4" xfId="30762" xr:uid="{00000000-0005-0000-0000-0000C07B0000}"/>
    <cellStyle name="Zarez 17 4 4" xfId="30763" xr:uid="{00000000-0005-0000-0000-0000C17B0000}"/>
    <cellStyle name="Zarez 17 4 4 2" xfId="30764" xr:uid="{00000000-0005-0000-0000-0000C27B0000}"/>
    <cellStyle name="Zarez 17 4 4 2 2" xfId="30765" xr:uid="{00000000-0005-0000-0000-0000C37B0000}"/>
    <cellStyle name="Zarez 17 4 4 3" xfId="30766" xr:uid="{00000000-0005-0000-0000-0000C47B0000}"/>
    <cellStyle name="Zarez 17 4 4 4" xfId="30767" xr:uid="{00000000-0005-0000-0000-0000C57B0000}"/>
    <cellStyle name="Zarez 17 4 5" xfId="30768" xr:uid="{00000000-0005-0000-0000-0000C67B0000}"/>
    <cellStyle name="Zarez 17 4 5 2" xfId="30769" xr:uid="{00000000-0005-0000-0000-0000C77B0000}"/>
    <cellStyle name="Zarez 17 4 5 2 2" xfId="30770" xr:uid="{00000000-0005-0000-0000-0000C87B0000}"/>
    <cellStyle name="Zarez 17 4 5 3" xfId="30771" xr:uid="{00000000-0005-0000-0000-0000C97B0000}"/>
    <cellStyle name="Zarez 17 4 5 4" xfId="30772" xr:uid="{00000000-0005-0000-0000-0000CA7B0000}"/>
    <cellStyle name="Zarez 17 4 6" xfId="30773" xr:uid="{00000000-0005-0000-0000-0000CB7B0000}"/>
    <cellStyle name="Zarez 17 4 6 2" xfId="30774" xr:uid="{00000000-0005-0000-0000-0000CC7B0000}"/>
    <cellStyle name="Zarez 17 4 6 2 2" xfId="30775" xr:uid="{00000000-0005-0000-0000-0000CD7B0000}"/>
    <cellStyle name="Zarez 17 4 6 3" xfId="30776" xr:uid="{00000000-0005-0000-0000-0000CE7B0000}"/>
    <cellStyle name="Zarez 17 4 7" xfId="30777" xr:uid="{00000000-0005-0000-0000-0000CF7B0000}"/>
    <cellStyle name="Zarez 17 4 7 2" xfId="30778" xr:uid="{00000000-0005-0000-0000-0000D07B0000}"/>
    <cellStyle name="Zarez 17 4 7 2 2" xfId="30779" xr:uid="{00000000-0005-0000-0000-0000D17B0000}"/>
    <cellStyle name="Zarez 17 4 7 3" xfId="30780" xr:uid="{00000000-0005-0000-0000-0000D27B0000}"/>
    <cellStyle name="Zarez 17 4 8" xfId="30781" xr:uid="{00000000-0005-0000-0000-0000D37B0000}"/>
    <cellStyle name="Zarez 17 4 8 2" xfId="30782" xr:uid="{00000000-0005-0000-0000-0000D47B0000}"/>
    <cellStyle name="Zarez 17 4 9" xfId="30783" xr:uid="{00000000-0005-0000-0000-0000D57B0000}"/>
    <cellStyle name="Zarez 17 5" xfId="30784" xr:uid="{00000000-0005-0000-0000-0000D67B0000}"/>
    <cellStyle name="Zarez 17 5 10" xfId="30785" xr:uid="{00000000-0005-0000-0000-0000D77B0000}"/>
    <cellStyle name="Zarez 17 5 2" xfId="30786" xr:uid="{00000000-0005-0000-0000-0000D87B0000}"/>
    <cellStyle name="Zarez 17 5 2 2" xfId="30787" xr:uid="{00000000-0005-0000-0000-0000D97B0000}"/>
    <cellStyle name="Zarez 17 5 2 2 2" xfId="30788" xr:uid="{00000000-0005-0000-0000-0000DA7B0000}"/>
    <cellStyle name="Zarez 17 5 2 3" xfId="30789" xr:uid="{00000000-0005-0000-0000-0000DB7B0000}"/>
    <cellStyle name="Zarez 17 5 2 4" xfId="30790" xr:uid="{00000000-0005-0000-0000-0000DC7B0000}"/>
    <cellStyle name="Zarez 17 5 3" xfId="30791" xr:uid="{00000000-0005-0000-0000-0000DD7B0000}"/>
    <cellStyle name="Zarez 17 5 3 2" xfId="30792" xr:uid="{00000000-0005-0000-0000-0000DE7B0000}"/>
    <cellStyle name="Zarez 17 5 3 2 2" xfId="30793" xr:uid="{00000000-0005-0000-0000-0000DF7B0000}"/>
    <cellStyle name="Zarez 17 5 3 3" xfId="30794" xr:uid="{00000000-0005-0000-0000-0000E07B0000}"/>
    <cellStyle name="Zarez 17 5 3 4" xfId="30795" xr:uid="{00000000-0005-0000-0000-0000E17B0000}"/>
    <cellStyle name="Zarez 17 5 4" xfId="30796" xr:uid="{00000000-0005-0000-0000-0000E27B0000}"/>
    <cellStyle name="Zarez 17 5 4 2" xfId="30797" xr:uid="{00000000-0005-0000-0000-0000E37B0000}"/>
    <cellStyle name="Zarez 17 5 4 2 2" xfId="30798" xr:uid="{00000000-0005-0000-0000-0000E47B0000}"/>
    <cellStyle name="Zarez 17 5 4 3" xfId="30799" xr:uid="{00000000-0005-0000-0000-0000E57B0000}"/>
    <cellStyle name="Zarez 17 5 4 4" xfId="30800" xr:uid="{00000000-0005-0000-0000-0000E67B0000}"/>
    <cellStyle name="Zarez 17 5 5" xfId="30801" xr:uid="{00000000-0005-0000-0000-0000E77B0000}"/>
    <cellStyle name="Zarez 17 5 5 2" xfId="30802" xr:uid="{00000000-0005-0000-0000-0000E87B0000}"/>
    <cellStyle name="Zarez 17 5 5 2 2" xfId="30803" xr:uid="{00000000-0005-0000-0000-0000E97B0000}"/>
    <cellStyle name="Zarez 17 5 5 3" xfId="30804" xr:uid="{00000000-0005-0000-0000-0000EA7B0000}"/>
    <cellStyle name="Zarez 17 5 5 4" xfId="30805" xr:uid="{00000000-0005-0000-0000-0000EB7B0000}"/>
    <cellStyle name="Zarez 17 5 6" xfId="30806" xr:uid="{00000000-0005-0000-0000-0000EC7B0000}"/>
    <cellStyle name="Zarez 17 5 6 2" xfId="30807" xr:uid="{00000000-0005-0000-0000-0000ED7B0000}"/>
    <cellStyle name="Zarez 17 5 6 2 2" xfId="30808" xr:uid="{00000000-0005-0000-0000-0000EE7B0000}"/>
    <cellStyle name="Zarez 17 5 6 3" xfId="30809" xr:uid="{00000000-0005-0000-0000-0000EF7B0000}"/>
    <cellStyle name="Zarez 17 5 7" xfId="30810" xr:uid="{00000000-0005-0000-0000-0000F07B0000}"/>
    <cellStyle name="Zarez 17 5 7 2" xfId="30811" xr:uid="{00000000-0005-0000-0000-0000F17B0000}"/>
    <cellStyle name="Zarez 17 5 7 2 2" xfId="30812" xr:uid="{00000000-0005-0000-0000-0000F27B0000}"/>
    <cellStyle name="Zarez 17 5 7 3" xfId="30813" xr:uid="{00000000-0005-0000-0000-0000F37B0000}"/>
    <cellStyle name="Zarez 17 5 8" xfId="30814" xr:uid="{00000000-0005-0000-0000-0000F47B0000}"/>
    <cellStyle name="Zarez 17 5 8 2" xfId="30815" xr:uid="{00000000-0005-0000-0000-0000F57B0000}"/>
    <cellStyle name="Zarez 17 5 9" xfId="30816" xr:uid="{00000000-0005-0000-0000-0000F67B0000}"/>
    <cellStyle name="Zarez 17 6" xfId="30817" xr:uid="{00000000-0005-0000-0000-0000F77B0000}"/>
    <cellStyle name="Zarez 17 6 10" xfId="30818" xr:uid="{00000000-0005-0000-0000-0000F87B0000}"/>
    <cellStyle name="Zarez 17 6 2" xfId="30819" xr:uid="{00000000-0005-0000-0000-0000F97B0000}"/>
    <cellStyle name="Zarez 17 6 2 2" xfId="30820" xr:uid="{00000000-0005-0000-0000-0000FA7B0000}"/>
    <cellStyle name="Zarez 17 6 2 2 2" xfId="30821" xr:uid="{00000000-0005-0000-0000-0000FB7B0000}"/>
    <cellStyle name="Zarez 17 6 2 3" xfId="30822" xr:uid="{00000000-0005-0000-0000-0000FC7B0000}"/>
    <cellStyle name="Zarez 17 6 2 4" xfId="30823" xr:uid="{00000000-0005-0000-0000-0000FD7B0000}"/>
    <cellStyle name="Zarez 17 6 3" xfId="30824" xr:uid="{00000000-0005-0000-0000-0000FE7B0000}"/>
    <cellStyle name="Zarez 17 6 3 2" xfId="30825" xr:uid="{00000000-0005-0000-0000-0000FF7B0000}"/>
    <cellStyle name="Zarez 17 6 3 2 2" xfId="30826" xr:uid="{00000000-0005-0000-0000-0000007C0000}"/>
    <cellStyle name="Zarez 17 6 3 3" xfId="30827" xr:uid="{00000000-0005-0000-0000-0000017C0000}"/>
    <cellStyle name="Zarez 17 6 3 4" xfId="30828" xr:uid="{00000000-0005-0000-0000-0000027C0000}"/>
    <cellStyle name="Zarez 17 6 4" xfId="30829" xr:uid="{00000000-0005-0000-0000-0000037C0000}"/>
    <cellStyle name="Zarez 17 6 4 2" xfId="30830" xr:uid="{00000000-0005-0000-0000-0000047C0000}"/>
    <cellStyle name="Zarez 17 6 4 2 2" xfId="30831" xr:uid="{00000000-0005-0000-0000-0000057C0000}"/>
    <cellStyle name="Zarez 17 6 4 3" xfId="30832" xr:uid="{00000000-0005-0000-0000-0000067C0000}"/>
    <cellStyle name="Zarez 17 6 4 4" xfId="30833" xr:uid="{00000000-0005-0000-0000-0000077C0000}"/>
    <cellStyle name="Zarez 17 6 5" xfId="30834" xr:uid="{00000000-0005-0000-0000-0000087C0000}"/>
    <cellStyle name="Zarez 17 6 5 2" xfId="30835" xr:uid="{00000000-0005-0000-0000-0000097C0000}"/>
    <cellStyle name="Zarez 17 6 5 2 2" xfId="30836" xr:uid="{00000000-0005-0000-0000-00000A7C0000}"/>
    <cellStyle name="Zarez 17 6 5 3" xfId="30837" xr:uid="{00000000-0005-0000-0000-00000B7C0000}"/>
    <cellStyle name="Zarez 17 6 5 4" xfId="30838" xr:uid="{00000000-0005-0000-0000-00000C7C0000}"/>
    <cellStyle name="Zarez 17 6 6" xfId="30839" xr:uid="{00000000-0005-0000-0000-00000D7C0000}"/>
    <cellStyle name="Zarez 17 6 6 2" xfId="30840" xr:uid="{00000000-0005-0000-0000-00000E7C0000}"/>
    <cellStyle name="Zarez 17 6 6 2 2" xfId="30841" xr:uid="{00000000-0005-0000-0000-00000F7C0000}"/>
    <cellStyle name="Zarez 17 6 6 3" xfId="30842" xr:uid="{00000000-0005-0000-0000-0000107C0000}"/>
    <cellStyle name="Zarez 17 6 7" xfId="30843" xr:uid="{00000000-0005-0000-0000-0000117C0000}"/>
    <cellStyle name="Zarez 17 6 7 2" xfId="30844" xr:uid="{00000000-0005-0000-0000-0000127C0000}"/>
    <cellStyle name="Zarez 17 6 7 2 2" xfId="30845" xr:uid="{00000000-0005-0000-0000-0000137C0000}"/>
    <cellStyle name="Zarez 17 6 7 3" xfId="30846" xr:uid="{00000000-0005-0000-0000-0000147C0000}"/>
    <cellStyle name="Zarez 17 6 8" xfId="30847" xr:uid="{00000000-0005-0000-0000-0000157C0000}"/>
    <cellStyle name="Zarez 17 6 8 2" xfId="30848" xr:uid="{00000000-0005-0000-0000-0000167C0000}"/>
    <cellStyle name="Zarez 17 6 9" xfId="30849" xr:uid="{00000000-0005-0000-0000-0000177C0000}"/>
    <cellStyle name="Zarez 17 7" xfId="30850" xr:uid="{00000000-0005-0000-0000-0000187C0000}"/>
    <cellStyle name="Zarez 17 7 10" xfId="30851" xr:uid="{00000000-0005-0000-0000-0000197C0000}"/>
    <cellStyle name="Zarez 17 7 2" xfId="30852" xr:uid="{00000000-0005-0000-0000-00001A7C0000}"/>
    <cellStyle name="Zarez 17 7 2 2" xfId="30853" xr:uid="{00000000-0005-0000-0000-00001B7C0000}"/>
    <cellStyle name="Zarez 17 7 2 2 2" xfId="30854" xr:uid="{00000000-0005-0000-0000-00001C7C0000}"/>
    <cellStyle name="Zarez 17 7 2 3" xfId="30855" xr:uid="{00000000-0005-0000-0000-00001D7C0000}"/>
    <cellStyle name="Zarez 17 7 2 4" xfId="30856" xr:uid="{00000000-0005-0000-0000-00001E7C0000}"/>
    <cellStyle name="Zarez 17 7 3" xfId="30857" xr:uid="{00000000-0005-0000-0000-00001F7C0000}"/>
    <cellStyle name="Zarez 17 7 3 2" xfId="30858" xr:uid="{00000000-0005-0000-0000-0000207C0000}"/>
    <cellStyle name="Zarez 17 7 3 2 2" xfId="30859" xr:uid="{00000000-0005-0000-0000-0000217C0000}"/>
    <cellStyle name="Zarez 17 7 3 3" xfId="30860" xr:uid="{00000000-0005-0000-0000-0000227C0000}"/>
    <cellStyle name="Zarez 17 7 3 4" xfId="30861" xr:uid="{00000000-0005-0000-0000-0000237C0000}"/>
    <cellStyle name="Zarez 17 7 4" xfId="30862" xr:uid="{00000000-0005-0000-0000-0000247C0000}"/>
    <cellStyle name="Zarez 17 7 4 2" xfId="30863" xr:uid="{00000000-0005-0000-0000-0000257C0000}"/>
    <cellStyle name="Zarez 17 7 4 2 2" xfId="30864" xr:uid="{00000000-0005-0000-0000-0000267C0000}"/>
    <cellStyle name="Zarez 17 7 4 3" xfId="30865" xr:uid="{00000000-0005-0000-0000-0000277C0000}"/>
    <cellStyle name="Zarez 17 7 4 4" xfId="30866" xr:uid="{00000000-0005-0000-0000-0000287C0000}"/>
    <cellStyle name="Zarez 17 7 5" xfId="30867" xr:uid="{00000000-0005-0000-0000-0000297C0000}"/>
    <cellStyle name="Zarez 17 7 5 2" xfId="30868" xr:uid="{00000000-0005-0000-0000-00002A7C0000}"/>
    <cellStyle name="Zarez 17 7 5 2 2" xfId="30869" xr:uid="{00000000-0005-0000-0000-00002B7C0000}"/>
    <cellStyle name="Zarez 17 7 5 3" xfId="30870" xr:uid="{00000000-0005-0000-0000-00002C7C0000}"/>
    <cellStyle name="Zarez 17 7 5 4" xfId="30871" xr:uid="{00000000-0005-0000-0000-00002D7C0000}"/>
    <cellStyle name="Zarez 17 7 6" xfId="30872" xr:uid="{00000000-0005-0000-0000-00002E7C0000}"/>
    <cellStyle name="Zarez 17 7 6 2" xfId="30873" xr:uid="{00000000-0005-0000-0000-00002F7C0000}"/>
    <cellStyle name="Zarez 17 7 6 2 2" xfId="30874" xr:uid="{00000000-0005-0000-0000-0000307C0000}"/>
    <cellStyle name="Zarez 17 7 6 3" xfId="30875" xr:uid="{00000000-0005-0000-0000-0000317C0000}"/>
    <cellStyle name="Zarez 17 7 7" xfId="30876" xr:uid="{00000000-0005-0000-0000-0000327C0000}"/>
    <cellStyle name="Zarez 17 7 7 2" xfId="30877" xr:uid="{00000000-0005-0000-0000-0000337C0000}"/>
    <cellStyle name="Zarez 17 7 7 2 2" xfId="30878" xr:uid="{00000000-0005-0000-0000-0000347C0000}"/>
    <cellStyle name="Zarez 17 7 7 3" xfId="30879" xr:uid="{00000000-0005-0000-0000-0000357C0000}"/>
    <cellStyle name="Zarez 17 7 8" xfId="30880" xr:uid="{00000000-0005-0000-0000-0000367C0000}"/>
    <cellStyle name="Zarez 17 7 8 2" xfId="30881" xr:uid="{00000000-0005-0000-0000-0000377C0000}"/>
    <cellStyle name="Zarez 17 7 9" xfId="30882" xr:uid="{00000000-0005-0000-0000-0000387C0000}"/>
    <cellStyle name="Zarez 17 8" xfId="30883" xr:uid="{00000000-0005-0000-0000-0000397C0000}"/>
    <cellStyle name="Zarez 17 8 2" xfId="30884" xr:uid="{00000000-0005-0000-0000-00003A7C0000}"/>
    <cellStyle name="Zarez 17 8 2 2" xfId="30885" xr:uid="{00000000-0005-0000-0000-00003B7C0000}"/>
    <cellStyle name="Zarez 17 8 3" xfId="30886" xr:uid="{00000000-0005-0000-0000-00003C7C0000}"/>
    <cellStyle name="Zarez 17 8 4" xfId="30887" xr:uid="{00000000-0005-0000-0000-00003D7C0000}"/>
    <cellStyle name="Zarez 17 9" xfId="30888" xr:uid="{00000000-0005-0000-0000-00003E7C0000}"/>
    <cellStyle name="Zarez 17 9 2" xfId="30889" xr:uid="{00000000-0005-0000-0000-00003F7C0000}"/>
    <cellStyle name="Zarez 17 9 2 2" xfId="30890" xr:uid="{00000000-0005-0000-0000-0000407C0000}"/>
    <cellStyle name="Zarez 17 9 3" xfId="30891" xr:uid="{00000000-0005-0000-0000-0000417C0000}"/>
    <cellStyle name="Zarez 17 9 4" xfId="30892" xr:uid="{00000000-0005-0000-0000-0000427C0000}"/>
    <cellStyle name="Zarez 18" xfId="1077" xr:uid="{00000000-0005-0000-0000-0000437C0000}"/>
    <cellStyle name="Zarez 18 2" xfId="1078" xr:uid="{00000000-0005-0000-0000-0000447C0000}"/>
    <cellStyle name="Zarez 18 2 2" xfId="1565" xr:uid="{00000000-0005-0000-0000-0000457C0000}"/>
    <cellStyle name="Zarez 18 3" xfId="1564" xr:uid="{00000000-0005-0000-0000-0000467C0000}"/>
    <cellStyle name="Zarez 19" xfId="30893" xr:uid="{00000000-0005-0000-0000-0000477C0000}"/>
    <cellStyle name="Zarez 19 10" xfId="30894" xr:uid="{00000000-0005-0000-0000-0000487C0000}"/>
    <cellStyle name="Zarez 19 10 2" xfId="30895" xr:uid="{00000000-0005-0000-0000-0000497C0000}"/>
    <cellStyle name="Zarez 19 10 2 2" xfId="30896" xr:uid="{00000000-0005-0000-0000-00004A7C0000}"/>
    <cellStyle name="Zarez 19 10 3" xfId="30897" xr:uid="{00000000-0005-0000-0000-00004B7C0000}"/>
    <cellStyle name="Zarez 19 10 4" xfId="30898" xr:uid="{00000000-0005-0000-0000-00004C7C0000}"/>
    <cellStyle name="Zarez 19 11" xfId="30899" xr:uid="{00000000-0005-0000-0000-00004D7C0000}"/>
    <cellStyle name="Zarez 19 11 2" xfId="30900" xr:uid="{00000000-0005-0000-0000-00004E7C0000}"/>
    <cellStyle name="Zarez 19 11 2 2" xfId="30901" xr:uid="{00000000-0005-0000-0000-00004F7C0000}"/>
    <cellStyle name="Zarez 19 11 3" xfId="30902" xr:uid="{00000000-0005-0000-0000-0000507C0000}"/>
    <cellStyle name="Zarez 19 11 4" xfId="30903" xr:uid="{00000000-0005-0000-0000-0000517C0000}"/>
    <cellStyle name="Zarez 19 12" xfId="30904" xr:uid="{00000000-0005-0000-0000-0000527C0000}"/>
    <cellStyle name="Zarez 19 12 2" xfId="30905" xr:uid="{00000000-0005-0000-0000-0000537C0000}"/>
    <cellStyle name="Zarez 19 12 2 2" xfId="30906" xr:uid="{00000000-0005-0000-0000-0000547C0000}"/>
    <cellStyle name="Zarez 19 12 3" xfId="30907" xr:uid="{00000000-0005-0000-0000-0000557C0000}"/>
    <cellStyle name="Zarez 19 13" xfId="30908" xr:uid="{00000000-0005-0000-0000-0000567C0000}"/>
    <cellStyle name="Zarez 19 13 2" xfId="30909" xr:uid="{00000000-0005-0000-0000-0000577C0000}"/>
    <cellStyle name="Zarez 19 13 2 2" xfId="30910" xr:uid="{00000000-0005-0000-0000-0000587C0000}"/>
    <cellStyle name="Zarez 19 13 3" xfId="30911" xr:uid="{00000000-0005-0000-0000-0000597C0000}"/>
    <cellStyle name="Zarez 19 14" xfId="30912" xr:uid="{00000000-0005-0000-0000-00005A7C0000}"/>
    <cellStyle name="Zarez 19 14 2" xfId="30913" xr:uid="{00000000-0005-0000-0000-00005B7C0000}"/>
    <cellStyle name="Zarez 19 14 2 2" xfId="30914" xr:uid="{00000000-0005-0000-0000-00005C7C0000}"/>
    <cellStyle name="Zarez 19 14 3" xfId="30915" xr:uid="{00000000-0005-0000-0000-00005D7C0000}"/>
    <cellStyle name="Zarez 19 15" xfId="30916" xr:uid="{00000000-0005-0000-0000-00005E7C0000}"/>
    <cellStyle name="Zarez 19 15 2" xfId="30917" xr:uid="{00000000-0005-0000-0000-00005F7C0000}"/>
    <cellStyle name="Zarez 19 15 2 2" xfId="30918" xr:uid="{00000000-0005-0000-0000-0000607C0000}"/>
    <cellStyle name="Zarez 19 15 3" xfId="30919" xr:uid="{00000000-0005-0000-0000-0000617C0000}"/>
    <cellStyle name="Zarez 19 16" xfId="30920" xr:uid="{00000000-0005-0000-0000-0000627C0000}"/>
    <cellStyle name="Zarez 19 2" xfId="30921" xr:uid="{00000000-0005-0000-0000-0000637C0000}"/>
    <cellStyle name="Zarez 19 2 10" xfId="30922" xr:uid="{00000000-0005-0000-0000-0000647C0000}"/>
    <cellStyle name="Zarez 19 2 2" xfId="30923" xr:uid="{00000000-0005-0000-0000-0000657C0000}"/>
    <cellStyle name="Zarez 19 2 2 2" xfId="30924" xr:uid="{00000000-0005-0000-0000-0000667C0000}"/>
    <cellStyle name="Zarez 19 2 2 2 2" xfId="30925" xr:uid="{00000000-0005-0000-0000-0000677C0000}"/>
    <cellStyle name="Zarez 19 2 2 3" xfId="30926" xr:uid="{00000000-0005-0000-0000-0000687C0000}"/>
    <cellStyle name="Zarez 19 2 2 4" xfId="30927" xr:uid="{00000000-0005-0000-0000-0000697C0000}"/>
    <cellStyle name="Zarez 19 2 3" xfId="30928" xr:uid="{00000000-0005-0000-0000-00006A7C0000}"/>
    <cellStyle name="Zarez 19 2 3 2" xfId="30929" xr:uid="{00000000-0005-0000-0000-00006B7C0000}"/>
    <cellStyle name="Zarez 19 2 3 2 2" xfId="30930" xr:uid="{00000000-0005-0000-0000-00006C7C0000}"/>
    <cellStyle name="Zarez 19 2 3 3" xfId="30931" xr:uid="{00000000-0005-0000-0000-00006D7C0000}"/>
    <cellStyle name="Zarez 19 2 3 4" xfId="30932" xr:uid="{00000000-0005-0000-0000-00006E7C0000}"/>
    <cellStyle name="Zarez 19 2 4" xfId="30933" xr:uid="{00000000-0005-0000-0000-00006F7C0000}"/>
    <cellStyle name="Zarez 19 2 4 2" xfId="30934" xr:uid="{00000000-0005-0000-0000-0000707C0000}"/>
    <cellStyle name="Zarez 19 2 4 2 2" xfId="30935" xr:uid="{00000000-0005-0000-0000-0000717C0000}"/>
    <cellStyle name="Zarez 19 2 4 3" xfId="30936" xr:uid="{00000000-0005-0000-0000-0000727C0000}"/>
    <cellStyle name="Zarez 19 2 4 4" xfId="30937" xr:uid="{00000000-0005-0000-0000-0000737C0000}"/>
    <cellStyle name="Zarez 19 2 5" xfId="30938" xr:uid="{00000000-0005-0000-0000-0000747C0000}"/>
    <cellStyle name="Zarez 19 2 5 2" xfId="30939" xr:uid="{00000000-0005-0000-0000-0000757C0000}"/>
    <cellStyle name="Zarez 19 2 5 2 2" xfId="30940" xr:uid="{00000000-0005-0000-0000-0000767C0000}"/>
    <cellStyle name="Zarez 19 2 5 3" xfId="30941" xr:uid="{00000000-0005-0000-0000-0000777C0000}"/>
    <cellStyle name="Zarez 19 2 5 4" xfId="30942" xr:uid="{00000000-0005-0000-0000-0000787C0000}"/>
    <cellStyle name="Zarez 19 2 6" xfId="30943" xr:uid="{00000000-0005-0000-0000-0000797C0000}"/>
    <cellStyle name="Zarez 19 2 6 2" xfId="30944" xr:uid="{00000000-0005-0000-0000-00007A7C0000}"/>
    <cellStyle name="Zarez 19 2 6 2 2" xfId="30945" xr:uid="{00000000-0005-0000-0000-00007B7C0000}"/>
    <cellStyle name="Zarez 19 2 6 3" xfId="30946" xr:uid="{00000000-0005-0000-0000-00007C7C0000}"/>
    <cellStyle name="Zarez 19 2 7" xfId="30947" xr:uid="{00000000-0005-0000-0000-00007D7C0000}"/>
    <cellStyle name="Zarez 19 2 7 2" xfId="30948" xr:uid="{00000000-0005-0000-0000-00007E7C0000}"/>
    <cellStyle name="Zarez 19 2 7 2 2" xfId="30949" xr:uid="{00000000-0005-0000-0000-00007F7C0000}"/>
    <cellStyle name="Zarez 19 2 7 3" xfId="30950" xr:uid="{00000000-0005-0000-0000-0000807C0000}"/>
    <cellStyle name="Zarez 19 2 8" xfId="30951" xr:uid="{00000000-0005-0000-0000-0000817C0000}"/>
    <cellStyle name="Zarez 19 2 8 2" xfId="30952" xr:uid="{00000000-0005-0000-0000-0000827C0000}"/>
    <cellStyle name="Zarez 19 2 9" xfId="30953" xr:uid="{00000000-0005-0000-0000-0000837C0000}"/>
    <cellStyle name="Zarez 19 3" xfId="30954" xr:uid="{00000000-0005-0000-0000-0000847C0000}"/>
    <cellStyle name="Zarez 19 3 10" xfId="30955" xr:uid="{00000000-0005-0000-0000-0000857C0000}"/>
    <cellStyle name="Zarez 19 3 2" xfId="30956" xr:uid="{00000000-0005-0000-0000-0000867C0000}"/>
    <cellStyle name="Zarez 19 3 2 2" xfId="30957" xr:uid="{00000000-0005-0000-0000-0000877C0000}"/>
    <cellStyle name="Zarez 19 3 2 2 2" xfId="30958" xr:uid="{00000000-0005-0000-0000-0000887C0000}"/>
    <cellStyle name="Zarez 19 3 2 3" xfId="30959" xr:uid="{00000000-0005-0000-0000-0000897C0000}"/>
    <cellStyle name="Zarez 19 3 2 4" xfId="30960" xr:uid="{00000000-0005-0000-0000-00008A7C0000}"/>
    <cellStyle name="Zarez 19 3 3" xfId="30961" xr:uid="{00000000-0005-0000-0000-00008B7C0000}"/>
    <cellStyle name="Zarez 19 3 3 2" xfId="30962" xr:uid="{00000000-0005-0000-0000-00008C7C0000}"/>
    <cellStyle name="Zarez 19 3 3 2 2" xfId="30963" xr:uid="{00000000-0005-0000-0000-00008D7C0000}"/>
    <cellStyle name="Zarez 19 3 3 3" xfId="30964" xr:uid="{00000000-0005-0000-0000-00008E7C0000}"/>
    <cellStyle name="Zarez 19 3 3 4" xfId="30965" xr:uid="{00000000-0005-0000-0000-00008F7C0000}"/>
    <cellStyle name="Zarez 19 3 4" xfId="30966" xr:uid="{00000000-0005-0000-0000-0000907C0000}"/>
    <cellStyle name="Zarez 19 3 4 2" xfId="30967" xr:uid="{00000000-0005-0000-0000-0000917C0000}"/>
    <cellStyle name="Zarez 19 3 4 2 2" xfId="30968" xr:uid="{00000000-0005-0000-0000-0000927C0000}"/>
    <cellStyle name="Zarez 19 3 4 3" xfId="30969" xr:uid="{00000000-0005-0000-0000-0000937C0000}"/>
    <cellStyle name="Zarez 19 3 4 4" xfId="30970" xr:uid="{00000000-0005-0000-0000-0000947C0000}"/>
    <cellStyle name="Zarez 19 3 5" xfId="30971" xr:uid="{00000000-0005-0000-0000-0000957C0000}"/>
    <cellStyle name="Zarez 19 3 5 2" xfId="30972" xr:uid="{00000000-0005-0000-0000-0000967C0000}"/>
    <cellStyle name="Zarez 19 3 5 2 2" xfId="30973" xr:uid="{00000000-0005-0000-0000-0000977C0000}"/>
    <cellStyle name="Zarez 19 3 5 3" xfId="30974" xr:uid="{00000000-0005-0000-0000-0000987C0000}"/>
    <cellStyle name="Zarez 19 3 5 4" xfId="30975" xr:uid="{00000000-0005-0000-0000-0000997C0000}"/>
    <cellStyle name="Zarez 19 3 6" xfId="30976" xr:uid="{00000000-0005-0000-0000-00009A7C0000}"/>
    <cellStyle name="Zarez 19 3 6 2" xfId="30977" xr:uid="{00000000-0005-0000-0000-00009B7C0000}"/>
    <cellStyle name="Zarez 19 3 6 2 2" xfId="30978" xr:uid="{00000000-0005-0000-0000-00009C7C0000}"/>
    <cellStyle name="Zarez 19 3 6 3" xfId="30979" xr:uid="{00000000-0005-0000-0000-00009D7C0000}"/>
    <cellStyle name="Zarez 19 3 7" xfId="30980" xr:uid="{00000000-0005-0000-0000-00009E7C0000}"/>
    <cellStyle name="Zarez 19 3 7 2" xfId="30981" xr:uid="{00000000-0005-0000-0000-00009F7C0000}"/>
    <cellStyle name="Zarez 19 3 7 2 2" xfId="30982" xr:uid="{00000000-0005-0000-0000-0000A07C0000}"/>
    <cellStyle name="Zarez 19 3 7 3" xfId="30983" xr:uid="{00000000-0005-0000-0000-0000A17C0000}"/>
    <cellStyle name="Zarez 19 3 8" xfId="30984" xr:uid="{00000000-0005-0000-0000-0000A27C0000}"/>
    <cellStyle name="Zarez 19 3 8 2" xfId="30985" xr:uid="{00000000-0005-0000-0000-0000A37C0000}"/>
    <cellStyle name="Zarez 19 3 9" xfId="30986" xr:uid="{00000000-0005-0000-0000-0000A47C0000}"/>
    <cellStyle name="Zarez 19 4" xfId="30987" xr:uid="{00000000-0005-0000-0000-0000A57C0000}"/>
    <cellStyle name="Zarez 19 4 10" xfId="30988" xr:uid="{00000000-0005-0000-0000-0000A67C0000}"/>
    <cellStyle name="Zarez 19 4 2" xfId="30989" xr:uid="{00000000-0005-0000-0000-0000A77C0000}"/>
    <cellStyle name="Zarez 19 4 2 2" xfId="30990" xr:uid="{00000000-0005-0000-0000-0000A87C0000}"/>
    <cellStyle name="Zarez 19 4 2 2 2" xfId="30991" xr:uid="{00000000-0005-0000-0000-0000A97C0000}"/>
    <cellStyle name="Zarez 19 4 2 3" xfId="30992" xr:uid="{00000000-0005-0000-0000-0000AA7C0000}"/>
    <cellStyle name="Zarez 19 4 2 4" xfId="30993" xr:uid="{00000000-0005-0000-0000-0000AB7C0000}"/>
    <cellStyle name="Zarez 19 4 3" xfId="30994" xr:uid="{00000000-0005-0000-0000-0000AC7C0000}"/>
    <cellStyle name="Zarez 19 4 3 2" xfId="30995" xr:uid="{00000000-0005-0000-0000-0000AD7C0000}"/>
    <cellStyle name="Zarez 19 4 3 2 2" xfId="30996" xr:uid="{00000000-0005-0000-0000-0000AE7C0000}"/>
    <cellStyle name="Zarez 19 4 3 3" xfId="30997" xr:uid="{00000000-0005-0000-0000-0000AF7C0000}"/>
    <cellStyle name="Zarez 19 4 3 4" xfId="30998" xr:uid="{00000000-0005-0000-0000-0000B07C0000}"/>
    <cellStyle name="Zarez 19 4 4" xfId="30999" xr:uid="{00000000-0005-0000-0000-0000B17C0000}"/>
    <cellStyle name="Zarez 19 4 4 2" xfId="31000" xr:uid="{00000000-0005-0000-0000-0000B27C0000}"/>
    <cellStyle name="Zarez 19 4 4 2 2" xfId="31001" xr:uid="{00000000-0005-0000-0000-0000B37C0000}"/>
    <cellStyle name="Zarez 19 4 4 3" xfId="31002" xr:uid="{00000000-0005-0000-0000-0000B47C0000}"/>
    <cellStyle name="Zarez 19 4 4 4" xfId="31003" xr:uid="{00000000-0005-0000-0000-0000B57C0000}"/>
    <cellStyle name="Zarez 19 4 5" xfId="31004" xr:uid="{00000000-0005-0000-0000-0000B67C0000}"/>
    <cellStyle name="Zarez 19 4 5 2" xfId="31005" xr:uid="{00000000-0005-0000-0000-0000B77C0000}"/>
    <cellStyle name="Zarez 19 4 5 2 2" xfId="31006" xr:uid="{00000000-0005-0000-0000-0000B87C0000}"/>
    <cellStyle name="Zarez 19 4 5 3" xfId="31007" xr:uid="{00000000-0005-0000-0000-0000B97C0000}"/>
    <cellStyle name="Zarez 19 4 5 4" xfId="31008" xr:uid="{00000000-0005-0000-0000-0000BA7C0000}"/>
    <cellStyle name="Zarez 19 4 6" xfId="31009" xr:uid="{00000000-0005-0000-0000-0000BB7C0000}"/>
    <cellStyle name="Zarez 19 4 6 2" xfId="31010" xr:uid="{00000000-0005-0000-0000-0000BC7C0000}"/>
    <cellStyle name="Zarez 19 4 6 2 2" xfId="31011" xr:uid="{00000000-0005-0000-0000-0000BD7C0000}"/>
    <cellStyle name="Zarez 19 4 6 3" xfId="31012" xr:uid="{00000000-0005-0000-0000-0000BE7C0000}"/>
    <cellStyle name="Zarez 19 4 7" xfId="31013" xr:uid="{00000000-0005-0000-0000-0000BF7C0000}"/>
    <cellStyle name="Zarez 19 4 7 2" xfId="31014" xr:uid="{00000000-0005-0000-0000-0000C07C0000}"/>
    <cellStyle name="Zarez 19 4 7 2 2" xfId="31015" xr:uid="{00000000-0005-0000-0000-0000C17C0000}"/>
    <cellStyle name="Zarez 19 4 7 3" xfId="31016" xr:uid="{00000000-0005-0000-0000-0000C27C0000}"/>
    <cellStyle name="Zarez 19 4 8" xfId="31017" xr:uid="{00000000-0005-0000-0000-0000C37C0000}"/>
    <cellStyle name="Zarez 19 4 8 2" xfId="31018" xr:uid="{00000000-0005-0000-0000-0000C47C0000}"/>
    <cellStyle name="Zarez 19 4 9" xfId="31019" xr:uid="{00000000-0005-0000-0000-0000C57C0000}"/>
    <cellStyle name="Zarez 19 5" xfId="31020" xr:uid="{00000000-0005-0000-0000-0000C67C0000}"/>
    <cellStyle name="Zarez 19 5 10" xfId="31021" xr:uid="{00000000-0005-0000-0000-0000C77C0000}"/>
    <cellStyle name="Zarez 19 5 2" xfId="31022" xr:uid="{00000000-0005-0000-0000-0000C87C0000}"/>
    <cellStyle name="Zarez 19 5 2 2" xfId="31023" xr:uid="{00000000-0005-0000-0000-0000C97C0000}"/>
    <cellStyle name="Zarez 19 5 2 2 2" xfId="31024" xr:uid="{00000000-0005-0000-0000-0000CA7C0000}"/>
    <cellStyle name="Zarez 19 5 2 3" xfId="31025" xr:uid="{00000000-0005-0000-0000-0000CB7C0000}"/>
    <cellStyle name="Zarez 19 5 2 4" xfId="31026" xr:uid="{00000000-0005-0000-0000-0000CC7C0000}"/>
    <cellStyle name="Zarez 19 5 3" xfId="31027" xr:uid="{00000000-0005-0000-0000-0000CD7C0000}"/>
    <cellStyle name="Zarez 19 5 3 2" xfId="31028" xr:uid="{00000000-0005-0000-0000-0000CE7C0000}"/>
    <cellStyle name="Zarez 19 5 3 2 2" xfId="31029" xr:uid="{00000000-0005-0000-0000-0000CF7C0000}"/>
    <cellStyle name="Zarez 19 5 3 3" xfId="31030" xr:uid="{00000000-0005-0000-0000-0000D07C0000}"/>
    <cellStyle name="Zarez 19 5 3 4" xfId="31031" xr:uid="{00000000-0005-0000-0000-0000D17C0000}"/>
    <cellStyle name="Zarez 19 5 4" xfId="31032" xr:uid="{00000000-0005-0000-0000-0000D27C0000}"/>
    <cellStyle name="Zarez 19 5 4 2" xfId="31033" xr:uid="{00000000-0005-0000-0000-0000D37C0000}"/>
    <cellStyle name="Zarez 19 5 4 2 2" xfId="31034" xr:uid="{00000000-0005-0000-0000-0000D47C0000}"/>
    <cellStyle name="Zarez 19 5 4 3" xfId="31035" xr:uid="{00000000-0005-0000-0000-0000D57C0000}"/>
    <cellStyle name="Zarez 19 5 4 4" xfId="31036" xr:uid="{00000000-0005-0000-0000-0000D67C0000}"/>
    <cellStyle name="Zarez 19 5 5" xfId="31037" xr:uid="{00000000-0005-0000-0000-0000D77C0000}"/>
    <cellStyle name="Zarez 19 5 5 2" xfId="31038" xr:uid="{00000000-0005-0000-0000-0000D87C0000}"/>
    <cellStyle name="Zarez 19 5 5 2 2" xfId="31039" xr:uid="{00000000-0005-0000-0000-0000D97C0000}"/>
    <cellStyle name="Zarez 19 5 5 3" xfId="31040" xr:uid="{00000000-0005-0000-0000-0000DA7C0000}"/>
    <cellStyle name="Zarez 19 5 5 4" xfId="31041" xr:uid="{00000000-0005-0000-0000-0000DB7C0000}"/>
    <cellStyle name="Zarez 19 5 6" xfId="31042" xr:uid="{00000000-0005-0000-0000-0000DC7C0000}"/>
    <cellStyle name="Zarez 19 5 6 2" xfId="31043" xr:uid="{00000000-0005-0000-0000-0000DD7C0000}"/>
    <cellStyle name="Zarez 19 5 6 2 2" xfId="31044" xr:uid="{00000000-0005-0000-0000-0000DE7C0000}"/>
    <cellStyle name="Zarez 19 5 6 3" xfId="31045" xr:uid="{00000000-0005-0000-0000-0000DF7C0000}"/>
    <cellStyle name="Zarez 19 5 7" xfId="31046" xr:uid="{00000000-0005-0000-0000-0000E07C0000}"/>
    <cellStyle name="Zarez 19 5 7 2" xfId="31047" xr:uid="{00000000-0005-0000-0000-0000E17C0000}"/>
    <cellStyle name="Zarez 19 5 7 2 2" xfId="31048" xr:uid="{00000000-0005-0000-0000-0000E27C0000}"/>
    <cellStyle name="Zarez 19 5 7 3" xfId="31049" xr:uid="{00000000-0005-0000-0000-0000E37C0000}"/>
    <cellStyle name="Zarez 19 5 8" xfId="31050" xr:uid="{00000000-0005-0000-0000-0000E47C0000}"/>
    <cellStyle name="Zarez 19 5 8 2" xfId="31051" xr:uid="{00000000-0005-0000-0000-0000E57C0000}"/>
    <cellStyle name="Zarez 19 5 9" xfId="31052" xr:uid="{00000000-0005-0000-0000-0000E67C0000}"/>
    <cellStyle name="Zarez 19 6" xfId="31053" xr:uid="{00000000-0005-0000-0000-0000E77C0000}"/>
    <cellStyle name="Zarez 19 6 10" xfId="31054" xr:uid="{00000000-0005-0000-0000-0000E87C0000}"/>
    <cellStyle name="Zarez 19 6 2" xfId="31055" xr:uid="{00000000-0005-0000-0000-0000E97C0000}"/>
    <cellStyle name="Zarez 19 6 2 2" xfId="31056" xr:uid="{00000000-0005-0000-0000-0000EA7C0000}"/>
    <cellStyle name="Zarez 19 6 2 2 2" xfId="31057" xr:uid="{00000000-0005-0000-0000-0000EB7C0000}"/>
    <cellStyle name="Zarez 19 6 2 3" xfId="31058" xr:uid="{00000000-0005-0000-0000-0000EC7C0000}"/>
    <cellStyle name="Zarez 19 6 2 4" xfId="31059" xr:uid="{00000000-0005-0000-0000-0000ED7C0000}"/>
    <cellStyle name="Zarez 19 6 3" xfId="31060" xr:uid="{00000000-0005-0000-0000-0000EE7C0000}"/>
    <cellStyle name="Zarez 19 6 3 2" xfId="31061" xr:uid="{00000000-0005-0000-0000-0000EF7C0000}"/>
    <cellStyle name="Zarez 19 6 3 2 2" xfId="31062" xr:uid="{00000000-0005-0000-0000-0000F07C0000}"/>
    <cellStyle name="Zarez 19 6 3 3" xfId="31063" xr:uid="{00000000-0005-0000-0000-0000F17C0000}"/>
    <cellStyle name="Zarez 19 6 3 4" xfId="31064" xr:uid="{00000000-0005-0000-0000-0000F27C0000}"/>
    <cellStyle name="Zarez 19 6 4" xfId="31065" xr:uid="{00000000-0005-0000-0000-0000F37C0000}"/>
    <cellStyle name="Zarez 19 6 4 2" xfId="31066" xr:uid="{00000000-0005-0000-0000-0000F47C0000}"/>
    <cellStyle name="Zarez 19 6 4 2 2" xfId="31067" xr:uid="{00000000-0005-0000-0000-0000F57C0000}"/>
    <cellStyle name="Zarez 19 6 4 3" xfId="31068" xr:uid="{00000000-0005-0000-0000-0000F67C0000}"/>
    <cellStyle name="Zarez 19 6 4 4" xfId="31069" xr:uid="{00000000-0005-0000-0000-0000F77C0000}"/>
    <cellStyle name="Zarez 19 6 5" xfId="31070" xr:uid="{00000000-0005-0000-0000-0000F87C0000}"/>
    <cellStyle name="Zarez 19 6 5 2" xfId="31071" xr:uid="{00000000-0005-0000-0000-0000F97C0000}"/>
    <cellStyle name="Zarez 19 6 5 2 2" xfId="31072" xr:uid="{00000000-0005-0000-0000-0000FA7C0000}"/>
    <cellStyle name="Zarez 19 6 5 3" xfId="31073" xr:uid="{00000000-0005-0000-0000-0000FB7C0000}"/>
    <cellStyle name="Zarez 19 6 5 4" xfId="31074" xr:uid="{00000000-0005-0000-0000-0000FC7C0000}"/>
    <cellStyle name="Zarez 19 6 6" xfId="31075" xr:uid="{00000000-0005-0000-0000-0000FD7C0000}"/>
    <cellStyle name="Zarez 19 6 6 2" xfId="31076" xr:uid="{00000000-0005-0000-0000-0000FE7C0000}"/>
    <cellStyle name="Zarez 19 6 6 2 2" xfId="31077" xr:uid="{00000000-0005-0000-0000-0000FF7C0000}"/>
    <cellStyle name="Zarez 19 6 6 3" xfId="31078" xr:uid="{00000000-0005-0000-0000-0000007D0000}"/>
    <cellStyle name="Zarez 19 6 7" xfId="31079" xr:uid="{00000000-0005-0000-0000-0000017D0000}"/>
    <cellStyle name="Zarez 19 6 7 2" xfId="31080" xr:uid="{00000000-0005-0000-0000-0000027D0000}"/>
    <cellStyle name="Zarez 19 6 7 2 2" xfId="31081" xr:uid="{00000000-0005-0000-0000-0000037D0000}"/>
    <cellStyle name="Zarez 19 6 7 3" xfId="31082" xr:uid="{00000000-0005-0000-0000-0000047D0000}"/>
    <cellStyle name="Zarez 19 6 8" xfId="31083" xr:uid="{00000000-0005-0000-0000-0000057D0000}"/>
    <cellStyle name="Zarez 19 6 8 2" xfId="31084" xr:uid="{00000000-0005-0000-0000-0000067D0000}"/>
    <cellStyle name="Zarez 19 6 9" xfId="31085" xr:uid="{00000000-0005-0000-0000-0000077D0000}"/>
    <cellStyle name="Zarez 19 7" xfId="31086" xr:uid="{00000000-0005-0000-0000-0000087D0000}"/>
    <cellStyle name="Zarez 19 7 10" xfId="31087" xr:uid="{00000000-0005-0000-0000-0000097D0000}"/>
    <cellStyle name="Zarez 19 7 2" xfId="31088" xr:uid="{00000000-0005-0000-0000-00000A7D0000}"/>
    <cellStyle name="Zarez 19 7 2 2" xfId="31089" xr:uid="{00000000-0005-0000-0000-00000B7D0000}"/>
    <cellStyle name="Zarez 19 7 2 2 2" xfId="31090" xr:uid="{00000000-0005-0000-0000-00000C7D0000}"/>
    <cellStyle name="Zarez 19 7 2 3" xfId="31091" xr:uid="{00000000-0005-0000-0000-00000D7D0000}"/>
    <cellStyle name="Zarez 19 7 2 4" xfId="31092" xr:uid="{00000000-0005-0000-0000-00000E7D0000}"/>
    <cellStyle name="Zarez 19 7 3" xfId="31093" xr:uid="{00000000-0005-0000-0000-00000F7D0000}"/>
    <cellStyle name="Zarez 19 7 3 2" xfId="31094" xr:uid="{00000000-0005-0000-0000-0000107D0000}"/>
    <cellStyle name="Zarez 19 7 3 2 2" xfId="31095" xr:uid="{00000000-0005-0000-0000-0000117D0000}"/>
    <cellStyle name="Zarez 19 7 3 3" xfId="31096" xr:uid="{00000000-0005-0000-0000-0000127D0000}"/>
    <cellStyle name="Zarez 19 7 3 4" xfId="31097" xr:uid="{00000000-0005-0000-0000-0000137D0000}"/>
    <cellStyle name="Zarez 19 7 4" xfId="31098" xr:uid="{00000000-0005-0000-0000-0000147D0000}"/>
    <cellStyle name="Zarez 19 7 4 2" xfId="31099" xr:uid="{00000000-0005-0000-0000-0000157D0000}"/>
    <cellStyle name="Zarez 19 7 4 2 2" xfId="31100" xr:uid="{00000000-0005-0000-0000-0000167D0000}"/>
    <cellStyle name="Zarez 19 7 4 3" xfId="31101" xr:uid="{00000000-0005-0000-0000-0000177D0000}"/>
    <cellStyle name="Zarez 19 7 4 4" xfId="31102" xr:uid="{00000000-0005-0000-0000-0000187D0000}"/>
    <cellStyle name="Zarez 19 7 5" xfId="31103" xr:uid="{00000000-0005-0000-0000-0000197D0000}"/>
    <cellStyle name="Zarez 19 7 5 2" xfId="31104" xr:uid="{00000000-0005-0000-0000-00001A7D0000}"/>
    <cellStyle name="Zarez 19 7 5 2 2" xfId="31105" xr:uid="{00000000-0005-0000-0000-00001B7D0000}"/>
    <cellStyle name="Zarez 19 7 5 3" xfId="31106" xr:uid="{00000000-0005-0000-0000-00001C7D0000}"/>
    <cellStyle name="Zarez 19 7 5 4" xfId="31107" xr:uid="{00000000-0005-0000-0000-00001D7D0000}"/>
    <cellStyle name="Zarez 19 7 6" xfId="31108" xr:uid="{00000000-0005-0000-0000-00001E7D0000}"/>
    <cellStyle name="Zarez 19 7 6 2" xfId="31109" xr:uid="{00000000-0005-0000-0000-00001F7D0000}"/>
    <cellStyle name="Zarez 19 7 6 2 2" xfId="31110" xr:uid="{00000000-0005-0000-0000-0000207D0000}"/>
    <cellStyle name="Zarez 19 7 6 3" xfId="31111" xr:uid="{00000000-0005-0000-0000-0000217D0000}"/>
    <cellStyle name="Zarez 19 7 7" xfId="31112" xr:uid="{00000000-0005-0000-0000-0000227D0000}"/>
    <cellStyle name="Zarez 19 7 7 2" xfId="31113" xr:uid="{00000000-0005-0000-0000-0000237D0000}"/>
    <cellStyle name="Zarez 19 7 7 2 2" xfId="31114" xr:uid="{00000000-0005-0000-0000-0000247D0000}"/>
    <cellStyle name="Zarez 19 7 7 3" xfId="31115" xr:uid="{00000000-0005-0000-0000-0000257D0000}"/>
    <cellStyle name="Zarez 19 7 8" xfId="31116" xr:uid="{00000000-0005-0000-0000-0000267D0000}"/>
    <cellStyle name="Zarez 19 7 8 2" xfId="31117" xr:uid="{00000000-0005-0000-0000-0000277D0000}"/>
    <cellStyle name="Zarez 19 7 9" xfId="31118" xr:uid="{00000000-0005-0000-0000-0000287D0000}"/>
    <cellStyle name="Zarez 19 8" xfId="31119" xr:uid="{00000000-0005-0000-0000-0000297D0000}"/>
    <cellStyle name="Zarez 19 8 2" xfId="31120" xr:uid="{00000000-0005-0000-0000-00002A7D0000}"/>
    <cellStyle name="Zarez 19 8 2 2" xfId="31121" xr:uid="{00000000-0005-0000-0000-00002B7D0000}"/>
    <cellStyle name="Zarez 19 8 3" xfId="31122" xr:uid="{00000000-0005-0000-0000-00002C7D0000}"/>
    <cellStyle name="Zarez 19 8 4" xfId="31123" xr:uid="{00000000-0005-0000-0000-00002D7D0000}"/>
    <cellStyle name="Zarez 19 9" xfId="31124" xr:uid="{00000000-0005-0000-0000-00002E7D0000}"/>
    <cellStyle name="Zarez 19 9 2" xfId="31125" xr:uid="{00000000-0005-0000-0000-00002F7D0000}"/>
    <cellStyle name="Zarez 19 9 2 2" xfId="31126" xr:uid="{00000000-0005-0000-0000-0000307D0000}"/>
    <cellStyle name="Zarez 19 9 3" xfId="31127" xr:uid="{00000000-0005-0000-0000-0000317D0000}"/>
    <cellStyle name="Zarez 19 9 4" xfId="31128" xr:uid="{00000000-0005-0000-0000-0000327D0000}"/>
    <cellStyle name="Zarez 2" xfId="1079" xr:uid="{00000000-0005-0000-0000-0000337D0000}"/>
    <cellStyle name="Zarez 2 10" xfId="1080" xr:uid="{00000000-0005-0000-0000-0000347D0000}"/>
    <cellStyle name="Zarez 2 10 10" xfId="31129" xr:uid="{00000000-0005-0000-0000-0000357D0000}"/>
    <cellStyle name="Zarez 2 10 10 2" xfId="31130" xr:uid="{00000000-0005-0000-0000-0000367D0000}"/>
    <cellStyle name="Zarez 2 10 10 2 2" xfId="31131" xr:uid="{00000000-0005-0000-0000-0000377D0000}"/>
    <cellStyle name="Zarez 2 10 10 3" xfId="31132" xr:uid="{00000000-0005-0000-0000-0000387D0000}"/>
    <cellStyle name="Zarez 2 10 11" xfId="31133" xr:uid="{00000000-0005-0000-0000-0000397D0000}"/>
    <cellStyle name="Zarez 2 10 11 2" xfId="31134" xr:uid="{00000000-0005-0000-0000-00003A7D0000}"/>
    <cellStyle name="Zarez 2 10 12" xfId="31135" xr:uid="{00000000-0005-0000-0000-00003B7D0000}"/>
    <cellStyle name="Zarez 2 10 13" xfId="31136" xr:uid="{00000000-0005-0000-0000-00003C7D0000}"/>
    <cellStyle name="Zarez 2 10 14" xfId="42491" xr:uid="{00000000-0005-0000-0000-00003D7D0000}"/>
    <cellStyle name="Zarez 2 10 15" xfId="3596" xr:uid="{00000000-0005-0000-0000-00003E7D0000}"/>
    <cellStyle name="Zarez 2 10 2" xfId="1081" xr:uid="{00000000-0005-0000-0000-00003F7D0000}"/>
    <cellStyle name="Zarez 2 10 2 10" xfId="31137" xr:uid="{00000000-0005-0000-0000-0000407D0000}"/>
    <cellStyle name="Zarez 2 10 2 2" xfId="1568" xr:uid="{00000000-0005-0000-0000-0000417D0000}"/>
    <cellStyle name="Zarez 2 10 2 2 2" xfId="31138" xr:uid="{00000000-0005-0000-0000-0000427D0000}"/>
    <cellStyle name="Zarez 2 10 2 2 2 2" xfId="31139" xr:uid="{00000000-0005-0000-0000-0000437D0000}"/>
    <cellStyle name="Zarez 2 10 2 2 3" xfId="31140" xr:uid="{00000000-0005-0000-0000-0000447D0000}"/>
    <cellStyle name="Zarez 2 10 2 2 4" xfId="31141" xr:uid="{00000000-0005-0000-0000-0000457D0000}"/>
    <cellStyle name="Zarez 2 10 2 3" xfId="31142" xr:uid="{00000000-0005-0000-0000-0000467D0000}"/>
    <cellStyle name="Zarez 2 10 2 3 2" xfId="31143" xr:uid="{00000000-0005-0000-0000-0000477D0000}"/>
    <cellStyle name="Zarez 2 10 2 3 2 2" xfId="31144" xr:uid="{00000000-0005-0000-0000-0000487D0000}"/>
    <cellStyle name="Zarez 2 10 2 3 3" xfId="31145" xr:uid="{00000000-0005-0000-0000-0000497D0000}"/>
    <cellStyle name="Zarez 2 10 2 3 4" xfId="31146" xr:uid="{00000000-0005-0000-0000-00004A7D0000}"/>
    <cellStyle name="Zarez 2 10 2 4" xfId="31147" xr:uid="{00000000-0005-0000-0000-00004B7D0000}"/>
    <cellStyle name="Zarez 2 10 2 4 2" xfId="31148" xr:uid="{00000000-0005-0000-0000-00004C7D0000}"/>
    <cellStyle name="Zarez 2 10 2 4 2 2" xfId="31149" xr:uid="{00000000-0005-0000-0000-00004D7D0000}"/>
    <cellStyle name="Zarez 2 10 2 4 3" xfId="31150" xr:uid="{00000000-0005-0000-0000-00004E7D0000}"/>
    <cellStyle name="Zarez 2 10 2 4 4" xfId="31151" xr:uid="{00000000-0005-0000-0000-00004F7D0000}"/>
    <cellStyle name="Zarez 2 10 2 5" xfId="31152" xr:uid="{00000000-0005-0000-0000-0000507D0000}"/>
    <cellStyle name="Zarez 2 10 2 5 2" xfId="31153" xr:uid="{00000000-0005-0000-0000-0000517D0000}"/>
    <cellStyle name="Zarez 2 10 2 5 2 2" xfId="31154" xr:uid="{00000000-0005-0000-0000-0000527D0000}"/>
    <cellStyle name="Zarez 2 10 2 5 3" xfId="31155" xr:uid="{00000000-0005-0000-0000-0000537D0000}"/>
    <cellStyle name="Zarez 2 10 2 5 4" xfId="31156" xr:uid="{00000000-0005-0000-0000-0000547D0000}"/>
    <cellStyle name="Zarez 2 10 2 6" xfId="31157" xr:uid="{00000000-0005-0000-0000-0000557D0000}"/>
    <cellStyle name="Zarez 2 10 2 6 2" xfId="31158" xr:uid="{00000000-0005-0000-0000-0000567D0000}"/>
    <cellStyle name="Zarez 2 10 2 6 2 2" xfId="31159" xr:uid="{00000000-0005-0000-0000-0000577D0000}"/>
    <cellStyle name="Zarez 2 10 2 6 3" xfId="31160" xr:uid="{00000000-0005-0000-0000-0000587D0000}"/>
    <cellStyle name="Zarez 2 10 2 7" xfId="31161" xr:uid="{00000000-0005-0000-0000-0000597D0000}"/>
    <cellStyle name="Zarez 2 10 2 7 2" xfId="31162" xr:uid="{00000000-0005-0000-0000-00005A7D0000}"/>
    <cellStyle name="Zarez 2 10 2 7 2 2" xfId="31163" xr:uid="{00000000-0005-0000-0000-00005B7D0000}"/>
    <cellStyle name="Zarez 2 10 2 7 3" xfId="31164" xr:uid="{00000000-0005-0000-0000-00005C7D0000}"/>
    <cellStyle name="Zarez 2 10 2 8" xfId="31165" xr:uid="{00000000-0005-0000-0000-00005D7D0000}"/>
    <cellStyle name="Zarez 2 10 2 8 2" xfId="31166" xr:uid="{00000000-0005-0000-0000-00005E7D0000}"/>
    <cellStyle name="Zarez 2 10 2 9" xfId="31167" xr:uid="{00000000-0005-0000-0000-00005F7D0000}"/>
    <cellStyle name="Zarez 2 10 3" xfId="1082" xr:uid="{00000000-0005-0000-0000-0000607D0000}"/>
    <cellStyle name="Zarez 2 10 3 2" xfId="1569" xr:uid="{00000000-0005-0000-0000-0000617D0000}"/>
    <cellStyle name="Zarez 2 10 3 2 2" xfId="31169" xr:uid="{00000000-0005-0000-0000-0000627D0000}"/>
    <cellStyle name="Zarez 2 10 3 2 3" xfId="31168" xr:uid="{00000000-0005-0000-0000-0000637D0000}"/>
    <cellStyle name="Zarez 2 10 3 3" xfId="31170" xr:uid="{00000000-0005-0000-0000-0000647D0000}"/>
    <cellStyle name="Zarez 2 10 3 4" xfId="31171" xr:uid="{00000000-0005-0000-0000-0000657D0000}"/>
    <cellStyle name="Zarez 2 10 4" xfId="1567" xr:uid="{00000000-0005-0000-0000-0000667D0000}"/>
    <cellStyle name="Zarez 2 10 4 2" xfId="3597" xr:uid="{00000000-0005-0000-0000-0000677D0000}"/>
    <cellStyle name="Zarez 2 10 4 2 2" xfId="31172" xr:uid="{00000000-0005-0000-0000-0000687D0000}"/>
    <cellStyle name="Zarez 2 10 4 3" xfId="31173" xr:uid="{00000000-0005-0000-0000-0000697D0000}"/>
    <cellStyle name="Zarez 2 10 4 4" xfId="31174" xr:uid="{00000000-0005-0000-0000-00006A7D0000}"/>
    <cellStyle name="Zarez 2 10 5" xfId="31175" xr:uid="{00000000-0005-0000-0000-00006B7D0000}"/>
    <cellStyle name="Zarez 2 10 5 2" xfId="31176" xr:uid="{00000000-0005-0000-0000-00006C7D0000}"/>
    <cellStyle name="Zarez 2 10 5 2 2" xfId="31177" xr:uid="{00000000-0005-0000-0000-00006D7D0000}"/>
    <cellStyle name="Zarez 2 10 5 3" xfId="31178" xr:uid="{00000000-0005-0000-0000-00006E7D0000}"/>
    <cellStyle name="Zarez 2 10 5 4" xfId="31179" xr:uid="{00000000-0005-0000-0000-00006F7D0000}"/>
    <cellStyle name="Zarez 2 10 6" xfId="31180" xr:uid="{00000000-0005-0000-0000-0000707D0000}"/>
    <cellStyle name="Zarez 2 10 6 2" xfId="31181" xr:uid="{00000000-0005-0000-0000-0000717D0000}"/>
    <cellStyle name="Zarez 2 10 6 2 2" xfId="31182" xr:uid="{00000000-0005-0000-0000-0000727D0000}"/>
    <cellStyle name="Zarez 2 10 6 3" xfId="31183" xr:uid="{00000000-0005-0000-0000-0000737D0000}"/>
    <cellStyle name="Zarez 2 10 6 4" xfId="31184" xr:uid="{00000000-0005-0000-0000-0000747D0000}"/>
    <cellStyle name="Zarez 2 10 7" xfId="31185" xr:uid="{00000000-0005-0000-0000-0000757D0000}"/>
    <cellStyle name="Zarez 2 10 7 2" xfId="31186" xr:uid="{00000000-0005-0000-0000-0000767D0000}"/>
    <cellStyle name="Zarez 2 10 7 2 2" xfId="31187" xr:uid="{00000000-0005-0000-0000-0000777D0000}"/>
    <cellStyle name="Zarez 2 10 7 3" xfId="31188" xr:uid="{00000000-0005-0000-0000-0000787D0000}"/>
    <cellStyle name="Zarez 2 10 8" xfId="31189" xr:uid="{00000000-0005-0000-0000-0000797D0000}"/>
    <cellStyle name="Zarez 2 10 8 2" xfId="31190" xr:uid="{00000000-0005-0000-0000-00007A7D0000}"/>
    <cellStyle name="Zarez 2 10 8 2 2" xfId="31191" xr:uid="{00000000-0005-0000-0000-00007B7D0000}"/>
    <cellStyle name="Zarez 2 10 8 3" xfId="31192" xr:uid="{00000000-0005-0000-0000-00007C7D0000}"/>
    <cellStyle name="Zarez 2 10 9" xfId="31193" xr:uid="{00000000-0005-0000-0000-00007D7D0000}"/>
    <cellStyle name="Zarez 2 10 9 2" xfId="31194" xr:uid="{00000000-0005-0000-0000-00007E7D0000}"/>
    <cellStyle name="Zarez 2 10 9 2 2" xfId="31195" xr:uid="{00000000-0005-0000-0000-00007F7D0000}"/>
    <cellStyle name="Zarez 2 10 9 3" xfId="31196" xr:uid="{00000000-0005-0000-0000-0000807D0000}"/>
    <cellStyle name="Zarez 2 11" xfId="1083" xr:uid="{00000000-0005-0000-0000-0000817D0000}"/>
    <cellStyle name="Zarez 2 11 10" xfId="31197" xr:uid="{00000000-0005-0000-0000-0000827D0000}"/>
    <cellStyle name="Zarez 2 11 10 2" xfId="31198" xr:uid="{00000000-0005-0000-0000-0000837D0000}"/>
    <cellStyle name="Zarez 2 11 11" xfId="31199" xr:uid="{00000000-0005-0000-0000-0000847D0000}"/>
    <cellStyle name="Zarez 2 11 12" xfId="31200" xr:uid="{00000000-0005-0000-0000-0000857D0000}"/>
    <cellStyle name="Zarez 2 11 13" xfId="42492" xr:uid="{00000000-0005-0000-0000-0000867D0000}"/>
    <cellStyle name="Zarez 2 11 14" xfId="3598" xr:uid="{00000000-0005-0000-0000-0000877D0000}"/>
    <cellStyle name="Zarez 2 11 2" xfId="1084" xr:uid="{00000000-0005-0000-0000-0000887D0000}"/>
    <cellStyle name="Zarez 2 11 2 2" xfId="1571" xr:uid="{00000000-0005-0000-0000-0000897D0000}"/>
    <cellStyle name="Zarez 2 11 2 2 2" xfId="31202" xr:uid="{00000000-0005-0000-0000-00008A7D0000}"/>
    <cellStyle name="Zarez 2 11 2 2 3" xfId="31201" xr:uid="{00000000-0005-0000-0000-00008B7D0000}"/>
    <cellStyle name="Zarez 2 11 2 3" xfId="31203" xr:uid="{00000000-0005-0000-0000-00008C7D0000}"/>
    <cellStyle name="Zarez 2 11 2 4" xfId="31204" xr:uid="{00000000-0005-0000-0000-00008D7D0000}"/>
    <cellStyle name="Zarez 2 11 3" xfId="1085" xr:uid="{00000000-0005-0000-0000-00008E7D0000}"/>
    <cellStyle name="Zarez 2 11 3 2" xfId="1572" xr:uid="{00000000-0005-0000-0000-00008F7D0000}"/>
    <cellStyle name="Zarez 2 11 3 2 2" xfId="31206" xr:uid="{00000000-0005-0000-0000-0000907D0000}"/>
    <cellStyle name="Zarez 2 11 3 2 3" xfId="31205" xr:uid="{00000000-0005-0000-0000-0000917D0000}"/>
    <cellStyle name="Zarez 2 11 3 3" xfId="31207" xr:uid="{00000000-0005-0000-0000-0000927D0000}"/>
    <cellStyle name="Zarez 2 11 3 4" xfId="31208" xr:uid="{00000000-0005-0000-0000-0000937D0000}"/>
    <cellStyle name="Zarez 2 11 4" xfId="1570" xr:uid="{00000000-0005-0000-0000-0000947D0000}"/>
    <cellStyle name="Zarez 2 11 4 2" xfId="3599" xr:uid="{00000000-0005-0000-0000-0000957D0000}"/>
    <cellStyle name="Zarez 2 11 4 2 2" xfId="31209" xr:uid="{00000000-0005-0000-0000-0000967D0000}"/>
    <cellStyle name="Zarez 2 11 4 3" xfId="31210" xr:uid="{00000000-0005-0000-0000-0000977D0000}"/>
    <cellStyle name="Zarez 2 11 4 4" xfId="31211" xr:uid="{00000000-0005-0000-0000-0000987D0000}"/>
    <cellStyle name="Zarez 2 11 5" xfId="31212" xr:uid="{00000000-0005-0000-0000-0000997D0000}"/>
    <cellStyle name="Zarez 2 11 5 2" xfId="31213" xr:uid="{00000000-0005-0000-0000-00009A7D0000}"/>
    <cellStyle name="Zarez 2 11 5 2 2" xfId="31214" xr:uid="{00000000-0005-0000-0000-00009B7D0000}"/>
    <cellStyle name="Zarez 2 11 5 3" xfId="31215" xr:uid="{00000000-0005-0000-0000-00009C7D0000}"/>
    <cellStyle name="Zarez 2 11 5 4" xfId="31216" xr:uid="{00000000-0005-0000-0000-00009D7D0000}"/>
    <cellStyle name="Zarez 2 11 6" xfId="31217" xr:uid="{00000000-0005-0000-0000-00009E7D0000}"/>
    <cellStyle name="Zarez 2 11 6 2" xfId="31218" xr:uid="{00000000-0005-0000-0000-00009F7D0000}"/>
    <cellStyle name="Zarez 2 11 6 2 2" xfId="31219" xr:uid="{00000000-0005-0000-0000-0000A07D0000}"/>
    <cellStyle name="Zarez 2 11 6 3" xfId="31220" xr:uid="{00000000-0005-0000-0000-0000A17D0000}"/>
    <cellStyle name="Zarez 2 11 7" xfId="31221" xr:uid="{00000000-0005-0000-0000-0000A27D0000}"/>
    <cellStyle name="Zarez 2 11 7 2" xfId="31222" xr:uid="{00000000-0005-0000-0000-0000A37D0000}"/>
    <cellStyle name="Zarez 2 11 7 2 2" xfId="31223" xr:uid="{00000000-0005-0000-0000-0000A47D0000}"/>
    <cellStyle name="Zarez 2 11 7 3" xfId="31224" xr:uid="{00000000-0005-0000-0000-0000A57D0000}"/>
    <cellStyle name="Zarez 2 11 8" xfId="31225" xr:uid="{00000000-0005-0000-0000-0000A67D0000}"/>
    <cellStyle name="Zarez 2 11 8 2" xfId="31226" xr:uid="{00000000-0005-0000-0000-0000A77D0000}"/>
    <cellStyle name="Zarez 2 11 8 2 2" xfId="31227" xr:uid="{00000000-0005-0000-0000-0000A87D0000}"/>
    <cellStyle name="Zarez 2 11 8 3" xfId="31228" xr:uid="{00000000-0005-0000-0000-0000A97D0000}"/>
    <cellStyle name="Zarez 2 11 9" xfId="31229" xr:uid="{00000000-0005-0000-0000-0000AA7D0000}"/>
    <cellStyle name="Zarez 2 11 9 2" xfId="31230" xr:uid="{00000000-0005-0000-0000-0000AB7D0000}"/>
    <cellStyle name="Zarez 2 11 9 2 2" xfId="31231" xr:uid="{00000000-0005-0000-0000-0000AC7D0000}"/>
    <cellStyle name="Zarez 2 11 9 3" xfId="31232" xr:uid="{00000000-0005-0000-0000-0000AD7D0000}"/>
    <cellStyle name="Zarez 2 12" xfId="1086" xr:uid="{00000000-0005-0000-0000-0000AE7D0000}"/>
    <cellStyle name="Zarez 2 12 10" xfId="31233" xr:uid="{00000000-0005-0000-0000-0000AF7D0000}"/>
    <cellStyle name="Zarez 2 12 11" xfId="42493" xr:uid="{00000000-0005-0000-0000-0000B07D0000}"/>
    <cellStyle name="Zarez 2 12 12" xfId="3600" xr:uid="{00000000-0005-0000-0000-0000B17D0000}"/>
    <cellStyle name="Zarez 2 12 2" xfId="1087" xr:uid="{00000000-0005-0000-0000-0000B27D0000}"/>
    <cellStyle name="Zarez 2 12 2 2" xfId="1574" xr:uid="{00000000-0005-0000-0000-0000B37D0000}"/>
    <cellStyle name="Zarez 2 12 2 2 2" xfId="31235" xr:uid="{00000000-0005-0000-0000-0000B47D0000}"/>
    <cellStyle name="Zarez 2 12 2 2 3" xfId="31234" xr:uid="{00000000-0005-0000-0000-0000B57D0000}"/>
    <cellStyle name="Zarez 2 12 2 3" xfId="31236" xr:uid="{00000000-0005-0000-0000-0000B67D0000}"/>
    <cellStyle name="Zarez 2 12 2 4" xfId="31237" xr:uid="{00000000-0005-0000-0000-0000B77D0000}"/>
    <cellStyle name="Zarez 2 12 3" xfId="1088" xr:uid="{00000000-0005-0000-0000-0000B87D0000}"/>
    <cellStyle name="Zarez 2 12 3 2" xfId="1575" xr:uid="{00000000-0005-0000-0000-0000B97D0000}"/>
    <cellStyle name="Zarez 2 12 3 2 2" xfId="31239" xr:uid="{00000000-0005-0000-0000-0000BA7D0000}"/>
    <cellStyle name="Zarez 2 12 3 2 3" xfId="31238" xr:uid="{00000000-0005-0000-0000-0000BB7D0000}"/>
    <cellStyle name="Zarez 2 12 3 3" xfId="31240" xr:uid="{00000000-0005-0000-0000-0000BC7D0000}"/>
    <cellStyle name="Zarez 2 12 3 4" xfId="31241" xr:uid="{00000000-0005-0000-0000-0000BD7D0000}"/>
    <cellStyle name="Zarez 2 12 4" xfId="1573" xr:uid="{00000000-0005-0000-0000-0000BE7D0000}"/>
    <cellStyle name="Zarez 2 12 4 2" xfId="3601" xr:uid="{00000000-0005-0000-0000-0000BF7D0000}"/>
    <cellStyle name="Zarez 2 12 4 2 2" xfId="31242" xr:uid="{00000000-0005-0000-0000-0000C07D0000}"/>
    <cellStyle name="Zarez 2 12 4 3" xfId="31243" xr:uid="{00000000-0005-0000-0000-0000C17D0000}"/>
    <cellStyle name="Zarez 2 12 4 4" xfId="31244" xr:uid="{00000000-0005-0000-0000-0000C27D0000}"/>
    <cellStyle name="Zarez 2 12 5" xfId="31245" xr:uid="{00000000-0005-0000-0000-0000C37D0000}"/>
    <cellStyle name="Zarez 2 12 5 2" xfId="31246" xr:uid="{00000000-0005-0000-0000-0000C47D0000}"/>
    <cellStyle name="Zarez 2 12 5 2 2" xfId="31247" xr:uid="{00000000-0005-0000-0000-0000C57D0000}"/>
    <cellStyle name="Zarez 2 12 5 3" xfId="31248" xr:uid="{00000000-0005-0000-0000-0000C67D0000}"/>
    <cellStyle name="Zarez 2 12 5 4" xfId="31249" xr:uid="{00000000-0005-0000-0000-0000C77D0000}"/>
    <cellStyle name="Zarez 2 12 6" xfId="31250" xr:uid="{00000000-0005-0000-0000-0000C87D0000}"/>
    <cellStyle name="Zarez 2 12 6 2" xfId="31251" xr:uid="{00000000-0005-0000-0000-0000C97D0000}"/>
    <cellStyle name="Zarez 2 12 6 2 2" xfId="31252" xr:uid="{00000000-0005-0000-0000-0000CA7D0000}"/>
    <cellStyle name="Zarez 2 12 6 3" xfId="31253" xr:uid="{00000000-0005-0000-0000-0000CB7D0000}"/>
    <cellStyle name="Zarez 2 12 7" xfId="31254" xr:uid="{00000000-0005-0000-0000-0000CC7D0000}"/>
    <cellStyle name="Zarez 2 12 7 2" xfId="31255" xr:uid="{00000000-0005-0000-0000-0000CD7D0000}"/>
    <cellStyle name="Zarez 2 12 7 2 2" xfId="31256" xr:uid="{00000000-0005-0000-0000-0000CE7D0000}"/>
    <cellStyle name="Zarez 2 12 7 3" xfId="31257" xr:uid="{00000000-0005-0000-0000-0000CF7D0000}"/>
    <cellStyle name="Zarez 2 12 8" xfId="31258" xr:uid="{00000000-0005-0000-0000-0000D07D0000}"/>
    <cellStyle name="Zarez 2 12 8 2" xfId="31259" xr:uid="{00000000-0005-0000-0000-0000D17D0000}"/>
    <cellStyle name="Zarez 2 12 9" xfId="31260" xr:uid="{00000000-0005-0000-0000-0000D27D0000}"/>
    <cellStyle name="Zarez 2 13" xfId="1089" xr:uid="{00000000-0005-0000-0000-0000D37D0000}"/>
    <cellStyle name="Zarez 2 13 10" xfId="31261" xr:uid="{00000000-0005-0000-0000-0000D47D0000}"/>
    <cellStyle name="Zarez 2 13 11" xfId="42494" xr:uid="{00000000-0005-0000-0000-0000D57D0000}"/>
    <cellStyle name="Zarez 2 13 12" xfId="3602" xr:uid="{00000000-0005-0000-0000-0000D67D0000}"/>
    <cellStyle name="Zarez 2 13 2" xfId="1090" xr:uid="{00000000-0005-0000-0000-0000D77D0000}"/>
    <cellStyle name="Zarez 2 13 2 2" xfId="1577" xr:uid="{00000000-0005-0000-0000-0000D87D0000}"/>
    <cellStyle name="Zarez 2 13 2 2 2" xfId="31263" xr:uid="{00000000-0005-0000-0000-0000D97D0000}"/>
    <cellStyle name="Zarez 2 13 2 2 3" xfId="31262" xr:uid="{00000000-0005-0000-0000-0000DA7D0000}"/>
    <cellStyle name="Zarez 2 13 2 3" xfId="31264" xr:uid="{00000000-0005-0000-0000-0000DB7D0000}"/>
    <cellStyle name="Zarez 2 13 2 4" xfId="31265" xr:uid="{00000000-0005-0000-0000-0000DC7D0000}"/>
    <cellStyle name="Zarez 2 13 3" xfId="1091" xr:uid="{00000000-0005-0000-0000-0000DD7D0000}"/>
    <cellStyle name="Zarez 2 13 3 2" xfId="1578" xr:uid="{00000000-0005-0000-0000-0000DE7D0000}"/>
    <cellStyle name="Zarez 2 13 3 2 2" xfId="31267" xr:uid="{00000000-0005-0000-0000-0000DF7D0000}"/>
    <cellStyle name="Zarez 2 13 3 2 3" xfId="31266" xr:uid="{00000000-0005-0000-0000-0000E07D0000}"/>
    <cellStyle name="Zarez 2 13 3 3" xfId="31268" xr:uid="{00000000-0005-0000-0000-0000E17D0000}"/>
    <cellStyle name="Zarez 2 13 3 4" xfId="31269" xr:uid="{00000000-0005-0000-0000-0000E27D0000}"/>
    <cellStyle name="Zarez 2 13 4" xfId="1576" xr:uid="{00000000-0005-0000-0000-0000E37D0000}"/>
    <cellStyle name="Zarez 2 13 4 2" xfId="3603" xr:uid="{00000000-0005-0000-0000-0000E47D0000}"/>
    <cellStyle name="Zarez 2 13 4 2 2" xfId="31270" xr:uid="{00000000-0005-0000-0000-0000E57D0000}"/>
    <cellStyle name="Zarez 2 13 4 3" xfId="31271" xr:uid="{00000000-0005-0000-0000-0000E67D0000}"/>
    <cellStyle name="Zarez 2 13 4 4" xfId="31272" xr:uid="{00000000-0005-0000-0000-0000E77D0000}"/>
    <cellStyle name="Zarez 2 13 5" xfId="31273" xr:uid="{00000000-0005-0000-0000-0000E87D0000}"/>
    <cellStyle name="Zarez 2 13 5 2" xfId="31274" xr:uid="{00000000-0005-0000-0000-0000E97D0000}"/>
    <cellStyle name="Zarez 2 13 5 2 2" xfId="31275" xr:uid="{00000000-0005-0000-0000-0000EA7D0000}"/>
    <cellStyle name="Zarez 2 13 5 3" xfId="31276" xr:uid="{00000000-0005-0000-0000-0000EB7D0000}"/>
    <cellStyle name="Zarez 2 13 5 4" xfId="31277" xr:uid="{00000000-0005-0000-0000-0000EC7D0000}"/>
    <cellStyle name="Zarez 2 13 6" xfId="31278" xr:uid="{00000000-0005-0000-0000-0000ED7D0000}"/>
    <cellStyle name="Zarez 2 13 6 2" xfId="31279" xr:uid="{00000000-0005-0000-0000-0000EE7D0000}"/>
    <cellStyle name="Zarez 2 13 6 2 2" xfId="31280" xr:uid="{00000000-0005-0000-0000-0000EF7D0000}"/>
    <cellStyle name="Zarez 2 13 6 3" xfId="31281" xr:uid="{00000000-0005-0000-0000-0000F07D0000}"/>
    <cellStyle name="Zarez 2 13 7" xfId="31282" xr:uid="{00000000-0005-0000-0000-0000F17D0000}"/>
    <cellStyle name="Zarez 2 13 7 2" xfId="31283" xr:uid="{00000000-0005-0000-0000-0000F27D0000}"/>
    <cellStyle name="Zarez 2 13 7 2 2" xfId="31284" xr:uid="{00000000-0005-0000-0000-0000F37D0000}"/>
    <cellStyle name="Zarez 2 13 7 3" xfId="31285" xr:uid="{00000000-0005-0000-0000-0000F47D0000}"/>
    <cellStyle name="Zarez 2 13 8" xfId="31286" xr:uid="{00000000-0005-0000-0000-0000F57D0000}"/>
    <cellStyle name="Zarez 2 13 8 2" xfId="31287" xr:uid="{00000000-0005-0000-0000-0000F67D0000}"/>
    <cellStyle name="Zarez 2 13 9" xfId="31288" xr:uid="{00000000-0005-0000-0000-0000F77D0000}"/>
    <cellStyle name="Zarez 2 14" xfId="1092" xr:uid="{00000000-0005-0000-0000-0000F87D0000}"/>
    <cellStyle name="Zarez 2 14 2" xfId="1093" xr:uid="{00000000-0005-0000-0000-0000F97D0000}"/>
    <cellStyle name="Zarez 2 14 2 2" xfId="1580" xr:uid="{00000000-0005-0000-0000-0000FA7D0000}"/>
    <cellStyle name="Zarez 2 14 2 2 2" xfId="31289" xr:uid="{00000000-0005-0000-0000-0000FB7D0000}"/>
    <cellStyle name="Zarez 2 14 2 3" xfId="31290" xr:uid="{00000000-0005-0000-0000-0000FC7D0000}"/>
    <cellStyle name="Zarez 2 14 2 3 2" xfId="31291" xr:uid="{00000000-0005-0000-0000-0000FD7D0000}"/>
    <cellStyle name="Zarez 2 14 2 4" xfId="31292" xr:uid="{00000000-0005-0000-0000-0000FE7D0000}"/>
    <cellStyle name="Zarez 2 14 3" xfId="1094" xr:uid="{00000000-0005-0000-0000-0000FF7D0000}"/>
    <cellStyle name="Zarez 2 14 3 2" xfId="1581" xr:uid="{00000000-0005-0000-0000-0000007E0000}"/>
    <cellStyle name="Zarez 2 14 4" xfId="1579" xr:uid="{00000000-0005-0000-0000-0000017E0000}"/>
    <cellStyle name="Zarez 2 14 4 2" xfId="3605" xr:uid="{00000000-0005-0000-0000-0000027E0000}"/>
    <cellStyle name="Zarez 2 14 5" xfId="42495" xr:uid="{00000000-0005-0000-0000-0000037E0000}"/>
    <cellStyle name="Zarez 2 14 6" xfId="3604" xr:uid="{00000000-0005-0000-0000-0000047E0000}"/>
    <cellStyle name="Zarez 2 15" xfId="1095" xr:uid="{00000000-0005-0000-0000-0000057E0000}"/>
    <cellStyle name="Zarez 2 15 2" xfId="1096" xr:uid="{00000000-0005-0000-0000-0000067E0000}"/>
    <cellStyle name="Zarez 2 15 2 2" xfId="1583" xr:uid="{00000000-0005-0000-0000-0000077E0000}"/>
    <cellStyle name="Zarez 2 15 2 2 2" xfId="31293" xr:uid="{00000000-0005-0000-0000-0000087E0000}"/>
    <cellStyle name="Zarez 2 15 2 3" xfId="31294" xr:uid="{00000000-0005-0000-0000-0000097E0000}"/>
    <cellStyle name="Zarez 2 15 2 3 2" xfId="31295" xr:uid="{00000000-0005-0000-0000-00000A7E0000}"/>
    <cellStyle name="Zarez 2 15 2 4" xfId="31296" xr:uid="{00000000-0005-0000-0000-00000B7E0000}"/>
    <cellStyle name="Zarez 2 15 3" xfId="1097" xr:uid="{00000000-0005-0000-0000-00000C7E0000}"/>
    <cellStyle name="Zarez 2 15 3 2" xfId="1584" xr:uid="{00000000-0005-0000-0000-00000D7E0000}"/>
    <cellStyle name="Zarez 2 15 4" xfId="1582" xr:uid="{00000000-0005-0000-0000-00000E7E0000}"/>
    <cellStyle name="Zarez 2 15 4 2" xfId="3607" xr:uid="{00000000-0005-0000-0000-00000F7E0000}"/>
    <cellStyle name="Zarez 2 15 5" xfId="42496" xr:uid="{00000000-0005-0000-0000-0000107E0000}"/>
    <cellStyle name="Zarez 2 15 6" xfId="3606" xr:uid="{00000000-0005-0000-0000-0000117E0000}"/>
    <cellStyle name="Zarez 2 16" xfId="1098" xr:uid="{00000000-0005-0000-0000-0000127E0000}"/>
    <cellStyle name="Zarez 2 16 2" xfId="1585" xr:uid="{00000000-0005-0000-0000-0000137E0000}"/>
    <cellStyle name="Zarez 2 16 2 2" xfId="31298" xr:uid="{00000000-0005-0000-0000-0000147E0000}"/>
    <cellStyle name="Zarez 2 16 2 3" xfId="31297" xr:uid="{00000000-0005-0000-0000-0000157E0000}"/>
    <cellStyle name="Zarez 2 16 3" xfId="31299" xr:uid="{00000000-0005-0000-0000-0000167E0000}"/>
    <cellStyle name="Zarez 2 16 4" xfId="31300" xr:uid="{00000000-0005-0000-0000-0000177E0000}"/>
    <cellStyle name="Zarez 2 17" xfId="1099" xr:uid="{00000000-0005-0000-0000-0000187E0000}"/>
    <cellStyle name="Zarez 2 17 2" xfId="1586" xr:uid="{00000000-0005-0000-0000-0000197E0000}"/>
    <cellStyle name="Zarez 2 17 2 2" xfId="31302" xr:uid="{00000000-0005-0000-0000-00001A7E0000}"/>
    <cellStyle name="Zarez 2 17 2 3" xfId="31301" xr:uid="{00000000-0005-0000-0000-00001B7E0000}"/>
    <cellStyle name="Zarez 2 17 3" xfId="31303" xr:uid="{00000000-0005-0000-0000-00001C7E0000}"/>
    <cellStyle name="Zarez 2 17 4" xfId="31304" xr:uid="{00000000-0005-0000-0000-00001D7E0000}"/>
    <cellStyle name="Zarez 2 17 5" xfId="3608" xr:uid="{00000000-0005-0000-0000-00001E7E0000}"/>
    <cellStyle name="Zarez 2 18" xfId="1100" xr:uid="{00000000-0005-0000-0000-00001F7E0000}"/>
    <cellStyle name="Zarez 2 18 2" xfId="31306" xr:uid="{00000000-0005-0000-0000-0000207E0000}"/>
    <cellStyle name="Zarez 2 18 2 2" xfId="31307" xr:uid="{00000000-0005-0000-0000-0000217E0000}"/>
    <cellStyle name="Zarez 2 18 3" xfId="31308" xr:uid="{00000000-0005-0000-0000-0000227E0000}"/>
    <cellStyle name="Zarez 2 18 4" xfId="31309" xr:uid="{00000000-0005-0000-0000-0000237E0000}"/>
    <cellStyle name="Zarez 2 18 5" xfId="31305" xr:uid="{00000000-0005-0000-0000-0000247E0000}"/>
    <cellStyle name="Zarez 2 19" xfId="1566" xr:uid="{00000000-0005-0000-0000-0000257E0000}"/>
    <cellStyle name="Zarez 2 19 2" xfId="31310" xr:uid="{00000000-0005-0000-0000-0000267E0000}"/>
    <cellStyle name="Zarez 2 19 2 2" xfId="31311" xr:uid="{00000000-0005-0000-0000-0000277E0000}"/>
    <cellStyle name="Zarez 2 19 3" xfId="31312" xr:uid="{00000000-0005-0000-0000-0000287E0000}"/>
    <cellStyle name="Zarez 2 2" xfId="1101" xr:uid="{00000000-0005-0000-0000-0000297E0000}"/>
    <cellStyle name="Zarez 2 2 10" xfId="31313" xr:uid="{00000000-0005-0000-0000-00002A7E0000}"/>
    <cellStyle name="Zarez 2 2 11" xfId="31314" xr:uid="{00000000-0005-0000-0000-00002B7E0000}"/>
    <cellStyle name="Zarez 2 2 12" xfId="42497" xr:uid="{00000000-0005-0000-0000-00002C7E0000}"/>
    <cellStyle name="Zarez 2 2 2" xfId="1102" xr:uid="{00000000-0005-0000-0000-00002D7E0000}"/>
    <cellStyle name="Zarez 2 2 2 10" xfId="31315" xr:uid="{00000000-0005-0000-0000-00002E7E0000}"/>
    <cellStyle name="Zarez 2 2 2 10 2" xfId="31316" xr:uid="{00000000-0005-0000-0000-00002F7E0000}"/>
    <cellStyle name="Zarez 2 2 2 10 2 2" xfId="31317" xr:uid="{00000000-0005-0000-0000-0000307E0000}"/>
    <cellStyle name="Zarez 2 2 2 10 3" xfId="31318" xr:uid="{00000000-0005-0000-0000-0000317E0000}"/>
    <cellStyle name="Zarez 2 2 2 11" xfId="31319" xr:uid="{00000000-0005-0000-0000-0000327E0000}"/>
    <cellStyle name="Zarez 2 2 2 11 2" xfId="31320" xr:uid="{00000000-0005-0000-0000-0000337E0000}"/>
    <cellStyle name="Zarez 2 2 2 11 2 2" xfId="31321" xr:uid="{00000000-0005-0000-0000-0000347E0000}"/>
    <cellStyle name="Zarez 2 2 2 11 3" xfId="31322" xr:uid="{00000000-0005-0000-0000-0000357E0000}"/>
    <cellStyle name="Zarez 2 2 2 12" xfId="31323" xr:uid="{00000000-0005-0000-0000-0000367E0000}"/>
    <cellStyle name="Zarez 2 2 2 12 2" xfId="31324" xr:uid="{00000000-0005-0000-0000-0000377E0000}"/>
    <cellStyle name="Zarez 2 2 2 12 2 2" xfId="31325" xr:uid="{00000000-0005-0000-0000-0000387E0000}"/>
    <cellStyle name="Zarez 2 2 2 12 3" xfId="31326" xr:uid="{00000000-0005-0000-0000-0000397E0000}"/>
    <cellStyle name="Zarez 2 2 2 13" xfId="31327" xr:uid="{00000000-0005-0000-0000-00003A7E0000}"/>
    <cellStyle name="Zarez 2 2 2 13 2" xfId="31328" xr:uid="{00000000-0005-0000-0000-00003B7E0000}"/>
    <cellStyle name="Zarez 2 2 2 14" xfId="31329" xr:uid="{00000000-0005-0000-0000-00003C7E0000}"/>
    <cellStyle name="Zarez 2 2 2 15" xfId="31330" xr:uid="{00000000-0005-0000-0000-00003D7E0000}"/>
    <cellStyle name="Zarez 2 2 2 2" xfId="1589" xr:uid="{00000000-0005-0000-0000-00003E7E0000}"/>
    <cellStyle name="Zarez 2 2 2 2 10" xfId="31332" xr:uid="{00000000-0005-0000-0000-00003F7E0000}"/>
    <cellStyle name="Zarez 2 2 2 2 11" xfId="31331" xr:uid="{00000000-0005-0000-0000-0000407E0000}"/>
    <cellStyle name="Zarez 2 2 2 2 2" xfId="31333" xr:uid="{00000000-0005-0000-0000-0000417E0000}"/>
    <cellStyle name="Zarez 2 2 2 2 2 2" xfId="31334" xr:uid="{00000000-0005-0000-0000-0000427E0000}"/>
    <cellStyle name="Zarez 2 2 2 2 2 2 2" xfId="31335" xr:uid="{00000000-0005-0000-0000-0000437E0000}"/>
    <cellStyle name="Zarez 2 2 2 2 2 3" xfId="31336" xr:uid="{00000000-0005-0000-0000-0000447E0000}"/>
    <cellStyle name="Zarez 2 2 2 2 2 4" xfId="31337" xr:uid="{00000000-0005-0000-0000-0000457E0000}"/>
    <cellStyle name="Zarez 2 2 2 2 3" xfId="31338" xr:uid="{00000000-0005-0000-0000-0000467E0000}"/>
    <cellStyle name="Zarez 2 2 2 2 3 2" xfId="31339" xr:uid="{00000000-0005-0000-0000-0000477E0000}"/>
    <cellStyle name="Zarez 2 2 2 2 3 2 2" xfId="31340" xr:uid="{00000000-0005-0000-0000-0000487E0000}"/>
    <cellStyle name="Zarez 2 2 2 2 3 3" xfId="31341" xr:uid="{00000000-0005-0000-0000-0000497E0000}"/>
    <cellStyle name="Zarez 2 2 2 2 3 4" xfId="31342" xr:uid="{00000000-0005-0000-0000-00004A7E0000}"/>
    <cellStyle name="Zarez 2 2 2 2 4" xfId="31343" xr:uid="{00000000-0005-0000-0000-00004B7E0000}"/>
    <cellStyle name="Zarez 2 2 2 2 4 2" xfId="31344" xr:uid="{00000000-0005-0000-0000-00004C7E0000}"/>
    <cellStyle name="Zarez 2 2 2 2 4 2 2" xfId="31345" xr:uid="{00000000-0005-0000-0000-00004D7E0000}"/>
    <cellStyle name="Zarez 2 2 2 2 4 3" xfId="31346" xr:uid="{00000000-0005-0000-0000-00004E7E0000}"/>
    <cellStyle name="Zarez 2 2 2 2 4 4" xfId="31347" xr:uid="{00000000-0005-0000-0000-00004F7E0000}"/>
    <cellStyle name="Zarez 2 2 2 2 5" xfId="31348" xr:uid="{00000000-0005-0000-0000-0000507E0000}"/>
    <cellStyle name="Zarez 2 2 2 2 5 2" xfId="31349" xr:uid="{00000000-0005-0000-0000-0000517E0000}"/>
    <cellStyle name="Zarez 2 2 2 2 5 2 2" xfId="31350" xr:uid="{00000000-0005-0000-0000-0000527E0000}"/>
    <cellStyle name="Zarez 2 2 2 2 5 3" xfId="31351" xr:uid="{00000000-0005-0000-0000-0000537E0000}"/>
    <cellStyle name="Zarez 2 2 2 2 5 4" xfId="31352" xr:uid="{00000000-0005-0000-0000-0000547E0000}"/>
    <cellStyle name="Zarez 2 2 2 2 6" xfId="31353" xr:uid="{00000000-0005-0000-0000-0000557E0000}"/>
    <cellStyle name="Zarez 2 2 2 2 6 2" xfId="31354" xr:uid="{00000000-0005-0000-0000-0000567E0000}"/>
    <cellStyle name="Zarez 2 2 2 2 6 2 2" xfId="31355" xr:uid="{00000000-0005-0000-0000-0000577E0000}"/>
    <cellStyle name="Zarez 2 2 2 2 6 3" xfId="31356" xr:uid="{00000000-0005-0000-0000-0000587E0000}"/>
    <cellStyle name="Zarez 2 2 2 2 7" xfId="31357" xr:uid="{00000000-0005-0000-0000-0000597E0000}"/>
    <cellStyle name="Zarez 2 2 2 2 7 2" xfId="31358" xr:uid="{00000000-0005-0000-0000-00005A7E0000}"/>
    <cellStyle name="Zarez 2 2 2 2 7 2 2" xfId="31359" xr:uid="{00000000-0005-0000-0000-00005B7E0000}"/>
    <cellStyle name="Zarez 2 2 2 2 7 3" xfId="31360" xr:uid="{00000000-0005-0000-0000-00005C7E0000}"/>
    <cellStyle name="Zarez 2 2 2 2 8" xfId="31361" xr:uid="{00000000-0005-0000-0000-00005D7E0000}"/>
    <cellStyle name="Zarez 2 2 2 2 8 2" xfId="31362" xr:uid="{00000000-0005-0000-0000-00005E7E0000}"/>
    <cellStyle name="Zarez 2 2 2 2 9" xfId="31363" xr:uid="{00000000-0005-0000-0000-00005F7E0000}"/>
    <cellStyle name="Zarez 2 2 2 3" xfId="1590" xr:uid="{00000000-0005-0000-0000-0000607E0000}"/>
    <cellStyle name="Zarez 2 2 2 3 10" xfId="31365" xr:uid="{00000000-0005-0000-0000-0000617E0000}"/>
    <cellStyle name="Zarez 2 2 2 3 11" xfId="31364" xr:uid="{00000000-0005-0000-0000-0000627E0000}"/>
    <cellStyle name="Zarez 2 2 2 3 2" xfId="31366" xr:uid="{00000000-0005-0000-0000-0000637E0000}"/>
    <cellStyle name="Zarez 2 2 2 3 2 2" xfId="31367" xr:uid="{00000000-0005-0000-0000-0000647E0000}"/>
    <cellStyle name="Zarez 2 2 2 3 2 2 2" xfId="31368" xr:uid="{00000000-0005-0000-0000-0000657E0000}"/>
    <cellStyle name="Zarez 2 2 2 3 2 3" xfId="31369" xr:uid="{00000000-0005-0000-0000-0000667E0000}"/>
    <cellStyle name="Zarez 2 2 2 3 2 4" xfId="31370" xr:uid="{00000000-0005-0000-0000-0000677E0000}"/>
    <cellStyle name="Zarez 2 2 2 3 3" xfId="31371" xr:uid="{00000000-0005-0000-0000-0000687E0000}"/>
    <cellStyle name="Zarez 2 2 2 3 3 2" xfId="31372" xr:uid="{00000000-0005-0000-0000-0000697E0000}"/>
    <cellStyle name="Zarez 2 2 2 3 3 2 2" xfId="31373" xr:uid="{00000000-0005-0000-0000-00006A7E0000}"/>
    <cellStyle name="Zarez 2 2 2 3 3 3" xfId="31374" xr:uid="{00000000-0005-0000-0000-00006B7E0000}"/>
    <cellStyle name="Zarez 2 2 2 3 3 4" xfId="31375" xr:uid="{00000000-0005-0000-0000-00006C7E0000}"/>
    <cellStyle name="Zarez 2 2 2 3 4" xfId="31376" xr:uid="{00000000-0005-0000-0000-00006D7E0000}"/>
    <cellStyle name="Zarez 2 2 2 3 4 2" xfId="31377" xr:uid="{00000000-0005-0000-0000-00006E7E0000}"/>
    <cellStyle name="Zarez 2 2 2 3 4 2 2" xfId="31378" xr:uid="{00000000-0005-0000-0000-00006F7E0000}"/>
    <cellStyle name="Zarez 2 2 2 3 4 3" xfId="31379" xr:uid="{00000000-0005-0000-0000-0000707E0000}"/>
    <cellStyle name="Zarez 2 2 2 3 4 4" xfId="31380" xr:uid="{00000000-0005-0000-0000-0000717E0000}"/>
    <cellStyle name="Zarez 2 2 2 3 5" xfId="31381" xr:uid="{00000000-0005-0000-0000-0000727E0000}"/>
    <cellStyle name="Zarez 2 2 2 3 5 2" xfId="31382" xr:uid="{00000000-0005-0000-0000-0000737E0000}"/>
    <cellStyle name="Zarez 2 2 2 3 5 2 2" xfId="31383" xr:uid="{00000000-0005-0000-0000-0000747E0000}"/>
    <cellStyle name="Zarez 2 2 2 3 5 3" xfId="31384" xr:uid="{00000000-0005-0000-0000-0000757E0000}"/>
    <cellStyle name="Zarez 2 2 2 3 5 4" xfId="31385" xr:uid="{00000000-0005-0000-0000-0000767E0000}"/>
    <cellStyle name="Zarez 2 2 2 3 6" xfId="31386" xr:uid="{00000000-0005-0000-0000-0000777E0000}"/>
    <cellStyle name="Zarez 2 2 2 3 6 2" xfId="31387" xr:uid="{00000000-0005-0000-0000-0000787E0000}"/>
    <cellStyle name="Zarez 2 2 2 3 6 2 2" xfId="31388" xr:uid="{00000000-0005-0000-0000-0000797E0000}"/>
    <cellStyle name="Zarez 2 2 2 3 6 3" xfId="31389" xr:uid="{00000000-0005-0000-0000-00007A7E0000}"/>
    <cellStyle name="Zarez 2 2 2 3 7" xfId="31390" xr:uid="{00000000-0005-0000-0000-00007B7E0000}"/>
    <cellStyle name="Zarez 2 2 2 3 7 2" xfId="31391" xr:uid="{00000000-0005-0000-0000-00007C7E0000}"/>
    <cellStyle name="Zarez 2 2 2 3 7 2 2" xfId="31392" xr:uid="{00000000-0005-0000-0000-00007D7E0000}"/>
    <cellStyle name="Zarez 2 2 2 3 7 3" xfId="31393" xr:uid="{00000000-0005-0000-0000-00007E7E0000}"/>
    <cellStyle name="Zarez 2 2 2 3 8" xfId="31394" xr:uid="{00000000-0005-0000-0000-00007F7E0000}"/>
    <cellStyle name="Zarez 2 2 2 3 8 2" xfId="31395" xr:uid="{00000000-0005-0000-0000-0000807E0000}"/>
    <cellStyle name="Zarez 2 2 2 3 9" xfId="31396" xr:uid="{00000000-0005-0000-0000-0000817E0000}"/>
    <cellStyle name="Zarez 2 2 2 4" xfId="1591" xr:uid="{00000000-0005-0000-0000-0000827E0000}"/>
    <cellStyle name="Zarez 2 2 2 4 10" xfId="31398" xr:uid="{00000000-0005-0000-0000-0000837E0000}"/>
    <cellStyle name="Zarez 2 2 2 4 11" xfId="31397" xr:uid="{00000000-0005-0000-0000-0000847E0000}"/>
    <cellStyle name="Zarez 2 2 2 4 2" xfId="31399" xr:uid="{00000000-0005-0000-0000-0000857E0000}"/>
    <cellStyle name="Zarez 2 2 2 4 2 2" xfId="31400" xr:uid="{00000000-0005-0000-0000-0000867E0000}"/>
    <cellStyle name="Zarez 2 2 2 4 2 2 2" xfId="31401" xr:uid="{00000000-0005-0000-0000-0000877E0000}"/>
    <cellStyle name="Zarez 2 2 2 4 2 3" xfId="31402" xr:uid="{00000000-0005-0000-0000-0000887E0000}"/>
    <cellStyle name="Zarez 2 2 2 4 2 4" xfId="31403" xr:uid="{00000000-0005-0000-0000-0000897E0000}"/>
    <cellStyle name="Zarez 2 2 2 4 3" xfId="31404" xr:uid="{00000000-0005-0000-0000-00008A7E0000}"/>
    <cellStyle name="Zarez 2 2 2 4 3 2" xfId="31405" xr:uid="{00000000-0005-0000-0000-00008B7E0000}"/>
    <cellStyle name="Zarez 2 2 2 4 3 2 2" xfId="31406" xr:uid="{00000000-0005-0000-0000-00008C7E0000}"/>
    <cellStyle name="Zarez 2 2 2 4 3 3" xfId="31407" xr:uid="{00000000-0005-0000-0000-00008D7E0000}"/>
    <cellStyle name="Zarez 2 2 2 4 3 4" xfId="31408" xr:uid="{00000000-0005-0000-0000-00008E7E0000}"/>
    <cellStyle name="Zarez 2 2 2 4 4" xfId="31409" xr:uid="{00000000-0005-0000-0000-00008F7E0000}"/>
    <cellStyle name="Zarez 2 2 2 4 4 2" xfId="31410" xr:uid="{00000000-0005-0000-0000-0000907E0000}"/>
    <cellStyle name="Zarez 2 2 2 4 4 2 2" xfId="31411" xr:uid="{00000000-0005-0000-0000-0000917E0000}"/>
    <cellStyle name="Zarez 2 2 2 4 4 3" xfId="31412" xr:uid="{00000000-0005-0000-0000-0000927E0000}"/>
    <cellStyle name="Zarez 2 2 2 4 4 4" xfId="31413" xr:uid="{00000000-0005-0000-0000-0000937E0000}"/>
    <cellStyle name="Zarez 2 2 2 4 5" xfId="31414" xr:uid="{00000000-0005-0000-0000-0000947E0000}"/>
    <cellStyle name="Zarez 2 2 2 4 5 2" xfId="31415" xr:uid="{00000000-0005-0000-0000-0000957E0000}"/>
    <cellStyle name="Zarez 2 2 2 4 5 2 2" xfId="31416" xr:uid="{00000000-0005-0000-0000-0000967E0000}"/>
    <cellStyle name="Zarez 2 2 2 4 5 3" xfId="31417" xr:uid="{00000000-0005-0000-0000-0000977E0000}"/>
    <cellStyle name="Zarez 2 2 2 4 5 4" xfId="31418" xr:uid="{00000000-0005-0000-0000-0000987E0000}"/>
    <cellStyle name="Zarez 2 2 2 4 6" xfId="31419" xr:uid="{00000000-0005-0000-0000-0000997E0000}"/>
    <cellStyle name="Zarez 2 2 2 4 6 2" xfId="31420" xr:uid="{00000000-0005-0000-0000-00009A7E0000}"/>
    <cellStyle name="Zarez 2 2 2 4 6 2 2" xfId="31421" xr:uid="{00000000-0005-0000-0000-00009B7E0000}"/>
    <cellStyle name="Zarez 2 2 2 4 6 3" xfId="31422" xr:uid="{00000000-0005-0000-0000-00009C7E0000}"/>
    <cellStyle name="Zarez 2 2 2 4 7" xfId="31423" xr:uid="{00000000-0005-0000-0000-00009D7E0000}"/>
    <cellStyle name="Zarez 2 2 2 4 7 2" xfId="31424" xr:uid="{00000000-0005-0000-0000-00009E7E0000}"/>
    <cellStyle name="Zarez 2 2 2 4 7 2 2" xfId="31425" xr:uid="{00000000-0005-0000-0000-00009F7E0000}"/>
    <cellStyle name="Zarez 2 2 2 4 7 3" xfId="31426" xr:uid="{00000000-0005-0000-0000-0000A07E0000}"/>
    <cellStyle name="Zarez 2 2 2 4 8" xfId="31427" xr:uid="{00000000-0005-0000-0000-0000A17E0000}"/>
    <cellStyle name="Zarez 2 2 2 4 8 2" xfId="31428" xr:uid="{00000000-0005-0000-0000-0000A27E0000}"/>
    <cellStyle name="Zarez 2 2 2 4 9" xfId="31429" xr:uid="{00000000-0005-0000-0000-0000A37E0000}"/>
    <cellStyle name="Zarez 2 2 2 5" xfId="1592" xr:uid="{00000000-0005-0000-0000-0000A47E0000}"/>
    <cellStyle name="Zarez 2 2 2 5 2" xfId="31431" xr:uid="{00000000-0005-0000-0000-0000A57E0000}"/>
    <cellStyle name="Zarez 2 2 2 5 2 2" xfId="31432" xr:uid="{00000000-0005-0000-0000-0000A67E0000}"/>
    <cellStyle name="Zarez 2 2 2 5 3" xfId="31433" xr:uid="{00000000-0005-0000-0000-0000A77E0000}"/>
    <cellStyle name="Zarez 2 2 2 5 4" xfId="31434" xr:uid="{00000000-0005-0000-0000-0000A87E0000}"/>
    <cellStyle name="Zarez 2 2 2 5 5" xfId="31430" xr:uid="{00000000-0005-0000-0000-0000A97E0000}"/>
    <cellStyle name="Zarez 2 2 2 6" xfId="1588" xr:uid="{00000000-0005-0000-0000-0000AA7E0000}"/>
    <cellStyle name="Zarez 2 2 2 6 2" xfId="31435" xr:uid="{00000000-0005-0000-0000-0000AB7E0000}"/>
    <cellStyle name="Zarez 2 2 2 6 2 2" xfId="31436" xr:uid="{00000000-0005-0000-0000-0000AC7E0000}"/>
    <cellStyle name="Zarez 2 2 2 6 3" xfId="31437" xr:uid="{00000000-0005-0000-0000-0000AD7E0000}"/>
    <cellStyle name="Zarez 2 2 2 6 4" xfId="31438" xr:uid="{00000000-0005-0000-0000-0000AE7E0000}"/>
    <cellStyle name="Zarez 2 2 2 7" xfId="31439" xr:uid="{00000000-0005-0000-0000-0000AF7E0000}"/>
    <cellStyle name="Zarez 2 2 2 7 2" xfId="31440" xr:uid="{00000000-0005-0000-0000-0000B07E0000}"/>
    <cellStyle name="Zarez 2 2 2 7 2 2" xfId="31441" xr:uid="{00000000-0005-0000-0000-0000B17E0000}"/>
    <cellStyle name="Zarez 2 2 2 7 3" xfId="31442" xr:uid="{00000000-0005-0000-0000-0000B27E0000}"/>
    <cellStyle name="Zarez 2 2 2 7 4" xfId="31443" xr:uid="{00000000-0005-0000-0000-0000B37E0000}"/>
    <cellStyle name="Zarez 2 2 2 8" xfId="31444" xr:uid="{00000000-0005-0000-0000-0000B47E0000}"/>
    <cellStyle name="Zarez 2 2 2 8 2" xfId="31445" xr:uid="{00000000-0005-0000-0000-0000B57E0000}"/>
    <cellStyle name="Zarez 2 2 2 8 2 2" xfId="31446" xr:uid="{00000000-0005-0000-0000-0000B67E0000}"/>
    <cellStyle name="Zarez 2 2 2 8 3" xfId="31447" xr:uid="{00000000-0005-0000-0000-0000B77E0000}"/>
    <cellStyle name="Zarez 2 2 2 8 4" xfId="31448" xr:uid="{00000000-0005-0000-0000-0000B87E0000}"/>
    <cellStyle name="Zarez 2 2 2 9" xfId="31449" xr:uid="{00000000-0005-0000-0000-0000B97E0000}"/>
    <cellStyle name="Zarez 2 2 2 9 2" xfId="31450" xr:uid="{00000000-0005-0000-0000-0000BA7E0000}"/>
    <cellStyle name="Zarez 2 2 2 9 2 2" xfId="31451" xr:uid="{00000000-0005-0000-0000-0000BB7E0000}"/>
    <cellStyle name="Zarez 2 2 2 9 3" xfId="31452" xr:uid="{00000000-0005-0000-0000-0000BC7E0000}"/>
    <cellStyle name="Zarez 2 2 3" xfId="1103" xr:uid="{00000000-0005-0000-0000-0000BD7E0000}"/>
    <cellStyle name="Zarez 2 2 3 10" xfId="31453" xr:uid="{00000000-0005-0000-0000-0000BE7E0000}"/>
    <cellStyle name="Zarez 2 2 3 10 2" xfId="31454" xr:uid="{00000000-0005-0000-0000-0000BF7E0000}"/>
    <cellStyle name="Zarez 2 2 3 10 2 2" xfId="31455" xr:uid="{00000000-0005-0000-0000-0000C07E0000}"/>
    <cellStyle name="Zarez 2 2 3 10 3" xfId="31456" xr:uid="{00000000-0005-0000-0000-0000C17E0000}"/>
    <cellStyle name="Zarez 2 2 3 11" xfId="31457" xr:uid="{00000000-0005-0000-0000-0000C27E0000}"/>
    <cellStyle name="Zarez 2 2 3 11 2" xfId="31458" xr:uid="{00000000-0005-0000-0000-0000C37E0000}"/>
    <cellStyle name="Zarez 2 2 3 11 2 2" xfId="31459" xr:uid="{00000000-0005-0000-0000-0000C47E0000}"/>
    <cellStyle name="Zarez 2 2 3 11 3" xfId="31460" xr:uid="{00000000-0005-0000-0000-0000C57E0000}"/>
    <cellStyle name="Zarez 2 2 3 12" xfId="31461" xr:uid="{00000000-0005-0000-0000-0000C67E0000}"/>
    <cellStyle name="Zarez 2 2 3 12 2" xfId="31462" xr:uid="{00000000-0005-0000-0000-0000C77E0000}"/>
    <cellStyle name="Zarez 2 2 3 12 2 2" xfId="31463" xr:uid="{00000000-0005-0000-0000-0000C87E0000}"/>
    <cellStyle name="Zarez 2 2 3 12 3" xfId="31464" xr:uid="{00000000-0005-0000-0000-0000C97E0000}"/>
    <cellStyle name="Zarez 2 2 3 13" xfId="31465" xr:uid="{00000000-0005-0000-0000-0000CA7E0000}"/>
    <cellStyle name="Zarez 2 2 3 14" xfId="31466" xr:uid="{00000000-0005-0000-0000-0000CB7E0000}"/>
    <cellStyle name="Zarez 2 2 3 2" xfId="1594" xr:uid="{00000000-0005-0000-0000-0000CC7E0000}"/>
    <cellStyle name="Zarez 2 2 3 2 10" xfId="31467" xr:uid="{00000000-0005-0000-0000-0000CD7E0000}"/>
    <cellStyle name="Zarez 2 2 3 2 2" xfId="31468" xr:uid="{00000000-0005-0000-0000-0000CE7E0000}"/>
    <cellStyle name="Zarez 2 2 3 2 2 2" xfId="31469" xr:uid="{00000000-0005-0000-0000-0000CF7E0000}"/>
    <cellStyle name="Zarez 2 2 3 2 2 2 2" xfId="31470" xr:uid="{00000000-0005-0000-0000-0000D07E0000}"/>
    <cellStyle name="Zarez 2 2 3 2 2 3" xfId="31471" xr:uid="{00000000-0005-0000-0000-0000D17E0000}"/>
    <cellStyle name="Zarez 2 2 3 2 2 4" xfId="31472" xr:uid="{00000000-0005-0000-0000-0000D27E0000}"/>
    <cellStyle name="Zarez 2 2 3 2 3" xfId="31473" xr:uid="{00000000-0005-0000-0000-0000D37E0000}"/>
    <cellStyle name="Zarez 2 2 3 2 3 2" xfId="31474" xr:uid="{00000000-0005-0000-0000-0000D47E0000}"/>
    <cellStyle name="Zarez 2 2 3 2 3 2 2" xfId="31475" xr:uid="{00000000-0005-0000-0000-0000D57E0000}"/>
    <cellStyle name="Zarez 2 2 3 2 3 3" xfId="31476" xr:uid="{00000000-0005-0000-0000-0000D67E0000}"/>
    <cellStyle name="Zarez 2 2 3 2 3 4" xfId="31477" xr:uid="{00000000-0005-0000-0000-0000D77E0000}"/>
    <cellStyle name="Zarez 2 2 3 2 4" xfId="31478" xr:uid="{00000000-0005-0000-0000-0000D87E0000}"/>
    <cellStyle name="Zarez 2 2 3 2 4 2" xfId="31479" xr:uid="{00000000-0005-0000-0000-0000D97E0000}"/>
    <cellStyle name="Zarez 2 2 3 2 4 2 2" xfId="31480" xr:uid="{00000000-0005-0000-0000-0000DA7E0000}"/>
    <cellStyle name="Zarez 2 2 3 2 4 3" xfId="31481" xr:uid="{00000000-0005-0000-0000-0000DB7E0000}"/>
    <cellStyle name="Zarez 2 2 3 2 4 4" xfId="31482" xr:uid="{00000000-0005-0000-0000-0000DC7E0000}"/>
    <cellStyle name="Zarez 2 2 3 2 5" xfId="31483" xr:uid="{00000000-0005-0000-0000-0000DD7E0000}"/>
    <cellStyle name="Zarez 2 2 3 2 5 2" xfId="31484" xr:uid="{00000000-0005-0000-0000-0000DE7E0000}"/>
    <cellStyle name="Zarez 2 2 3 2 5 2 2" xfId="31485" xr:uid="{00000000-0005-0000-0000-0000DF7E0000}"/>
    <cellStyle name="Zarez 2 2 3 2 5 3" xfId="31486" xr:uid="{00000000-0005-0000-0000-0000E07E0000}"/>
    <cellStyle name="Zarez 2 2 3 2 5 4" xfId="31487" xr:uid="{00000000-0005-0000-0000-0000E17E0000}"/>
    <cellStyle name="Zarez 2 2 3 2 6" xfId="31488" xr:uid="{00000000-0005-0000-0000-0000E27E0000}"/>
    <cellStyle name="Zarez 2 2 3 2 6 2" xfId="31489" xr:uid="{00000000-0005-0000-0000-0000E37E0000}"/>
    <cellStyle name="Zarez 2 2 3 2 6 2 2" xfId="31490" xr:uid="{00000000-0005-0000-0000-0000E47E0000}"/>
    <cellStyle name="Zarez 2 2 3 2 6 3" xfId="31491" xr:uid="{00000000-0005-0000-0000-0000E57E0000}"/>
    <cellStyle name="Zarez 2 2 3 2 7" xfId="31492" xr:uid="{00000000-0005-0000-0000-0000E67E0000}"/>
    <cellStyle name="Zarez 2 2 3 2 7 2" xfId="31493" xr:uid="{00000000-0005-0000-0000-0000E77E0000}"/>
    <cellStyle name="Zarez 2 2 3 2 7 2 2" xfId="31494" xr:uid="{00000000-0005-0000-0000-0000E87E0000}"/>
    <cellStyle name="Zarez 2 2 3 2 7 3" xfId="31495" xr:uid="{00000000-0005-0000-0000-0000E97E0000}"/>
    <cellStyle name="Zarez 2 2 3 2 7 3 2" xfId="31496" xr:uid="{00000000-0005-0000-0000-0000EA7E0000}"/>
    <cellStyle name="Zarez 2 2 3 2 7 4" xfId="31497" xr:uid="{00000000-0005-0000-0000-0000EB7E0000}"/>
    <cellStyle name="Zarez 2 2 3 2 8" xfId="31498" xr:uid="{00000000-0005-0000-0000-0000EC7E0000}"/>
    <cellStyle name="Zarez 2 2 3 2 9" xfId="31499" xr:uid="{00000000-0005-0000-0000-0000ED7E0000}"/>
    <cellStyle name="Zarez 2 2 3 3" xfId="1595" xr:uid="{00000000-0005-0000-0000-0000EE7E0000}"/>
    <cellStyle name="Zarez 2 2 3 3 10" xfId="31501" xr:uid="{00000000-0005-0000-0000-0000EF7E0000}"/>
    <cellStyle name="Zarez 2 2 3 3 11" xfId="31502" xr:uid="{00000000-0005-0000-0000-0000F07E0000}"/>
    <cellStyle name="Zarez 2 2 3 3 12" xfId="31500" xr:uid="{00000000-0005-0000-0000-0000F17E0000}"/>
    <cellStyle name="Zarez 2 2 3 3 2" xfId="31503" xr:uid="{00000000-0005-0000-0000-0000F27E0000}"/>
    <cellStyle name="Zarez 2 2 3 3 2 2" xfId="31504" xr:uid="{00000000-0005-0000-0000-0000F37E0000}"/>
    <cellStyle name="Zarez 2 2 3 3 2 2 2" xfId="31505" xr:uid="{00000000-0005-0000-0000-0000F47E0000}"/>
    <cellStyle name="Zarez 2 2 3 3 2 3" xfId="31506" xr:uid="{00000000-0005-0000-0000-0000F57E0000}"/>
    <cellStyle name="Zarez 2 2 3 3 2 3 2" xfId="31507" xr:uid="{00000000-0005-0000-0000-0000F67E0000}"/>
    <cellStyle name="Zarez 2 2 3 3 2 4" xfId="31508" xr:uid="{00000000-0005-0000-0000-0000F77E0000}"/>
    <cellStyle name="Zarez 2 2 3 3 2 5" xfId="31509" xr:uid="{00000000-0005-0000-0000-0000F87E0000}"/>
    <cellStyle name="Zarez 2 2 3 3 3" xfId="31510" xr:uid="{00000000-0005-0000-0000-0000F97E0000}"/>
    <cellStyle name="Zarez 2 2 3 3 3 2" xfId="31511" xr:uid="{00000000-0005-0000-0000-0000FA7E0000}"/>
    <cellStyle name="Zarez 2 2 3 3 3 2 2" xfId="31512" xr:uid="{00000000-0005-0000-0000-0000FB7E0000}"/>
    <cellStyle name="Zarez 2 2 3 3 3 3" xfId="31513" xr:uid="{00000000-0005-0000-0000-0000FC7E0000}"/>
    <cellStyle name="Zarez 2 2 3 3 3 3 2" xfId="31514" xr:uid="{00000000-0005-0000-0000-0000FD7E0000}"/>
    <cellStyle name="Zarez 2 2 3 3 3 4" xfId="31515" xr:uid="{00000000-0005-0000-0000-0000FE7E0000}"/>
    <cellStyle name="Zarez 2 2 3 3 3 5" xfId="31516" xr:uid="{00000000-0005-0000-0000-0000FF7E0000}"/>
    <cellStyle name="Zarez 2 2 3 3 4" xfId="31517" xr:uid="{00000000-0005-0000-0000-0000007F0000}"/>
    <cellStyle name="Zarez 2 2 3 3 4 2" xfId="31518" xr:uid="{00000000-0005-0000-0000-0000017F0000}"/>
    <cellStyle name="Zarez 2 2 3 3 4 2 2" xfId="31519" xr:uid="{00000000-0005-0000-0000-0000027F0000}"/>
    <cellStyle name="Zarez 2 2 3 3 4 3" xfId="31520" xr:uid="{00000000-0005-0000-0000-0000037F0000}"/>
    <cellStyle name="Zarez 2 2 3 3 4 3 2" xfId="31521" xr:uid="{00000000-0005-0000-0000-0000047F0000}"/>
    <cellStyle name="Zarez 2 2 3 3 4 4" xfId="31522" xr:uid="{00000000-0005-0000-0000-0000057F0000}"/>
    <cellStyle name="Zarez 2 2 3 3 4 5" xfId="31523" xr:uid="{00000000-0005-0000-0000-0000067F0000}"/>
    <cellStyle name="Zarez 2 2 3 3 5" xfId="31524" xr:uid="{00000000-0005-0000-0000-0000077F0000}"/>
    <cellStyle name="Zarez 2 2 3 3 5 2" xfId="31525" xr:uid="{00000000-0005-0000-0000-0000087F0000}"/>
    <cellStyle name="Zarez 2 2 3 3 5 2 2" xfId="31526" xr:uid="{00000000-0005-0000-0000-0000097F0000}"/>
    <cellStyle name="Zarez 2 2 3 3 5 3" xfId="31527" xr:uid="{00000000-0005-0000-0000-00000A7F0000}"/>
    <cellStyle name="Zarez 2 2 3 3 5 3 2" xfId="31528" xr:uid="{00000000-0005-0000-0000-00000B7F0000}"/>
    <cellStyle name="Zarez 2 2 3 3 5 4" xfId="31529" xr:uid="{00000000-0005-0000-0000-00000C7F0000}"/>
    <cellStyle name="Zarez 2 2 3 3 5 5" xfId="31530" xr:uid="{00000000-0005-0000-0000-00000D7F0000}"/>
    <cellStyle name="Zarez 2 2 3 3 6" xfId="31531" xr:uid="{00000000-0005-0000-0000-00000E7F0000}"/>
    <cellStyle name="Zarez 2 2 3 3 6 2" xfId="31532" xr:uid="{00000000-0005-0000-0000-00000F7F0000}"/>
    <cellStyle name="Zarez 2 2 3 3 6 2 2" xfId="31533" xr:uid="{00000000-0005-0000-0000-0000107F0000}"/>
    <cellStyle name="Zarez 2 2 3 3 6 3" xfId="31534" xr:uid="{00000000-0005-0000-0000-0000117F0000}"/>
    <cellStyle name="Zarez 2 2 3 3 6 3 2" xfId="31535" xr:uid="{00000000-0005-0000-0000-0000127F0000}"/>
    <cellStyle name="Zarez 2 2 3 3 6 4" xfId="31536" xr:uid="{00000000-0005-0000-0000-0000137F0000}"/>
    <cellStyle name="Zarez 2 2 3 3 7" xfId="31537" xr:uid="{00000000-0005-0000-0000-0000147F0000}"/>
    <cellStyle name="Zarez 2 2 3 3 7 2" xfId="31538" xr:uid="{00000000-0005-0000-0000-0000157F0000}"/>
    <cellStyle name="Zarez 2 2 3 3 7 2 2" xfId="31539" xr:uid="{00000000-0005-0000-0000-0000167F0000}"/>
    <cellStyle name="Zarez 2 2 3 3 7 3" xfId="31540" xr:uid="{00000000-0005-0000-0000-0000177F0000}"/>
    <cellStyle name="Zarez 2 2 3 3 7 3 2" xfId="31541" xr:uid="{00000000-0005-0000-0000-0000187F0000}"/>
    <cellStyle name="Zarez 2 2 3 3 7 4" xfId="31542" xr:uid="{00000000-0005-0000-0000-0000197F0000}"/>
    <cellStyle name="Zarez 2 2 3 3 8" xfId="31543" xr:uid="{00000000-0005-0000-0000-00001A7F0000}"/>
    <cellStyle name="Zarez 2 2 3 3 8 2" xfId="31544" xr:uid="{00000000-0005-0000-0000-00001B7F0000}"/>
    <cellStyle name="Zarez 2 2 3 3 9" xfId="31545" xr:uid="{00000000-0005-0000-0000-00001C7F0000}"/>
    <cellStyle name="Zarez 2 2 3 3 9 2" xfId="31546" xr:uid="{00000000-0005-0000-0000-00001D7F0000}"/>
    <cellStyle name="Zarez 2 2 3 4" xfId="1593" xr:uid="{00000000-0005-0000-0000-00001E7F0000}"/>
    <cellStyle name="Zarez 2 2 3 4 10" xfId="31547" xr:uid="{00000000-0005-0000-0000-00001F7F0000}"/>
    <cellStyle name="Zarez 2 2 3 4 11" xfId="31548" xr:uid="{00000000-0005-0000-0000-0000207F0000}"/>
    <cellStyle name="Zarez 2 2 3 4 2" xfId="31549" xr:uid="{00000000-0005-0000-0000-0000217F0000}"/>
    <cellStyle name="Zarez 2 2 3 4 2 2" xfId="31550" xr:uid="{00000000-0005-0000-0000-0000227F0000}"/>
    <cellStyle name="Zarez 2 2 3 4 2 2 2" xfId="31551" xr:uid="{00000000-0005-0000-0000-0000237F0000}"/>
    <cellStyle name="Zarez 2 2 3 4 2 3" xfId="31552" xr:uid="{00000000-0005-0000-0000-0000247F0000}"/>
    <cellStyle name="Zarez 2 2 3 4 2 3 2" xfId="31553" xr:uid="{00000000-0005-0000-0000-0000257F0000}"/>
    <cellStyle name="Zarez 2 2 3 4 2 4" xfId="31554" xr:uid="{00000000-0005-0000-0000-0000267F0000}"/>
    <cellStyle name="Zarez 2 2 3 4 2 5" xfId="31555" xr:uid="{00000000-0005-0000-0000-0000277F0000}"/>
    <cellStyle name="Zarez 2 2 3 4 3" xfId="31556" xr:uid="{00000000-0005-0000-0000-0000287F0000}"/>
    <cellStyle name="Zarez 2 2 3 4 3 2" xfId="31557" xr:uid="{00000000-0005-0000-0000-0000297F0000}"/>
    <cellStyle name="Zarez 2 2 3 4 3 2 2" xfId="31558" xr:uid="{00000000-0005-0000-0000-00002A7F0000}"/>
    <cellStyle name="Zarez 2 2 3 4 3 3" xfId="31559" xr:uid="{00000000-0005-0000-0000-00002B7F0000}"/>
    <cellStyle name="Zarez 2 2 3 4 3 3 2" xfId="31560" xr:uid="{00000000-0005-0000-0000-00002C7F0000}"/>
    <cellStyle name="Zarez 2 2 3 4 3 4" xfId="31561" xr:uid="{00000000-0005-0000-0000-00002D7F0000}"/>
    <cellStyle name="Zarez 2 2 3 4 3 5" xfId="31562" xr:uid="{00000000-0005-0000-0000-00002E7F0000}"/>
    <cellStyle name="Zarez 2 2 3 4 4" xfId="31563" xr:uid="{00000000-0005-0000-0000-00002F7F0000}"/>
    <cellStyle name="Zarez 2 2 3 4 4 2" xfId="31564" xr:uid="{00000000-0005-0000-0000-0000307F0000}"/>
    <cellStyle name="Zarez 2 2 3 4 4 2 2" xfId="31565" xr:uid="{00000000-0005-0000-0000-0000317F0000}"/>
    <cellStyle name="Zarez 2 2 3 4 4 3" xfId="31566" xr:uid="{00000000-0005-0000-0000-0000327F0000}"/>
    <cellStyle name="Zarez 2 2 3 4 4 3 2" xfId="31567" xr:uid="{00000000-0005-0000-0000-0000337F0000}"/>
    <cellStyle name="Zarez 2 2 3 4 4 4" xfId="31568" xr:uid="{00000000-0005-0000-0000-0000347F0000}"/>
    <cellStyle name="Zarez 2 2 3 4 4 5" xfId="31569" xr:uid="{00000000-0005-0000-0000-0000357F0000}"/>
    <cellStyle name="Zarez 2 2 3 4 5" xfId="31570" xr:uid="{00000000-0005-0000-0000-0000367F0000}"/>
    <cellStyle name="Zarez 2 2 3 4 5 2" xfId="31571" xr:uid="{00000000-0005-0000-0000-0000377F0000}"/>
    <cellStyle name="Zarez 2 2 3 4 5 2 2" xfId="31572" xr:uid="{00000000-0005-0000-0000-0000387F0000}"/>
    <cellStyle name="Zarez 2 2 3 4 5 3" xfId="31573" xr:uid="{00000000-0005-0000-0000-0000397F0000}"/>
    <cellStyle name="Zarez 2 2 3 4 5 3 2" xfId="31574" xr:uid="{00000000-0005-0000-0000-00003A7F0000}"/>
    <cellStyle name="Zarez 2 2 3 4 5 4" xfId="31575" xr:uid="{00000000-0005-0000-0000-00003B7F0000}"/>
    <cellStyle name="Zarez 2 2 3 4 5 5" xfId="31576" xr:uid="{00000000-0005-0000-0000-00003C7F0000}"/>
    <cellStyle name="Zarez 2 2 3 4 6" xfId="31577" xr:uid="{00000000-0005-0000-0000-00003D7F0000}"/>
    <cellStyle name="Zarez 2 2 3 4 6 2" xfId="31578" xr:uid="{00000000-0005-0000-0000-00003E7F0000}"/>
    <cellStyle name="Zarez 2 2 3 4 6 2 2" xfId="31579" xr:uid="{00000000-0005-0000-0000-00003F7F0000}"/>
    <cellStyle name="Zarez 2 2 3 4 6 3" xfId="31580" xr:uid="{00000000-0005-0000-0000-0000407F0000}"/>
    <cellStyle name="Zarez 2 2 3 4 6 3 2" xfId="31581" xr:uid="{00000000-0005-0000-0000-0000417F0000}"/>
    <cellStyle name="Zarez 2 2 3 4 6 4" xfId="31582" xr:uid="{00000000-0005-0000-0000-0000427F0000}"/>
    <cellStyle name="Zarez 2 2 3 4 7" xfId="31583" xr:uid="{00000000-0005-0000-0000-0000437F0000}"/>
    <cellStyle name="Zarez 2 2 3 4 7 2" xfId="31584" xr:uid="{00000000-0005-0000-0000-0000447F0000}"/>
    <cellStyle name="Zarez 2 2 3 4 7 2 2" xfId="31585" xr:uid="{00000000-0005-0000-0000-0000457F0000}"/>
    <cellStyle name="Zarez 2 2 3 4 7 3" xfId="31586" xr:uid="{00000000-0005-0000-0000-0000467F0000}"/>
    <cellStyle name="Zarez 2 2 3 4 7 3 2" xfId="31587" xr:uid="{00000000-0005-0000-0000-0000477F0000}"/>
    <cellStyle name="Zarez 2 2 3 4 7 4" xfId="31588" xr:uid="{00000000-0005-0000-0000-0000487F0000}"/>
    <cellStyle name="Zarez 2 2 3 4 8" xfId="31589" xr:uid="{00000000-0005-0000-0000-0000497F0000}"/>
    <cellStyle name="Zarez 2 2 3 4 8 2" xfId="31590" xr:uid="{00000000-0005-0000-0000-00004A7F0000}"/>
    <cellStyle name="Zarez 2 2 3 4 9" xfId="31591" xr:uid="{00000000-0005-0000-0000-00004B7F0000}"/>
    <cellStyle name="Zarez 2 2 3 4 9 2" xfId="31592" xr:uid="{00000000-0005-0000-0000-00004C7F0000}"/>
    <cellStyle name="Zarez 2 2 3 5" xfId="31593" xr:uid="{00000000-0005-0000-0000-00004D7F0000}"/>
    <cellStyle name="Zarez 2 2 3 5 2" xfId="31594" xr:uid="{00000000-0005-0000-0000-00004E7F0000}"/>
    <cellStyle name="Zarez 2 2 3 5 2 2" xfId="31595" xr:uid="{00000000-0005-0000-0000-00004F7F0000}"/>
    <cellStyle name="Zarez 2 2 3 5 3" xfId="31596" xr:uid="{00000000-0005-0000-0000-0000507F0000}"/>
    <cellStyle name="Zarez 2 2 3 5 3 2" xfId="31597" xr:uid="{00000000-0005-0000-0000-0000517F0000}"/>
    <cellStyle name="Zarez 2 2 3 5 4" xfId="31598" xr:uid="{00000000-0005-0000-0000-0000527F0000}"/>
    <cellStyle name="Zarez 2 2 3 5 5" xfId="31599" xr:uid="{00000000-0005-0000-0000-0000537F0000}"/>
    <cellStyle name="Zarez 2 2 3 6" xfId="31600" xr:uid="{00000000-0005-0000-0000-0000547F0000}"/>
    <cellStyle name="Zarez 2 2 3 6 2" xfId="31601" xr:uid="{00000000-0005-0000-0000-0000557F0000}"/>
    <cellStyle name="Zarez 2 2 3 6 2 2" xfId="31602" xr:uid="{00000000-0005-0000-0000-0000567F0000}"/>
    <cellStyle name="Zarez 2 2 3 6 3" xfId="31603" xr:uid="{00000000-0005-0000-0000-0000577F0000}"/>
    <cellStyle name="Zarez 2 2 3 6 3 2" xfId="31604" xr:uid="{00000000-0005-0000-0000-0000587F0000}"/>
    <cellStyle name="Zarez 2 2 3 6 4" xfId="31605" xr:uid="{00000000-0005-0000-0000-0000597F0000}"/>
    <cellStyle name="Zarez 2 2 3 6 5" xfId="31606" xr:uid="{00000000-0005-0000-0000-00005A7F0000}"/>
    <cellStyle name="Zarez 2 2 3 7" xfId="31607" xr:uid="{00000000-0005-0000-0000-00005B7F0000}"/>
    <cellStyle name="Zarez 2 2 3 7 2" xfId="31608" xr:uid="{00000000-0005-0000-0000-00005C7F0000}"/>
    <cellStyle name="Zarez 2 2 3 7 2 2" xfId="31609" xr:uid="{00000000-0005-0000-0000-00005D7F0000}"/>
    <cellStyle name="Zarez 2 2 3 7 3" xfId="31610" xr:uid="{00000000-0005-0000-0000-00005E7F0000}"/>
    <cellStyle name="Zarez 2 2 3 7 3 2" xfId="31611" xr:uid="{00000000-0005-0000-0000-00005F7F0000}"/>
    <cellStyle name="Zarez 2 2 3 7 4" xfId="31612" xr:uid="{00000000-0005-0000-0000-0000607F0000}"/>
    <cellStyle name="Zarez 2 2 3 7 5" xfId="31613" xr:uid="{00000000-0005-0000-0000-0000617F0000}"/>
    <cellStyle name="Zarez 2 2 3 8" xfId="31614" xr:uid="{00000000-0005-0000-0000-0000627F0000}"/>
    <cellStyle name="Zarez 2 2 3 8 2" xfId="31615" xr:uid="{00000000-0005-0000-0000-0000637F0000}"/>
    <cellStyle name="Zarez 2 2 3 8 2 2" xfId="31616" xr:uid="{00000000-0005-0000-0000-0000647F0000}"/>
    <cellStyle name="Zarez 2 2 3 8 3" xfId="31617" xr:uid="{00000000-0005-0000-0000-0000657F0000}"/>
    <cellStyle name="Zarez 2 2 3 8 3 2" xfId="31618" xr:uid="{00000000-0005-0000-0000-0000667F0000}"/>
    <cellStyle name="Zarez 2 2 3 8 4" xfId="31619" xr:uid="{00000000-0005-0000-0000-0000677F0000}"/>
    <cellStyle name="Zarez 2 2 3 8 5" xfId="31620" xr:uid="{00000000-0005-0000-0000-0000687F0000}"/>
    <cellStyle name="Zarez 2 2 3 9" xfId="31621" xr:uid="{00000000-0005-0000-0000-0000697F0000}"/>
    <cellStyle name="Zarez 2 2 3 9 2" xfId="31622" xr:uid="{00000000-0005-0000-0000-00006A7F0000}"/>
    <cellStyle name="Zarez 2 2 3 9 2 2" xfId="31623" xr:uid="{00000000-0005-0000-0000-00006B7F0000}"/>
    <cellStyle name="Zarez 2 2 3 9 3" xfId="31624" xr:uid="{00000000-0005-0000-0000-00006C7F0000}"/>
    <cellStyle name="Zarez 2 2 3 9 3 2" xfId="31625" xr:uid="{00000000-0005-0000-0000-00006D7F0000}"/>
    <cellStyle name="Zarez 2 2 3 9 4" xfId="31626" xr:uid="{00000000-0005-0000-0000-00006E7F0000}"/>
    <cellStyle name="Zarez 2 2 4" xfId="1104" xr:uid="{00000000-0005-0000-0000-00006F7F0000}"/>
    <cellStyle name="Zarez 2 2 4 10" xfId="31627" xr:uid="{00000000-0005-0000-0000-0000707F0000}"/>
    <cellStyle name="Zarez 2 2 4 10 2" xfId="31628" xr:uid="{00000000-0005-0000-0000-0000717F0000}"/>
    <cellStyle name="Zarez 2 2 4 10 2 2" xfId="31629" xr:uid="{00000000-0005-0000-0000-0000727F0000}"/>
    <cellStyle name="Zarez 2 2 4 10 3" xfId="31630" xr:uid="{00000000-0005-0000-0000-0000737F0000}"/>
    <cellStyle name="Zarez 2 2 4 11" xfId="31631" xr:uid="{00000000-0005-0000-0000-0000747F0000}"/>
    <cellStyle name="Zarez 2 2 4 11 2" xfId="31632" xr:uid="{00000000-0005-0000-0000-0000757F0000}"/>
    <cellStyle name="Zarez 2 2 4 11 2 2" xfId="31633" xr:uid="{00000000-0005-0000-0000-0000767F0000}"/>
    <cellStyle name="Zarez 2 2 4 11 3" xfId="31634" xr:uid="{00000000-0005-0000-0000-0000777F0000}"/>
    <cellStyle name="Zarez 2 2 4 12" xfId="31635" xr:uid="{00000000-0005-0000-0000-0000787F0000}"/>
    <cellStyle name="Zarez 2 2 4 12 2" xfId="31636" xr:uid="{00000000-0005-0000-0000-0000797F0000}"/>
    <cellStyle name="Zarez 2 2 4 13" xfId="31637" xr:uid="{00000000-0005-0000-0000-00007A7F0000}"/>
    <cellStyle name="Zarez 2 2 4 13 2" xfId="31638" xr:uid="{00000000-0005-0000-0000-00007B7F0000}"/>
    <cellStyle name="Zarez 2 2 4 14" xfId="31639" xr:uid="{00000000-0005-0000-0000-00007C7F0000}"/>
    <cellStyle name="Zarez 2 2 4 15" xfId="31640" xr:uid="{00000000-0005-0000-0000-00007D7F0000}"/>
    <cellStyle name="Zarez 2 2 4 16" xfId="3609" xr:uid="{00000000-0005-0000-0000-00007E7F0000}"/>
    <cellStyle name="Zarez 2 2 4 2" xfId="1596" xr:uid="{00000000-0005-0000-0000-00007F7F0000}"/>
    <cellStyle name="Zarez 2 2 4 2 10" xfId="31641" xr:uid="{00000000-0005-0000-0000-0000807F0000}"/>
    <cellStyle name="Zarez 2 2 4 2 11" xfId="31642" xr:uid="{00000000-0005-0000-0000-0000817F0000}"/>
    <cellStyle name="Zarez 2 2 4 2 2" xfId="31643" xr:uid="{00000000-0005-0000-0000-0000827F0000}"/>
    <cellStyle name="Zarez 2 2 4 2 2 2" xfId="31644" xr:uid="{00000000-0005-0000-0000-0000837F0000}"/>
    <cellStyle name="Zarez 2 2 4 2 2 2 2" xfId="31645" xr:uid="{00000000-0005-0000-0000-0000847F0000}"/>
    <cellStyle name="Zarez 2 2 4 2 2 3" xfId="31646" xr:uid="{00000000-0005-0000-0000-0000857F0000}"/>
    <cellStyle name="Zarez 2 2 4 2 2 3 2" xfId="31647" xr:uid="{00000000-0005-0000-0000-0000867F0000}"/>
    <cellStyle name="Zarez 2 2 4 2 2 4" xfId="31648" xr:uid="{00000000-0005-0000-0000-0000877F0000}"/>
    <cellStyle name="Zarez 2 2 4 2 2 5" xfId="31649" xr:uid="{00000000-0005-0000-0000-0000887F0000}"/>
    <cellStyle name="Zarez 2 2 4 2 3" xfId="31650" xr:uid="{00000000-0005-0000-0000-0000897F0000}"/>
    <cellStyle name="Zarez 2 2 4 2 3 2" xfId="31651" xr:uid="{00000000-0005-0000-0000-00008A7F0000}"/>
    <cellStyle name="Zarez 2 2 4 2 3 2 2" xfId="31652" xr:uid="{00000000-0005-0000-0000-00008B7F0000}"/>
    <cellStyle name="Zarez 2 2 4 2 3 3" xfId="31653" xr:uid="{00000000-0005-0000-0000-00008C7F0000}"/>
    <cellStyle name="Zarez 2 2 4 2 3 3 2" xfId="31654" xr:uid="{00000000-0005-0000-0000-00008D7F0000}"/>
    <cellStyle name="Zarez 2 2 4 2 3 4" xfId="31655" xr:uid="{00000000-0005-0000-0000-00008E7F0000}"/>
    <cellStyle name="Zarez 2 2 4 2 3 5" xfId="31656" xr:uid="{00000000-0005-0000-0000-00008F7F0000}"/>
    <cellStyle name="Zarez 2 2 4 2 4" xfId="31657" xr:uid="{00000000-0005-0000-0000-0000907F0000}"/>
    <cellStyle name="Zarez 2 2 4 2 4 2" xfId="31658" xr:uid="{00000000-0005-0000-0000-0000917F0000}"/>
    <cellStyle name="Zarez 2 2 4 2 4 2 2" xfId="31659" xr:uid="{00000000-0005-0000-0000-0000927F0000}"/>
    <cellStyle name="Zarez 2 2 4 2 4 3" xfId="31660" xr:uid="{00000000-0005-0000-0000-0000937F0000}"/>
    <cellStyle name="Zarez 2 2 4 2 4 3 2" xfId="31661" xr:uid="{00000000-0005-0000-0000-0000947F0000}"/>
    <cellStyle name="Zarez 2 2 4 2 4 4" xfId="31662" xr:uid="{00000000-0005-0000-0000-0000957F0000}"/>
    <cellStyle name="Zarez 2 2 4 2 4 5" xfId="31663" xr:uid="{00000000-0005-0000-0000-0000967F0000}"/>
    <cellStyle name="Zarez 2 2 4 2 5" xfId="31664" xr:uid="{00000000-0005-0000-0000-0000977F0000}"/>
    <cellStyle name="Zarez 2 2 4 2 5 2" xfId="31665" xr:uid="{00000000-0005-0000-0000-0000987F0000}"/>
    <cellStyle name="Zarez 2 2 4 2 5 2 2" xfId="31666" xr:uid="{00000000-0005-0000-0000-0000997F0000}"/>
    <cellStyle name="Zarez 2 2 4 2 5 3" xfId="31667" xr:uid="{00000000-0005-0000-0000-00009A7F0000}"/>
    <cellStyle name="Zarez 2 2 4 2 5 3 2" xfId="31668" xr:uid="{00000000-0005-0000-0000-00009B7F0000}"/>
    <cellStyle name="Zarez 2 2 4 2 5 4" xfId="31669" xr:uid="{00000000-0005-0000-0000-00009C7F0000}"/>
    <cellStyle name="Zarez 2 2 4 2 5 5" xfId="31670" xr:uid="{00000000-0005-0000-0000-00009D7F0000}"/>
    <cellStyle name="Zarez 2 2 4 2 6" xfId="31671" xr:uid="{00000000-0005-0000-0000-00009E7F0000}"/>
    <cellStyle name="Zarez 2 2 4 2 6 2" xfId="31672" xr:uid="{00000000-0005-0000-0000-00009F7F0000}"/>
    <cellStyle name="Zarez 2 2 4 2 6 2 2" xfId="31673" xr:uid="{00000000-0005-0000-0000-0000A07F0000}"/>
    <cellStyle name="Zarez 2 2 4 2 6 3" xfId="31674" xr:uid="{00000000-0005-0000-0000-0000A17F0000}"/>
    <cellStyle name="Zarez 2 2 4 2 6 3 2" xfId="31675" xr:uid="{00000000-0005-0000-0000-0000A27F0000}"/>
    <cellStyle name="Zarez 2 2 4 2 6 4" xfId="31676" xr:uid="{00000000-0005-0000-0000-0000A37F0000}"/>
    <cellStyle name="Zarez 2 2 4 2 7" xfId="31677" xr:uid="{00000000-0005-0000-0000-0000A47F0000}"/>
    <cellStyle name="Zarez 2 2 4 2 7 2" xfId="31678" xr:uid="{00000000-0005-0000-0000-0000A57F0000}"/>
    <cellStyle name="Zarez 2 2 4 2 7 2 2" xfId="31679" xr:uid="{00000000-0005-0000-0000-0000A67F0000}"/>
    <cellStyle name="Zarez 2 2 4 2 7 3" xfId="31680" xr:uid="{00000000-0005-0000-0000-0000A77F0000}"/>
    <cellStyle name="Zarez 2 2 4 2 7 3 2" xfId="31681" xr:uid="{00000000-0005-0000-0000-0000A87F0000}"/>
    <cellStyle name="Zarez 2 2 4 2 7 4" xfId="31682" xr:uid="{00000000-0005-0000-0000-0000A97F0000}"/>
    <cellStyle name="Zarez 2 2 4 2 8" xfId="31683" xr:uid="{00000000-0005-0000-0000-0000AA7F0000}"/>
    <cellStyle name="Zarez 2 2 4 2 8 2" xfId="31684" xr:uid="{00000000-0005-0000-0000-0000AB7F0000}"/>
    <cellStyle name="Zarez 2 2 4 2 9" xfId="31685" xr:uid="{00000000-0005-0000-0000-0000AC7F0000}"/>
    <cellStyle name="Zarez 2 2 4 2 9 2" xfId="31686" xr:uid="{00000000-0005-0000-0000-0000AD7F0000}"/>
    <cellStyle name="Zarez 2 2 4 3" xfId="31687" xr:uid="{00000000-0005-0000-0000-0000AE7F0000}"/>
    <cellStyle name="Zarez 2 2 4 3 10" xfId="31688" xr:uid="{00000000-0005-0000-0000-0000AF7F0000}"/>
    <cellStyle name="Zarez 2 2 4 3 11" xfId="31689" xr:uid="{00000000-0005-0000-0000-0000B07F0000}"/>
    <cellStyle name="Zarez 2 2 4 3 2" xfId="31690" xr:uid="{00000000-0005-0000-0000-0000B17F0000}"/>
    <cellStyle name="Zarez 2 2 4 3 2 2" xfId="31691" xr:uid="{00000000-0005-0000-0000-0000B27F0000}"/>
    <cellStyle name="Zarez 2 2 4 3 2 2 2" xfId="31692" xr:uid="{00000000-0005-0000-0000-0000B37F0000}"/>
    <cellStyle name="Zarez 2 2 4 3 2 3" xfId="31693" xr:uid="{00000000-0005-0000-0000-0000B47F0000}"/>
    <cellStyle name="Zarez 2 2 4 3 2 3 2" xfId="31694" xr:uid="{00000000-0005-0000-0000-0000B57F0000}"/>
    <cellStyle name="Zarez 2 2 4 3 2 4" xfId="31695" xr:uid="{00000000-0005-0000-0000-0000B67F0000}"/>
    <cellStyle name="Zarez 2 2 4 3 2 5" xfId="31696" xr:uid="{00000000-0005-0000-0000-0000B77F0000}"/>
    <cellStyle name="Zarez 2 2 4 3 3" xfId="31697" xr:uid="{00000000-0005-0000-0000-0000B87F0000}"/>
    <cellStyle name="Zarez 2 2 4 3 3 2" xfId="31698" xr:uid="{00000000-0005-0000-0000-0000B97F0000}"/>
    <cellStyle name="Zarez 2 2 4 3 3 2 2" xfId="31699" xr:uid="{00000000-0005-0000-0000-0000BA7F0000}"/>
    <cellStyle name="Zarez 2 2 4 3 3 3" xfId="31700" xr:uid="{00000000-0005-0000-0000-0000BB7F0000}"/>
    <cellStyle name="Zarez 2 2 4 3 3 3 2" xfId="31701" xr:uid="{00000000-0005-0000-0000-0000BC7F0000}"/>
    <cellStyle name="Zarez 2 2 4 3 3 4" xfId="31702" xr:uid="{00000000-0005-0000-0000-0000BD7F0000}"/>
    <cellStyle name="Zarez 2 2 4 3 3 5" xfId="31703" xr:uid="{00000000-0005-0000-0000-0000BE7F0000}"/>
    <cellStyle name="Zarez 2 2 4 3 4" xfId="31704" xr:uid="{00000000-0005-0000-0000-0000BF7F0000}"/>
    <cellStyle name="Zarez 2 2 4 3 4 2" xfId="31705" xr:uid="{00000000-0005-0000-0000-0000C07F0000}"/>
    <cellStyle name="Zarez 2 2 4 3 4 2 2" xfId="31706" xr:uid="{00000000-0005-0000-0000-0000C17F0000}"/>
    <cellStyle name="Zarez 2 2 4 3 4 3" xfId="31707" xr:uid="{00000000-0005-0000-0000-0000C27F0000}"/>
    <cellStyle name="Zarez 2 2 4 3 4 3 2" xfId="31708" xr:uid="{00000000-0005-0000-0000-0000C37F0000}"/>
    <cellStyle name="Zarez 2 2 4 3 4 4" xfId="31709" xr:uid="{00000000-0005-0000-0000-0000C47F0000}"/>
    <cellStyle name="Zarez 2 2 4 3 4 5" xfId="31710" xr:uid="{00000000-0005-0000-0000-0000C57F0000}"/>
    <cellStyle name="Zarez 2 2 4 3 5" xfId="31711" xr:uid="{00000000-0005-0000-0000-0000C67F0000}"/>
    <cellStyle name="Zarez 2 2 4 3 5 2" xfId="31712" xr:uid="{00000000-0005-0000-0000-0000C77F0000}"/>
    <cellStyle name="Zarez 2 2 4 3 5 2 2" xfId="31713" xr:uid="{00000000-0005-0000-0000-0000C87F0000}"/>
    <cellStyle name="Zarez 2 2 4 3 5 3" xfId="31714" xr:uid="{00000000-0005-0000-0000-0000C97F0000}"/>
    <cellStyle name="Zarez 2 2 4 3 5 3 2" xfId="31715" xr:uid="{00000000-0005-0000-0000-0000CA7F0000}"/>
    <cellStyle name="Zarez 2 2 4 3 5 4" xfId="31716" xr:uid="{00000000-0005-0000-0000-0000CB7F0000}"/>
    <cellStyle name="Zarez 2 2 4 3 5 5" xfId="31717" xr:uid="{00000000-0005-0000-0000-0000CC7F0000}"/>
    <cellStyle name="Zarez 2 2 4 3 6" xfId="31718" xr:uid="{00000000-0005-0000-0000-0000CD7F0000}"/>
    <cellStyle name="Zarez 2 2 4 3 6 2" xfId="31719" xr:uid="{00000000-0005-0000-0000-0000CE7F0000}"/>
    <cellStyle name="Zarez 2 2 4 3 6 2 2" xfId="31720" xr:uid="{00000000-0005-0000-0000-0000CF7F0000}"/>
    <cellStyle name="Zarez 2 2 4 3 6 3" xfId="31721" xr:uid="{00000000-0005-0000-0000-0000D07F0000}"/>
    <cellStyle name="Zarez 2 2 4 3 6 3 2" xfId="31722" xr:uid="{00000000-0005-0000-0000-0000D17F0000}"/>
    <cellStyle name="Zarez 2 2 4 3 6 4" xfId="31723" xr:uid="{00000000-0005-0000-0000-0000D27F0000}"/>
    <cellStyle name="Zarez 2 2 4 3 7" xfId="31724" xr:uid="{00000000-0005-0000-0000-0000D37F0000}"/>
    <cellStyle name="Zarez 2 2 4 3 7 2" xfId="31725" xr:uid="{00000000-0005-0000-0000-0000D47F0000}"/>
    <cellStyle name="Zarez 2 2 4 3 7 2 2" xfId="31726" xr:uid="{00000000-0005-0000-0000-0000D57F0000}"/>
    <cellStyle name="Zarez 2 2 4 3 7 3" xfId="31727" xr:uid="{00000000-0005-0000-0000-0000D67F0000}"/>
    <cellStyle name="Zarez 2 2 4 3 7 3 2" xfId="31728" xr:uid="{00000000-0005-0000-0000-0000D77F0000}"/>
    <cellStyle name="Zarez 2 2 4 3 7 4" xfId="31729" xr:uid="{00000000-0005-0000-0000-0000D87F0000}"/>
    <cellStyle name="Zarez 2 2 4 3 8" xfId="31730" xr:uid="{00000000-0005-0000-0000-0000D97F0000}"/>
    <cellStyle name="Zarez 2 2 4 3 8 2" xfId="31731" xr:uid="{00000000-0005-0000-0000-0000DA7F0000}"/>
    <cellStyle name="Zarez 2 2 4 3 9" xfId="31732" xr:uid="{00000000-0005-0000-0000-0000DB7F0000}"/>
    <cellStyle name="Zarez 2 2 4 3 9 2" xfId="31733" xr:uid="{00000000-0005-0000-0000-0000DC7F0000}"/>
    <cellStyle name="Zarez 2 2 4 4" xfId="31734" xr:uid="{00000000-0005-0000-0000-0000DD7F0000}"/>
    <cellStyle name="Zarez 2 2 4 4 2" xfId="31735" xr:uid="{00000000-0005-0000-0000-0000DE7F0000}"/>
    <cellStyle name="Zarez 2 2 4 4 2 2" xfId="31736" xr:uid="{00000000-0005-0000-0000-0000DF7F0000}"/>
    <cellStyle name="Zarez 2 2 4 4 3" xfId="31737" xr:uid="{00000000-0005-0000-0000-0000E07F0000}"/>
    <cellStyle name="Zarez 2 2 4 4 3 2" xfId="31738" xr:uid="{00000000-0005-0000-0000-0000E17F0000}"/>
    <cellStyle name="Zarez 2 2 4 4 4" xfId="31739" xr:uid="{00000000-0005-0000-0000-0000E27F0000}"/>
    <cellStyle name="Zarez 2 2 4 4 5" xfId="31740" xr:uid="{00000000-0005-0000-0000-0000E37F0000}"/>
    <cellStyle name="Zarez 2 2 4 5" xfId="31741" xr:uid="{00000000-0005-0000-0000-0000E47F0000}"/>
    <cellStyle name="Zarez 2 2 4 5 2" xfId="31742" xr:uid="{00000000-0005-0000-0000-0000E57F0000}"/>
    <cellStyle name="Zarez 2 2 4 5 2 2" xfId="31743" xr:uid="{00000000-0005-0000-0000-0000E67F0000}"/>
    <cellStyle name="Zarez 2 2 4 5 3" xfId="31744" xr:uid="{00000000-0005-0000-0000-0000E77F0000}"/>
    <cellStyle name="Zarez 2 2 4 5 3 2" xfId="31745" xr:uid="{00000000-0005-0000-0000-0000E87F0000}"/>
    <cellStyle name="Zarez 2 2 4 5 4" xfId="31746" xr:uid="{00000000-0005-0000-0000-0000E97F0000}"/>
    <cellStyle name="Zarez 2 2 4 5 5" xfId="31747" xr:uid="{00000000-0005-0000-0000-0000EA7F0000}"/>
    <cellStyle name="Zarez 2 2 4 6" xfId="31748" xr:uid="{00000000-0005-0000-0000-0000EB7F0000}"/>
    <cellStyle name="Zarez 2 2 4 6 2" xfId="31749" xr:uid="{00000000-0005-0000-0000-0000EC7F0000}"/>
    <cellStyle name="Zarez 2 2 4 6 2 2" xfId="31750" xr:uid="{00000000-0005-0000-0000-0000ED7F0000}"/>
    <cellStyle name="Zarez 2 2 4 6 3" xfId="31751" xr:uid="{00000000-0005-0000-0000-0000EE7F0000}"/>
    <cellStyle name="Zarez 2 2 4 6 3 2" xfId="31752" xr:uid="{00000000-0005-0000-0000-0000EF7F0000}"/>
    <cellStyle name="Zarez 2 2 4 6 4" xfId="31753" xr:uid="{00000000-0005-0000-0000-0000F07F0000}"/>
    <cellStyle name="Zarez 2 2 4 6 5" xfId="31754" xr:uid="{00000000-0005-0000-0000-0000F17F0000}"/>
    <cellStyle name="Zarez 2 2 4 7" xfId="31755" xr:uid="{00000000-0005-0000-0000-0000F27F0000}"/>
    <cellStyle name="Zarez 2 2 4 7 2" xfId="31756" xr:uid="{00000000-0005-0000-0000-0000F37F0000}"/>
    <cellStyle name="Zarez 2 2 4 7 2 2" xfId="31757" xr:uid="{00000000-0005-0000-0000-0000F47F0000}"/>
    <cellStyle name="Zarez 2 2 4 7 3" xfId="31758" xr:uid="{00000000-0005-0000-0000-0000F57F0000}"/>
    <cellStyle name="Zarez 2 2 4 7 3 2" xfId="31759" xr:uid="{00000000-0005-0000-0000-0000F67F0000}"/>
    <cellStyle name="Zarez 2 2 4 7 4" xfId="31760" xr:uid="{00000000-0005-0000-0000-0000F77F0000}"/>
    <cellStyle name="Zarez 2 2 4 7 5" xfId="31761" xr:uid="{00000000-0005-0000-0000-0000F87F0000}"/>
    <cellStyle name="Zarez 2 2 4 8" xfId="31762" xr:uid="{00000000-0005-0000-0000-0000F97F0000}"/>
    <cellStyle name="Zarez 2 2 4 8 2" xfId="31763" xr:uid="{00000000-0005-0000-0000-0000FA7F0000}"/>
    <cellStyle name="Zarez 2 2 4 8 2 2" xfId="31764" xr:uid="{00000000-0005-0000-0000-0000FB7F0000}"/>
    <cellStyle name="Zarez 2 2 4 8 3" xfId="31765" xr:uid="{00000000-0005-0000-0000-0000FC7F0000}"/>
    <cellStyle name="Zarez 2 2 4 8 3 2" xfId="31766" xr:uid="{00000000-0005-0000-0000-0000FD7F0000}"/>
    <cellStyle name="Zarez 2 2 4 8 4" xfId="31767" xr:uid="{00000000-0005-0000-0000-0000FE7F0000}"/>
    <cellStyle name="Zarez 2 2 4 9" xfId="31768" xr:uid="{00000000-0005-0000-0000-0000FF7F0000}"/>
    <cellStyle name="Zarez 2 2 4 9 2" xfId="31769" xr:uid="{00000000-0005-0000-0000-000000800000}"/>
    <cellStyle name="Zarez 2 2 4 9 2 2" xfId="31770" xr:uid="{00000000-0005-0000-0000-000001800000}"/>
    <cellStyle name="Zarez 2 2 4 9 3" xfId="31771" xr:uid="{00000000-0005-0000-0000-000002800000}"/>
    <cellStyle name="Zarez 2 2 4 9 3 2" xfId="31772" xr:uid="{00000000-0005-0000-0000-000003800000}"/>
    <cellStyle name="Zarez 2 2 4 9 4" xfId="31773" xr:uid="{00000000-0005-0000-0000-000004800000}"/>
    <cellStyle name="Zarez 2 2 5" xfId="1597" xr:uid="{00000000-0005-0000-0000-000005800000}"/>
    <cellStyle name="Zarez 2 2 5 10" xfId="31775" xr:uid="{00000000-0005-0000-0000-000006800000}"/>
    <cellStyle name="Zarez 2 2 5 10 2" xfId="31776" xr:uid="{00000000-0005-0000-0000-000007800000}"/>
    <cellStyle name="Zarez 2 2 5 10 2 2" xfId="31777" xr:uid="{00000000-0005-0000-0000-000008800000}"/>
    <cellStyle name="Zarez 2 2 5 10 3" xfId="31778" xr:uid="{00000000-0005-0000-0000-000009800000}"/>
    <cellStyle name="Zarez 2 2 5 11" xfId="31779" xr:uid="{00000000-0005-0000-0000-00000A800000}"/>
    <cellStyle name="Zarez 2 2 5 11 2" xfId="31780" xr:uid="{00000000-0005-0000-0000-00000B800000}"/>
    <cellStyle name="Zarez 2 2 5 12" xfId="31781" xr:uid="{00000000-0005-0000-0000-00000C800000}"/>
    <cellStyle name="Zarez 2 2 5 12 2" xfId="31782" xr:uid="{00000000-0005-0000-0000-00000D800000}"/>
    <cellStyle name="Zarez 2 2 5 13" xfId="31783" xr:uid="{00000000-0005-0000-0000-00000E800000}"/>
    <cellStyle name="Zarez 2 2 5 14" xfId="31784" xr:uid="{00000000-0005-0000-0000-00000F800000}"/>
    <cellStyle name="Zarez 2 2 5 15" xfId="31774" xr:uid="{00000000-0005-0000-0000-000010800000}"/>
    <cellStyle name="Zarez 2 2 5 2" xfId="31785" xr:uid="{00000000-0005-0000-0000-000011800000}"/>
    <cellStyle name="Zarez 2 2 5 2 10" xfId="31786" xr:uid="{00000000-0005-0000-0000-000012800000}"/>
    <cellStyle name="Zarez 2 2 5 2 11" xfId="31787" xr:uid="{00000000-0005-0000-0000-000013800000}"/>
    <cellStyle name="Zarez 2 2 5 2 2" xfId="31788" xr:uid="{00000000-0005-0000-0000-000014800000}"/>
    <cellStyle name="Zarez 2 2 5 2 2 2" xfId="31789" xr:uid="{00000000-0005-0000-0000-000015800000}"/>
    <cellStyle name="Zarez 2 2 5 2 2 2 2" xfId="31790" xr:uid="{00000000-0005-0000-0000-000016800000}"/>
    <cellStyle name="Zarez 2 2 5 2 2 3" xfId="31791" xr:uid="{00000000-0005-0000-0000-000017800000}"/>
    <cellStyle name="Zarez 2 2 5 2 2 3 2" xfId="31792" xr:uid="{00000000-0005-0000-0000-000018800000}"/>
    <cellStyle name="Zarez 2 2 5 2 2 4" xfId="31793" xr:uid="{00000000-0005-0000-0000-000019800000}"/>
    <cellStyle name="Zarez 2 2 5 2 2 5" xfId="31794" xr:uid="{00000000-0005-0000-0000-00001A800000}"/>
    <cellStyle name="Zarez 2 2 5 2 3" xfId="31795" xr:uid="{00000000-0005-0000-0000-00001B800000}"/>
    <cellStyle name="Zarez 2 2 5 2 3 2" xfId="31796" xr:uid="{00000000-0005-0000-0000-00001C800000}"/>
    <cellStyle name="Zarez 2 2 5 2 3 2 2" xfId="31797" xr:uid="{00000000-0005-0000-0000-00001D800000}"/>
    <cellStyle name="Zarez 2 2 5 2 3 3" xfId="31798" xr:uid="{00000000-0005-0000-0000-00001E800000}"/>
    <cellStyle name="Zarez 2 2 5 2 3 3 2" xfId="31799" xr:uid="{00000000-0005-0000-0000-00001F800000}"/>
    <cellStyle name="Zarez 2 2 5 2 3 4" xfId="31800" xr:uid="{00000000-0005-0000-0000-000020800000}"/>
    <cellStyle name="Zarez 2 2 5 2 3 5" xfId="31801" xr:uid="{00000000-0005-0000-0000-000021800000}"/>
    <cellStyle name="Zarez 2 2 5 2 4" xfId="31802" xr:uid="{00000000-0005-0000-0000-000022800000}"/>
    <cellStyle name="Zarez 2 2 5 2 4 2" xfId="31803" xr:uid="{00000000-0005-0000-0000-000023800000}"/>
    <cellStyle name="Zarez 2 2 5 2 4 2 2" xfId="31804" xr:uid="{00000000-0005-0000-0000-000024800000}"/>
    <cellStyle name="Zarez 2 2 5 2 4 3" xfId="31805" xr:uid="{00000000-0005-0000-0000-000025800000}"/>
    <cellStyle name="Zarez 2 2 5 2 4 3 2" xfId="31806" xr:uid="{00000000-0005-0000-0000-000026800000}"/>
    <cellStyle name="Zarez 2 2 5 2 4 4" xfId="31807" xr:uid="{00000000-0005-0000-0000-000027800000}"/>
    <cellStyle name="Zarez 2 2 5 2 4 5" xfId="31808" xr:uid="{00000000-0005-0000-0000-000028800000}"/>
    <cellStyle name="Zarez 2 2 5 2 5" xfId="31809" xr:uid="{00000000-0005-0000-0000-000029800000}"/>
    <cellStyle name="Zarez 2 2 5 2 5 2" xfId="31810" xr:uid="{00000000-0005-0000-0000-00002A800000}"/>
    <cellStyle name="Zarez 2 2 5 2 5 2 2" xfId="31811" xr:uid="{00000000-0005-0000-0000-00002B800000}"/>
    <cellStyle name="Zarez 2 2 5 2 5 3" xfId="31812" xr:uid="{00000000-0005-0000-0000-00002C800000}"/>
    <cellStyle name="Zarez 2 2 5 2 5 3 2" xfId="31813" xr:uid="{00000000-0005-0000-0000-00002D800000}"/>
    <cellStyle name="Zarez 2 2 5 2 5 4" xfId="31814" xr:uid="{00000000-0005-0000-0000-00002E800000}"/>
    <cellStyle name="Zarez 2 2 5 2 5 5" xfId="31815" xr:uid="{00000000-0005-0000-0000-00002F800000}"/>
    <cellStyle name="Zarez 2 2 5 2 6" xfId="31816" xr:uid="{00000000-0005-0000-0000-000030800000}"/>
    <cellStyle name="Zarez 2 2 5 2 6 2" xfId="31817" xr:uid="{00000000-0005-0000-0000-000031800000}"/>
    <cellStyle name="Zarez 2 2 5 2 6 2 2" xfId="31818" xr:uid="{00000000-0005-0000-0000-000032800000}"/>
    <cellStyle name="Zarez 2 2 5 2 6 3" xfId="31819" xr:uid="{00000000-0005-0000-0000-000033800000}"/>
    <cellStyle name="Zarez 2 2 5 2 6 3 2" xfId="31820" xr:uid="{00000000-0005-0000-0000-000034800000}"/>
    <cellStyle name="Zarez 2 2 5 2 6 4" xfId="31821" xr:uid="{00000000-0005-0000-0000-000035800000}"/>
    <cellStyle name="Zarez 2 2 5 2 7" xfId="31822" xr:uid="{00000000-0005-0000-0000-000036800000}"/>
    <cellStyle name="Zarez 2 2 5 2 7 2" xfId="31823" xr:uid="{00000000-0005-0000-0000-000037800000}"/>
    <cellStyle name="Zarez 2 2 5 2 7 2 2" xfId="31824" xr:uid="{00000000-0005-0000-0000-000038800000}"/>
    <cellStyle name="Zarez 2 2 5 2 7 3" xfId="31825" xr:uid="{00000000-0005-0000-0000-000039800000}"/>
    <cellStyle name="Zarez 2 2 5 2 7 3 2" xfId="31826" xr:uid="{00000000-0005-0000-0000-00003A800000}"/>
    <cellStyle name="Zarez 2 2 5 2 7 4" xfId="31827" xr:uid="{00000000-0005-0000-0000-00003B800000}"/>
    <cellStyle name="Zarez 2 2 5 2 8" xfId="31828" xr:uid="{00000000-0005-0000-0000-00003C800000}"/>
    <cellStyle name="Zarez 2 2 5 2 8 2" xfId="31829" xr:uid="{00000000-0005-0000-0000-00003D800000}"/>
    <cellStyle name="Zarez 2 2 5 2 9" xfId="31830" xr:uid="{00000000-0005-0000-0000-00003E800000}"/>
    <cellStyle name="Zarez 2 2 5 2 9 2" xfId="31831" xr:uid="{00000000-0005-0000-0000-00003F800000}"/>
    <cellStyle name="Zarez 2 2 5 3" xfId="31832" xr:uid="{00000000-0005-0000-0000-000040800000}"/>
    <cellStyle name="Zarez 2 2 5 3 2" xfId="31833" xr:uid="{00000000-0005-0000-0000-000041800000}"/>
    <cellStyle name="Zarez 2 2 5 3 2 2" xfId="31834" xr:uid="{00000000-0005-0000-0000-000042800000}"/>
    <cellStyle name="Zarez 2 2 5 3 3" xfId="31835" xr:uid="{00000000-0005-0000-0000-000043800000}"/>
    <cellStyle name="Zarez 2 2 5 3 3 2" xfId="31836" xr:uid="{00000000-0005-0000-0000-000044800000}"/>
    <cellStyle name="Zarez 2 2 5 3 4" xfId="31837" xr:uid="{00000000-0005-0000-0000-000045800000}"/>
    <cellStyle name="Zarez 2 2 5 3 5" xfId="31838" xr:uid="{00000000-0005-0000-0000-000046800000}"/>
    <cellStyle name="Zarez 2 2 5 4" xfId="31839" xr:uid="{00000000-0005-0000-0000-000047800000}"/>
    <cellStyle name="Zarez 2 2 5 4 2" xfId="31840" xr:uid="{00000000-0005-0000-0000-000048800000}"/>
    <cellStyle name="Zarez 2 2 5 4 2 2" xfId="31841" xr:uid="{00000000-0005-0000-0000-000049800000}"/>
    <cellStyle name="Zarez 2 2 5 4 3" xfId="31842" xr:uid="{00000000-0005-0000-0000-00004A800000}"/>
    <cellStyle name="Zarez 2 2 5 4 3 2" xfId="31843" xr:uid="{00000000-0005-0000-0000-00004B800000}"/>
    <cellStyle name="Zarez 2 2 5 4 4" xfId="31844" xr:uid="{00000000-0005-0000-0000-00004C800000}"/>
    <cellStyle name="Zarez 2 2 5 4 5" xfId="31845" xr:uid="{00000000-0005-0000-0000-00004D800000}"/>
    <cellStyle name="Zarez 2 2 5 5" xfId="31846" xr:uid="{00000000-0005-0000-0000-00004E800000}"/>
    <cellStyle name="Zarez 2 2 5 5 2" xfId="31847" xr:uid="{00000000-0005-0000-0000-00004F800000}"/>
    <cellStyle name="Zarez 2 2 5 5 2 2" xfId="31848" xr:uid="{00000000-0005-0000-0000-000050800000}"/>
    <cellStyle name="Zarez 2 2 5 5 3" xfId="31849" xr:uid="{00000000-0005-0000-0000-000051800000}"/>
    <cellStyle name="Zarez 2 2 5 5 3 2" xfId="31850" xr:uid="{00000000-0005-0000-0000-000052800000}"/>
    <cellStyle name="Zarez 2 2 5 5 4" xfId="31851" xr:uid="{00000000-0005-0000-0000-000053800000}"/>
    <cellStyle name="Zarez 2 2 5 5 5" xfId="31852" xr:uid="{00000000-0005-0000-0000-000054800000}"/>
    <cellStyle name="Zarez 2 2 5 6" xfId="31853" xr:uid="{00000000-0005-0000-0000-000055800000}"/>
    <cellStyle name="Zarez 2 2 5 6 2" xfId="31854" xr:uid="{00000000-0005-0000-0000-000056800000}"/>
    <cellStyle name="Zarez 2 2 5 6 2 2" xfId="31855" xr:uid="{00000000-0005-0000-0000-000057800000}"/>
    <cellStyle name="Zarez 2 2 5 6 3" xfId="31856" xr:uid="{00000000-0005-0000-0000-000058800000}"/>
    <cellStyle name="Zarez 2 2 5 6 3 2" xfId="31857" xr:uid="{00000000-0005-0000-0000-000059800000}"/>
    <cellStyle name="Zarez 2 2 5 6 4" xfId="31858" xr:uid="{00000000-0005-0000-0000-00005A800000}"/>
    <cellStyle name="Zarez 2 2 5 6 5" xfId="31859" xr:uid="{00000000-0005-0000-0000-00005B800000}"/>
    <cellStyle name="Zarez 2 2 5 7" xfId="31860" xr:uid="{00000000-0005-0000-0000-00005C800000}"/>
    <cellStyle name="Zarez 2 2 5 7 2" xfId="31861" xr:uid="{00000000-0005-0000-0000-00005D800000}"/>
    <cellStyle name="Zarez 2 2 5 7 2 2" xfId="31862" xr:uid="{00000000-0005-0000-0000-00005E800000}"/>
    <cellStyle name="Zarez 2 2 5 7 3" xfId="31863" xr:uid="{00000000-0005-0000-0000-00005F800000}"/>
    <cellStyle name="Zarez 2 2 5 7 3 2" xfId="31864" xr:uid="{00000000-0005-0000-0000-000060800000}"/>
    <cellStyle name="Zarez 2 2 5 7 4" xfId="31865" xr:uid="{00000000-0005-0000-0000-000061800000}"/>
    <cellStyle name="Zarez 2 2 5 8" xfId="31866" xr:uid="{00000000-0005-0000-0000-000062800000}"/>
    <cellStyle name="Zarez 2 2 5 8 2" xfId="31867" xr:uid="{00000000-0005-0000-0000-000063800000}"/>
    <cellStyle name="Zarez 2 2 5 8 2 2" xfId="31868" xr:uid="{00000000-0005-0000-0000-000064800000}"/>
    <cellStyle name="Zarez 2 2 5 8 3" xfId="31869" xr:uid="{00000000-0005-0000-0000-000065800000}"/>
    <cellStyle name="Zarez 2 2 5 8 3 2" xfId="31870" xr:uid="{00000000-0005-0000-0000-000066800000}"/>
    <cellStyle name="Zarez 2 2 5 8 4" xfId="31871" xr:uid="{00000000-0005-0000-0000-000067800000}"/>
    <cellStyle name="Zarez 2 2 5 9" xfId="31872" xr:uid="{00000000-0005-0000-0000-000068800000}"/>
    <cellStyle name="Zarez 2 2 5 9 2" xfId="31873" xr:uid="{00000000-0005-0000-0000-000069800000}"/>
    <cellStyle name="Zarez 2 2 5 9 2 2" xfId="31874" xr:uid="{00000000-0005-0000-0000-00006A800000}"/>
    <cellStyle name="Zarez 2 2 5 9 3" xfId="31875" xr:uid="{00000000-0005-0000-0000-00006B800000}"/>
    <cellStyle name="Zarez 2 2 6" xfId="1587" xr:uid="{00000000-0005-0000-0000-00006C800000}"/>
    <cellStyle name="Zarez 2 2 6 10" xfId="31876" xr:uid="{00000000-0005-0000-0000-00006D800000}"/>
    <cellStyle name="Zarez 2 2 6 10 2" xfId="31877" xr:uid="{00000000-0005-0000-0000-00006E800000}"/>
    <cellStyle name="Zarez 2 2 6 11" xfId="31878" xr:uid="{00000000-0005-0000-0000-00006F800000}"/>
    <cellStyle name="Zarez 2 2 6 11 2" xfId="31879" xr:uid="{00000000-0005-0000-0000-000070800000}"/>
    <cellStyle name="Zarez 2 2 6 12" xfId="31880" xr:uid="{00000000-0005-0000-0000-000071800000}"/>
    <cellStyle name="Zarez 2 2 6 13" xfId="31881" xr:uid="{00000000-0005-0000-0000-000072800000}"/>
    <cellStyle name="Zarez 2 2 6 2" xfId="31882" xr:uid="{00000000-0005-0000-0000-000073800000}"/>
    <cellStyle name="Zarez 2 2 6 2 2" xfId="31883" xr:uid="{00000000-0005-0000-0000-000074800000}"/>
    <cellStyle name="Zarez 2 2 6 2 2 2" xfId="31884" xr:uid="{00000000-0005-0000-0000-000075800000}"/>
    <cellStyle name="Zarez 2 2 6 2 3" xfId="31885" xr:uid="{00000000-0005-0000-0000-000076800000}"/>
    <cellStyle name="Zarez 2 2 6 2 3 2" xfId="31886" xr:uid="{00000000-0005-0000-0000-000077800000}"/>
    <cellStyle name="Zarez 2 2 6 2 4" xfId="31887" xr:uid="{00000000-0005-0000-0000-000078800000}"/>
    <cellStyle name="Zarez 2 2 6 2 5" xfId="31888" xr:uid="{00000000-0005-0000-0000-000079800000}"/>
    <cellStyle name="Zarez 2 2 6 3" xfId="31889" xr:uid="{00000000-0005-0000-0000-00007A800000}"/>
    <cellStyle name="Zarez 2 2 6 3 2" xfId="31890" xr:uid="{00000000-0005-0000-0000-00007B800000}"/>
    <cellStyle name="Zarez 2 2 6 3 2 2" xfId="31891" xr:uid="{00000000-0005-0000-0000-00007C800000}"/>
    <cellStyle name="Zarez 2 2 6 3 3" xfId="31892" xr:uid="{00000000-0005-0000-0000-00007D800000}"/>
    <cellStyle name="Zarez 2 2 6 3 3 2" xfId="31893" xr:uid="{00000000-0005-0000-0000-00007E800000}"/>
    <cellStyle name="Zarez 2 2 6 3 4" xfId="31894" xr:uid="{00000000-0005-0000-0000-00007F800000}"/>
    <cellStyle name="Zarez 2 2 6 3 5" xfId="31895" xr:uid="{00000000-0005-0000-0000-000080800000}"/>
    <cellStyle name="Zarez 2 2 6 4" xfId="31896" xr:uid="{00000000-0005-0000-0000-000081800000}"/>
    <cellStyle name="Zarez 2 2 6 4 2" xfId="31897" xr:uid="{00000000-0005-0000-0000-000082800000}"/>
    <cellStyle name="Zarez 2 2 6 4 2 2" xfId="31898" xr:uid="{00000000-0005-0000-0000-000083800000}"/>
    <cellStyle name="Zarez 2 2 6 4 3" xfId="31899" xr:uid="{00000000-0005-0000-0000-000084800000}"/>
    <cellStyle name="Zarez 2 2 6 4 3 2" xfId="31900" xr:uid="{00000000-0005-0000-0000-000085800000}"/>
    <cellStyle name="Zarez 2 2 6 4 4" xfId="31901" xr:uid="{00000000-0005-0000-0000-000086800000}"/>
    <cellStyle name="Zarez 2 2 6 4 5" xfId="31902" xr:uid="{00000000-0005-0000-0000-000087800000}"/>
    <cellStyle name="Zarez 2 2 6 5" xfId="31903" xr:uid="{00000000-0005-0000-0000-000088800000}"/>
    <cellStyle name="Zarez 2 2 6 5 2" xfId="31904" xr:uid="{00000000-0005-0000-0000-000089800000}"/>
    <cellStyle name="Zarez 2 2 6 5 2 2" xfId="31905" xr:uid="{00000000-0005-0000-0000-00008A800000}"/>
    <cellStyle name="Zarez 2 2 6 5 3" xfId="31906" xr:uid="{00000000-0005-0000-0000-00008B800000}"/>
    <cellStyle name="Zarez 2 2 6 5 3 2" xfId="31907" xr:uid="{00000000-0005-0000-0000-00008C800000}"/>
    <cellStyle name="Zarez 2 2 6 5 4" xfId="31908" xr:uid="{00000000-0005-0000-0000-00008D800000}"/>
    <cellStyle name="Zarez 2 2 6 5 5" xfId="31909" xr:uid="{00000000-0005-0000-0000-00008E800000}"/>
    <cellStyle name="Zarez 2 2 6 6" xfId="31910" xr:uid="{00000000-0005-0000-0000-00008F800000}"/>
    <cellStyle name="Zarez 2 2 6 6 2" xfId="31911" xr:uid="{00000000-0005-0000-0000-000090800000}"/>
    <cellStyle name="Zarez 2 2 6 6 2 2" xfId="31912" xr:uid="{00000000-0005-0000-0000-000091800000}"/>
    <cellStyle name="Zarez 2 2 6 6 3" xfId="31913" xr:uid="{00000000-0005-0000-0000-000092800000}"/>
    <cellStyle name="Zarez 2 2 6 6 3 2" xfId="31914" xr:uid="{00000000-0005-0000-0000-000093800000}"/>
    <cellStyle name="Zarez 2 2 6 6 4" xfId="31915" xr:uid="{00000000-0005-0000-0000-000094800000}"/>
    <cellStyle name="Zarez 2 2 6 7" xfId="31916" xr:uid="{00000000-0005-0000-0000-000095800000}"/>
    <cellStyle name="Zarez 2 2 6 7 2" xfId="31917" xr:uid="{00000000-0005-0000-0000-000096800000}"/>
    <cellStyle name="Zarez 2 2 6 7 2 2" xfId="31918" xr:uid="{00000000-0005-0000-0000-000097800000}"/>
    <cellStyle name="Zarez 2 2 6 7 3" xfId="31919" xr:uid="{00000000-0005-0000-0000-000098800000}"/>
    <cellStyle name="Zarez 2 2 6 7 3 2" xfId="31920" xr:uid="{00000000-0005-0000-0000-000099800000}"/>
    <cellStyle name="Zarez 2 2 6 7 4" xfId="31921" xr:uid="{00000000-0005-0000-0000-00009A800000}"/>
    <cellStyle name="Zarez 2 2 6 8" xfId="31922" xr:uid="{00000000-0005-0000-0000-00009B800000}"/>
    <cellStyle name="Zarez 2 2 6 8 2" xfId="31923" xr:uid="{00000000-0005-0000-0000-00009C800000}"/>
    <cellStyle name="Zarez 2 2 6 8 2 2" xfId="31924" xr:uid="{00000000-0005-0000-0000-00009D800000}"/>
    <cellStyle name="Zarez 2 2 6 8 3" xfId="31925" xr:uid="{00000000-0005-0000-0000-00009E800000}"/>
    <cellStyle name="Zarez 2 2 6 9" xfId="31926" xr:uid="{00000000-0005-0000-0000-00009F800000}"/>
    <cellStyle name="Zarez 2 2 6 9 2" xfId="31927" xr:uid="{00000000-0005-0000-0000-0000A0800000}"/>
    <cellStyle name="Zarez 2 2 6 9 2 2" xfId="31928" xr:uid="{00000000-0005-0000-0000-0000A1800000}"/>
    <cellStyle name="Zarez 2 2 6 9 3" xfId="31929" xr:uid="{00000000-0005-0000-0000-0000A2800000}"/>
    <cellStyle name="Zarez 2 2 7" xfId="31930" xr:uid="{00000000-0005-0000-0000-0000A3800000}"/>
    <cellStyle name="Zarez 2 2 7 10" xfId="31931" xr:uid="{00000000-0005-0000-0000-0000A4800000}"/>
    <cellStyle name="Zarez 2 2 7 11" xfId="31932" xr:uid="{00000000-0005-0000-0000-0000A5800000}"/>
    <cellStyle name="Zarez 2 2 7 2" xfId="31933" xr:uid="{00000000-0005-0000-0000-0000A6800000}"/>
    <cellStyle name="Zarez 2 2 7 2 2" xfId="31934" xr:uid="{00000000-0005-0000-0000-0000A7800000}"/>
    <cellStyle name="Zarez 2 2 7 2 2 2" xfId="31935" xr:uid="{00000000-0005-0000-0000-0000A8800000}"/>
    <cellStyle name="Zarez 2 2 7 2 3" xfId="31936" xr:uid="{00000000-0005-0000-0000-0000A9800000}"/>
    <cellStyle name="Zarez 2 2 7 2 3 2" xfId="31937" xr:uid="{00000000-0005-0000-0000-0000AA800000}"/>
    <cellStyle name="Zarez 2 2 7 2 4" xfId="31938" xr:uid="{00000000-0005-0000-0000-0000AB800000}"/>
    <cellStyle name="Zarez 2 2 7 2 5" xfId="31939" xr:uid="{00000000-0005-0000-0000-0000AC800000}"/>
    <cellStyle name="Zarez 2 2 7 3" xfId="31940" xr:uid="{00000000-0005-0000-0000-0000AD800000}"/>
    <cellStyle name="Zarez 2 2 7 3 2" xfId="31941" xr:uid="{00000000-0005-0000-0000-0000AE800000}"/>
    <cellStyle name="Zarez 2 2 7 3 2 2" xfId="31942" xr:uid="{00000000-0005-0000-0000-0000AF800000}"/>
    <cellStyle name="Zarez 2 2 7 3 3" xfId="31943" xr:uid="{00000000-0005-0000-0000-0000B0800000}"/>
    <cellStyle name="Zarez 2 2 7 3 3 2" xfId="31944" xr:uid="{00000000-0005-0000-0000-0000B1800000}"/>
    <cellStyle name="Zarez 2 2 7 3 4" xfId="31945" xr:uid="{00000000-0005-0000-0000-0000B2800000}"/>
    <cellStyle name="Zarez 2 2 7 3 5" xfId="31946" xr:uid="{00000000-0005-0000-0000-0000B3800000}"/>
    <cellStyle name="Zarez 2 2 7 4" xfId="31947" xr:uid="{00000000-0005-0000-0000-0000B4800000}"/>
    <cellStyle name="Zarez 2 2 7 4 2" xfId="31948" xr:uid="{00000000-0005-0000-0000-0000B5800000}"/>
    <cellStyle name="Zarez 2 2 7 4 2 2" xfId="31949" xr:uid="{00000000-0005-0000-0000-0000B6800000}"/>
    <cellStyle name="Zarez 2 2 7 4 3" xfId="31950" xr:uid="{00000000-0005-0000-0000-0000B7800000}"/>
    <cellStyle name="Zarez 2 2 7 4 3 2" xfId="31951" xr:uid="{00000000-0005-0000-0000-0000B8800000}"/>
    <cellStyle name="Zarez 2 2 7 4 4" xfId="31952" xr:uid="{00000000-0005-0000-0000-0000B9800000}"/>
    <cellStyle name="Zarez 2 2 7 4 5" xfId="31953" xr:uid="{00000000-0005-0000-0000-0000BA800000}"/>
    <cellStyle name="Zarez 2 2 7 5" xfId="31954" xr:uid="{00000000-0005-0000-0000-0000BB800000}"/>
    <cellStyle name="Zarez 2 2 7 5 2" xfId="31955" xr:uid="{00000000-0005-0000-0000-0000BC800000}"/>
    <cellStyle name="Zarez 2 2 7 5 2 2" xfId="31956" xr:uid="{00000000-0005-0000-0000-0000BD800000}"/>
    <cellStyle name="Zarez 2 2 7 5 3" xfId="31957" xr:uid="{00000000-0005-0000-0000-0000BE800000}"/>
    <cellStyle name="Zarez 2 2 7 5 3 2" xfId="31958" xr:uid="{00000000-0005-0000-0000-0000BF800000}"/>
    <cellStyle name="Zarez 2 2 7 5 4" xfId="31959" xr:uid="{00000000-0005-0000-0000-0000C0800000}"/>
    <cellStyle name="Zarez 2 2 7 5 5" xfId="31960" xr:uid="{00000000-0005-0000-0000-0000C1800000}"/>
    <cellStyle name="Zarez 2 2 7 6" xfId="31961" xr:uid="{00000000-0005-0000-0000-0000C2800000}"/>
    <cellStyle name="Zarez 2 2 7 6 2" xfId="31962" xr:uid="{00000000-0005-0000-0000-0000C3800000}"/>
    <cellStyle name="Zarez 2 2 7 6 2 2" xfId="31963" xr:uid="{00000000-0005-0000-0000-0000C4800000}"/>
    <cellStyle name="Zarez 2 2 7 6 3" xfId="31964" xr:uid="{00000000-0005-0000-0000-0000C5800000}"/>
    <cellStyle name="Zarez 2 2 7 6 3 2" xfId="31965" xr:uid="{00000000-0005-0000-0000-0000C6800000}"/>
    <cellStyle name="Zarez 2 2 7 6 4" xfId="31966" xr:uid="{00000000-0005-0000-0000-0000C7800000}"/>
    <cellStyle name="Zarez 2 2 7 7" xfId="31967" xr:uid="{00000000-0005-0000-0000-0000C8800000}"/>
    <cellStyle name="Zarez 2 2 7 7 2" xfId="31968" xr:uid="{00000000-0005-0000-0000-0000C9800000}"/>
    <cellStyle name="Zarez 2 2 7 7 2 2" xfId="31969" xr:uid="{00000000-0005-0000-0000-0000CA800000}"/>
    <cellStyle name="Zarez 2 2 7 7 3" xfId="31970" xr:uid="{00000000-0005-0000-0000-0000CB800000}"/>
    <cellStyle name="Zarez 2 2 7 7 3 2" xfId="31971" xr:uid="{00000000-0005-0000-0000-0000CC800000}"/>
    <cellStyle name="Zarez 2 2 7 7 4" xfId="31972" xr:uid="{00000000-0005-0000-0000-0000CD800000}"/>
    <cellStyle name="Zarez 2 2 7 8" xfId="31973" xr:uid="{00000000-0005-0000-0000-0000CE800000}"/>
    <cellStyle name="Zarez 2 2 7 8 2" xfId="31974" xr:uid="{00000000-0005-0000-0000-0000CF800000}"/>
    <cellStyle name="Zarez 2 2 7 9" xfId="31975" xr:uid="{00000000-0005-0000-0000-0000D0800000}"/>
    <cellStyle name="Zarez 2 2 7 9 2" xfId="31976" xr:uid="{00000000-0005-0000-0000-0000D1800000}"/>
    <cellStyle name="Zarez 2 2 8" xfId="31977" xr:uid="{00000000-0005-0000-0000-0000D2800000}"/>
    <cellStyle name="Zarez 2 2 8 10" xfId="31978" xr:uid="{00000000-0005-0000-0000-0000D3800000}"/>
    <cellStyle name="Zarez 2 2 8 11" xfId="31979" xr:uid="{00000000-0005-0000-0000-0000D4800000}"/>
    <cellStyle name="Zarez 2 2 8 2" xfId="31980" xr:uid="{00000000-0005-0000-0000-0000D5800000}"/>
    <cellStyle name="Zarez 2 2 8 2 2" xfId="31981" xr:uid="{00000000-0005-0000-0000-0000D6800000}"/>
    <cellStyle name="Zarez 2 2 8 2 2 2" xfId="31982" xr:uid="{00000000-0005-0000-0000-0000D7800000}"/>
    <cellStyle name="Zarez 2 2 8 2 3" xfId="31983" xr:uid="{00000000-0005-0000-0000-0000D8800000}"/>
    <cellStyle name="Zarez 2 2 8 2 3 2" xfId="31984" xr:uid="{00000000-0005-0000-0000-0000D9800000}"/>
    <cellStyle name="Zarez 2 2 8 2 4" xfId="31985" xr:uid="{00000000-0005-0000-0000-0000DA800000}"/>
    <cellStyle name="Zarez 2 2 8 2 5" xfId="31986" xr:uid="{00000000-0005-0000-0000-0000DB800000}"/>
    <cellStyle name="Zarez 2 2 8 3" xfId="31987" xr:uid="{00000000-0005-0000-0000-0000DC800000}"/>
    <cellStyle name="Zarez 2 2 8 3 2" xfId="31988" xr:uid="{00000000-0005-0000-0000-0000DD800000}"/>
    <cellStyle name="Zarez 2 2 8 3 2 2" xfId="31989" xr:uid="{00000000-0005-0000-0000-0000DE800000}"/>
    <cellStyle name="Zarez 2 2 8 3 3" xfId="31990" xr:uid="{00000000-0005-0000-0000-0000DF800000}"/>
    <cellStyle name="Zarez 2 2 8 3 3 2" xfId="31991" xr:uid="{00000000-0005-0000-0000-0000E0800000}"/>
    <cellStyle name="Zarez 2 2 8 3 4" xfId="31992" xr:uid="{00000000-0005-0000-0000-0000E1800000}"/>
    <cellStyle name="Zarez 2 2 8 3 5" xfId="31993" xr:uid="{00000000-0005-0000-0000-0000E2800000}"/>
    <cellStyle name="Zarez 2 2 8 4" xfId="31994" xr:uid="{00000000-0005-0000-0000-0000E3800000}"/>
    <cellStyle name="Zarez 2 2 8 4 2" xfId="31995" xr:uid="{00000000-0005-0000-0000-0000E4800000}"/>
    <cellStyle name="Zarez 2 2 8 4 2 2" xfId="31996" xr:uid="{00000000-0005-0000-0000-0000E5800000}"/>
    <cellStyle name="Zarez 2 2 8 4 3" xfId="31997" xr:uid="{00000000-0005-0000-0000-0000E6800000}"/>
    <cellStyle name="Zarez 2 2 8 4 3 2" xfId="31998" xr:uid="{00000000-0005-0000-0000-0000E7800000}"/>
    <cellStyle name="Zarez 2 2 8 4 4" xfId="31999" xr:uid="{00000000-0005-0000-0000-0000E8800000}"/>
    <cellStyle name="Zarez 2 2 8 4 5" xfId="32000" xr:uid="{00000000-0005-0000-0000-0000E9800000}"/>
    <cellStyle name="Zarez 2 2 8 5" xfId="32001" xr:uid="{00000000-0005-0000-0000-0000EA800000}"/>
    <cellStyle name="Zarez 2 2 8 5 2" xfId="32002" xr:uid="{00000000-0005-0000-0000-0000EB800000}"/>
    <cellStyle name="Zarez 2 2 8 5 2 2" xfId="32003" xr:uid="{00000000-0005-0000-0000-0000EC800000}"/>
    <cellStyle name="Zarez 2 2 8 5 3" xfId="32004" xr:uid="{00000000-0005-0000-0000-0000ED800000}"/>
    <cellStyle name="Zarez 2 2 8 5 3 2" xfId="32005" xr:uid="{00000000-0005-0000-0000-0000EE800000}"/>
    <cellStyle name="Zarez 2 2 8 5 4" xfId="32006" xr:uid="{00000000-0005-0000-0000-0000EF800000}"/>
    <cellStyle name="Zarez 2 2 8 5 5" xfId="32007" xr:uid="{00000000-0005-0000-0000-0000F0800000}"/>
    <cellStyle name="Zarez 2 2 8 6" xfId="32008" xr:uid="{00000000-0005-0000-0000-0000F1800000}"/>
    <cellStyle name="Zarez 2 2 8 6 2" xfId="32009" xr:uid="{00000000-0005-0000-0000-0000F2800000}"/>
    <cellStyle name="Zarez 2 2 8 6 2 2" xfId="32010" xr:uid="{00000000-0005-0000-0000-0000F3800000}"/>
    <cellStyle name="Zarez 2 2 8 6 3" xfId="32011" xr:uid="{00000000-0005-0000-0000-0000F4800000}"/>
    <cellStyle name="Zarez 2 2 8 6 3 2" xfId="32012" xr:uid="{00000000-0005-0000-0000-0000F5800000}"/>
    <cellStyle name="Zarez 2 2 8 6 4" xfId="32013" xr:uid="{00000000-0005-0000-0000-0000F6800000}"/>
    <cellStyle name="Zarez 2 2 8 7" xfId="32014" xr:uid="{00000000-0005-0000-0000-0000F7800000}"/>
    <cellStyle name="Zarez 2 2 8 7 2" xfId="32015" xr:uid="{00000000-0005-0000-0000-0000F8800000}"/>
    <cellStyle name="Zarez 2 2 8 7 2 2" xfId="32016" xr:uid="{00000000-0005-0000-0000-0000F9800000}"/>
    <cellStyle name="Zarez 2 2 8 7 3" xfId="32017" xr:uid="{00000000-0005-0000-0000-0000FA800000}"/>
    <cellStyle name="Zarez 2 2 8 7 3 2" xfId="32018" xr:uid="{00000000-0005-0000-0000-0000FB800000}"/>
    <cellStyle name="Zarez 2 2 8 7 4" xfId="32019" xr:uid="{00000000-0005-0000-0000-0000FC800000}"/>
    <cellStyle name="Zarez 2 2 8 8" xfId="32020" xr:uid="{00000000-0005-0000-0000-0000FD800000}"/>
    <cellStyle name="Zarez 2 2 8 8 2" xfId="32021" xr:uid="{00000000-0005-0000-0000-0000FE800000}"/>
    <cellStyle name="Zarez 2 2 8 9" xfId="32022" xr:uid="{00000000-0005-0000-0000-0000FF800000}"/>
    <cellStyle name="Zarez 2 2 8 9 2" xfId="32023" xr:uid="{00000000-0005-0000-0000-000000810000}"/>
    <cellStyle name="Zarez 2 2 9" xfId="32024" xr:uid="{00000000-0005-0000-0000-000001810000}"/>
    <cellStyle name="Zarez 2 20" xfId="32025" xr:uid="{00000000-0005-0000-0000-000002810000}"/>
    <cellStyle name="Zarez 2 20 2" xfId="32026" xr:uid="{00000000-0005-0000-0000-000003810000}"/>
    <cellStyle name="Zarez 2 20 2 2" xfId="32027" xr:uid="{00000000-0005-0000-0000-000004810000}"/>
    <cellStyle name="Zarez 2 20 3" xfId="32028" xr:uid="{00000000-0005-0000-0000-000005810000}"/>
    <cellStyle name="Zarez 2 21" xfId="32029" xr:uid="{00000000-0005-0000-0000-000006810000}"/>
    <cellStyle name="Zarez 2 21 2" xfId="32030" xr:uid="{00000000-0005-0000-0000-000007810000}"/>
    <cellStyle name="Zarez 2 21 2 2" xfId="32031" xr:uid="{00000000-0005-0000-0000-000008810000}"/>
    <cellStyle name="Zarez 2 21 3" xfId="32032" xr:uid="{00000000-0005-0000-0000-000009810000}"/>
    <cellStyle name="Zarez 2 22" xfId="32033" xr:uid="{00000000-0005-0000-0000-00000A810000}"/>
    <cellStyle name="Zarez 2 23" xfId="32034" xr:uid="{00000000-0005-0000-0000-00000B810000}"/>
    <cellStyle name="Zarez 2 3" xfId="1105" xr:uid="{00000000-0005-0000-0000-00000C810000}"/>
    <cellStyle name="Zarez 2 3 10" xfId="32035" xr:uid="{00000000-0005-0000-0000-00000D810000}"/>
    <cellStyle name="Zarez 2 3 10 2" xfId="32036" xr:uid="{00000000-0005-0000-0000-00000E810000}"/>
    <cellStyle name="Zarez 2 3 11" xfId="32037" xr:uid="{00000000-0005-0000-0000-00000F810000}"/>
    <cellStyle name="Zarez 2 3 12" xfId="32038" xr:uid="{00000000-0005-0000-0000-000010810000}"/>
    <cellStyle name="Zarez 2 3 13" xfId="42498" xr:uid="{00000000-0005-0000-0000-000011810000}"/>
    <cellStyle name="Zarez 2 3 2" xfId="1106" xr:uid="{00000000-0005-0000-0000-000012810000}"/>
    <cellStyle name="Zarez 2 3 2 10" xfId="32039" xr:uid="{00000000-0005-0000-0000-000013810000}"/>
    <cellStyle name="Zarez 2 3 2 10 2" xfId="32040" xr:uid="{00000000-0005-0000-0000-000014810000}"/>
    <cellStyle name="Zarez 2 3 2 10 2 2" xfId="32041" xr:uid="{00000000-0005-0000-0000-000015810000}"/>
    <cellStyle name="Zarez 2 3 2 10 3" xfId="32042" xr:uid="{00000000-0005-0000-0000-000016810000}"/>
    <cellStyle name="Zarez 2 3 2 10 3 2" xfId="32043" xr:uid="{00000000-0005-0000-0000-000017810000}"/>
    <cellStyle name="Zarez 2 3 2 10 4" xfId="32044" xr:uid="{00000000-0005-0000-0000-000018810000}"/>
    <cellStyle name="Zarez 2 3 2 11" xfId="32045" xr:uid="{00000000-0005-0000-0000-000019810000}"/>
    <cellStyle name="Zarez 2 3 2 11 2" xfId="32046" xr:uid="{00000000-0005-0000-0000-00001A810000}"/>
    <cellStyle name="Zarez 2 3 2 11 2 2" xfId="32047" xr:uid="{00000000-0005-0000-0000-00001B810000}"/>
    <cellStyle name="Zarez 2 3 2 11 3" xfId="32048" xr:uid="{00000000-0005-0000-0000-00001C810000}"/>
    <cellStyle name="Zarez 2 3 2 12" xfId="32049" xr:uid="{00000000-0005-0000-0000-00001D810000}"/>
    <cellStyle name="Zarez 2 3 2 12 2" xfId="32050" xr:uid="{00000000-0005-0000-0000-00001E810000}"/>
    <cellStyle name="Zarez 2 3 2 12 2 2" xfId="32051" xr:uid="{00000000-0005-0000-0000-00001F810000}"/>
    <cellStyle name="Zarez 2 3 2 12 3" xfId="32052" xr:uid="{00000000-0005-0000-0000-000020810000}"/>
    <cellStyle name="Zarez 2 3 2 13" xfId="32053" xr:uid="{00000000-0005-0000-0000-000021810000}"/>
    <cellStyle name="Zarez 2 3 2 13 2" xfId="32054" xr:uid="{00000000-0005-0000-0000-000022810000}"/>
    <cellStyle name="Zarez 2 3 2 14" xfId="32055" xr:uid="{00000000-0005-0000-0000-000023810000}"/>
    <cellStyle name="Zarez 2 3 2 14 2" xfId="32056" xr:uid="{00000000-0005-0000-0000-000024810000}"/>
    <cellStyle name="Zarez 2 3 2 15" xfId="32057" xr:uid="{00000000-0005-0000-0000-000025810000}"/>
    <cellStyle name="Zarez 2 3 2 16" xfId="32058" xr:uid="{00000000-0005-0000-0000-000026810000}"/>
    <cellStyle name="Zarez 2 3 2 2" xfId="1600" xr:uid="{00000000-0005-0000-0000-000027810000}"/>
    <cellStyle name="Zarez 2 3 2 2 10" xfId="32060" xr:uid="{00000000-0005-0000-0000-000028810000}"/>
    <cellStyle name="Zarez 2 3 2 2 11" xfId="32061" xr:uid="{00000000-0005-0000-0000-000029810000}"/>
    <cellStyle name="Zarez 2 3 2 2 12" xfId="32059" xr:uid="{00000000-0005-0000-0000-00002A810000}"/>
    <cellStyle name="Zarez 2 3 2 2 2" xfId="32062" xr:uid="{00000000-0005-0000-0000-00002B810000}"/>
    <cellStyle name="Zarez 2 3 2 2 2 2" xfId="32063" xr:uid="{00000000-0005-0000-0000-00002C810000}"/>
    <cellStyle name="Zarez 2 3 2 2 2 2 2" xfId="32064" xr:uid="{00000000-0005-0000-0000-00002D810000}"/>
    <cellStyle name="Zarez 2 3 2 2 2 3" xfId="32065" xr:uid="{00000000-0005-0000-0000-00002E810000}"/>
    <cellStyle name="Zarez 2 3 2 2 2 3 2" xfId="32066" xr:uid="{00000000-0005-0000-0000-00002F810000}"/>
    <cellStyle name="Zarez 2 3 2 2 2 4" xfId="32067" xr:uid="{00000000-0005-0000-0000-000030810000}"/>
    <cellStyle name="Zarez 2 3 2 2 2 5" xfId="32068" xr:uid="{00000000-0005-0000-0000-000031810000}"/>
    <cellStyle name="Zarez 2 3 2 2 3" xfId="32069" xr:uid="{00000000-0005-0000-0000-000032810000}"/>
    <cellStyle name="Zarez 2 3 2 2 3 2" xfId="32070" xr:uid="{00000000-0005-0000-0000-000033810000}"/>
    <cellStyle name="Zarez 2 3 2 2 3 2 2" xfId="32071" xr:uid="{00000000-0005-0000-0000-000034810000}"/>
    <cellStyle name="Zarez 2 3 2 2 3 3" xfId="32072" xr:uid="{00000000-0005-0000-0000-000035810000}"/>
    <cellStyle name="Zarez 2 3 2 2 3 3 2" xfId="32073" xr:uid="{00000000-0005-0000-0000-000036810000}"/>
    <cellStyle name="Zarez 2 3 2 2 3 4" xfId="32074" xr:uid="{00000000-0005-0000-0000-000037810000}"/>
    <cellStyle name="Zarez 2 3 2 2 3 5" xfId="32075" xr:uid="{00000000-0005-0000-0000-000038810000}"/>
    <cellStyle name="Zarez 2 3 2 2 4" xfId="32076" xr:uid="{00000000-0005-0000-0000-000039810000}"/>
    <cellStyle name="Zarez 2 3 2 2 4 2" xfId="32077" xr:uid="{00000000-0005-0000-0000-00003A810000}"/>
    <cellStyle name="Zarez 2 3 2 2 4 2 2" xfId="32078" xr:uid="{00000000-0005-0000-0000-00003B810000}"/>
    <cellStyle name="Zarez 2 3 2 2 4 3" xfId="32079" xr:uid="{00000000-0005-0000-0000-00003C810000}"/>
    <cellStyle name="Zarez 2 3 2 2 4 3 2" xfId="32080" xr:uid="{00000000-0005-0000-0000-00003D810000}"/>
    <cellStyle name="Zarez 2 3 2 2 4 4" xfId="32081" xr:uid="{00000000-0005-0000-0000-00003E810000}"/>
    <cellStyle name="Zarez 2 3 2 2 4 5" xfId="32082" xr:uid="{00000000-0005-0000-0000-00003F810000}"/>
    <cellStyle name="Zarez 2 3 2 2 5" xfId="32083" xr:uid="{00000000-0005-0000-0000-000040810000}"/>
    <cellStyle name="Zarez 2 3 2 2 5 2" xfId="32084" xr:uid="{00000000-0005-0000-0000-000041810000}"/>
    <cellStyle name="Zarez 2 3 2 2 5 2 2" xfId="32085" xr:uid="{00000000-0005-0000-0000-000042810000}"/>
    <cellStyle name="Zarez 2 3 2 2 5 3" xfId="32086" xr:uid="{00000000-0005-0000-0000-000043810000}"/>
    <cellStyle name="Zarez 2 3 2 2 5 3 2" xfId="32087" xr:uid="{00000000-0005-0000-0000-000044810000}"/>
    <cellStyle name="Zarez 2 3 2 2 5 4" xfId="32088" xr:uid="{00000000-0005-0000-0000-000045810000}"/>
    <cellStyle name="Zarez 2 3 2 2 5 5" xfId="32089" xr:uid="{00000000-0005-0000-0000-000046810000}"/>
    <cellStyle name="Zarez 2 3 2 2 6" xfId="32090" xr:uid="{00000000-0005-0000-0000-000047810000}"/>
    <cellStyle name="Zarez 2 3 2 2 6 2" xfId="32091" xr:uid="{00000000-0005-0000-0000-000048810000}"/>
    <cellStyle name="Zarez 2 3 2 2 6 2 2" xfId="32092" xr:uid="{00000000-0005-0000-0000-000049810000}"/>
    <cellStyle name="Zarez 2 3 2 2 6 3" xfId="32093" xr:uid="{00000000-0005-0000-0000-00004A810000}"/>
    <cellStyle name="Zarez 2 3 2 2 6 3 2" xfId="32094" xr:uid="{00000000-0005-0000-0000-00004B810000}"/>
    <cellStyle name="Zarez 2 3 2 2 6 4" xfId="32095" xr:uid="{00000000-0005-0000-0000-00004C810000}"/>
    <cellStyle name="Zarez 2 3 2 2 7" xfId="32096" xr:uid="{00000000-0005-0000-0000-00004D810000}"/>
    <cellStyle name="Zarez 2 3 2 2 7 2" xfId="32097" xr:uid="{00000000-0005-0000-0000-00004E810000}"/>
    <cellStyle name="Zarez 2 3 2 2 7 2 2" xfId="32098" xr:uid="{00000000-0005-0000-0000-00004F810000}"/>
    <cellStyle name="Zarez 2 3 2 2 7 3" xfId="32099" xr:uid="{00000000-0005-0000-0000-000050810000}"/>
    <cellStyle name="Zarez 2 3 2 2 7 3 2" xfId="32100" xr:uid="{00000000-0005-0000-0000-000051810000}"/>
    <cellStyle name="Zarez 2 3 2 2 7 4" xfId="32101" xr:uid="{00000000-0005-0000-0000-000052810000}"/>
    <cellStyle name="Zarez 2 3 2 2 8" xfId="32102" xr:uid="{00000000-0005-0000-0000-000053810000}"/>
    <cellStyle name="Zarez 2 3 2 2 8 2" xfId="32103" xr:uid="{00000000-0005-0000-0000-000054810000}"/>
    <cellStyle name="Zarez 2 3 2 2 9" xfId="32104" xr:uid="{00000000-0005-0000-0000-000055810000}"/>
    <cellStyle name="Zarez 2 3 2 2 9 2" xfId="32105" xr:uid="{00000000-0005-0000-0000-000056810000}"/>
    <cellStyle name="Zarez 2 3 2 3" xfId="1601" xr:uid="{00000000-0005-0000-0000-000057810000}"/>
    <cellStyle name="Zarez 2 3 2 3 10" xfId="32107" xr:uid="{00000000-0005-0000-0000-000058810000}"/>
    <cellStyle name="Zarez 2 3 2 3 11" xfId="32108" xr:uid="{00000000-0005-0000-0000-000059810000}"/>
    <cellStyle name="Zarez 2 3 2 3 12" xfId="32106" xr:uid="{00000000-0005-0000-0000-00005A810000}"/>
    <cellStyle name="Zarez 2 3 2 3 2" xfId="32109" xr:uid="{00000000-0005-0000-0000-00005B810000}"/>
    <cellStyle name="Zarez 2 3 2 3 2 2" xfId="32110" xr:uid="{00000000-0005-0000-0000-00005C810000}"/>
    <cellStyle name="Zarez 2 3 2 3 2 2 2" xfId="32111" xr:uid="{00000000-0005-0000-0000-00005D810000}"/>
    <cellStyle name="Zarez 2 3 2 3 2 3" xfId="32112" xr:uid="{00000000-0005-0000-0000-00005E810000}"/>
    <cellStyle name="Zarez 2 3 2 3 2 3 2" xfId="32113" xr:uid="{00000000-0005-0000-0000-00005F810000}"/>
    <cellStyle name="Zarez 2 3 2 3 2 4" xfId="32114" xr:uid="{00000000-0005-0000-0000-000060810000}"/>
    <cellStyle name="Zarez 2 3 2 3 2 5" xfId="32115" xr:uid="{00000000-0005-0000-0000-000061810000}"/>
    <cellStyle name="Zarez 2 3 2 3 3" xfId="32116" xr:uid="{00000000-0005-0000-0000-000062810000}"/>
    <cellStyle name="Zarez 2 3 2 3 3 2" xfId="32117" xr:uid="{00000000-0005-0000-0000-000063810000}"/>
    <cellStyle name="Zarez 2 3 2 3 3 2 2" xfId="32118" xr:uid="{00000000-0005-0000-0000-000064810000}"/>
    <cellStyle name="Zarez 2 3 2 3 3 3" xfId="32119" xr:uid="{00000000-0005-0000-0000-000065810000}"/>
    <cellStyle name="Zarez 2 3 2 3 3 3 2" xfId="32120" xr:uid="{00000000-0005-0000-0000-000066810000}"/>
    <cellStyle name="Zarez 2 3 2 3 3 4" xfId="32121" xr:uid="{00000000-0005-0000-0000-000067810000}"/>
    <cellStyle name="Zarez 2 3 2 3 3 5" xfId="32122" xr:uid="{00000000-0005-0000-0000-000068810000}"/>
    <cellStyle name="Zarez 2 3 2 3 4" xfId="32123" xr:uid="{00000000-0005-0000-0000-000069810000}"/>
    <cellStyle name="Zarez 2 3 2 3 4 2" xfId="32124" xr:uid="{00000000-0005-0000-0000-00006A810000}"/>
    <cellStyle name="Zarez 2 3 2 3 4 2 2" xfId="32125" xr:uid="{00000000-0005-0000-0000-00006B810000}"/>
    <cellStyle name="Zarez 2 3 2 3 4 3" xfId="32126" xr:uid="{00000000-0005-0000-0000-00006C810000}"/>
    <cellStyle name="Zarez 2 3 2 3 4 3 2" xfId="32127" xr:uid="{00000000-0005-0000-0000-00006D810000}"/>
    <cellStyle name="Zarez 2 3 2 3 4 4" xfId="32128" xr:uid="{00000000-0005-0000-0000-00006E810000}"/>
    <cellStyle name="Zarez 2 3 2 3 4 5" xfId="32129" xr:uid="{00000000-0005-0000-0000-00006F810000}"/>
    <cellStyle name="Zarez 2 3 2 3 5" xfId="32130" xr:uid="{00000000-0005-0000-0000-000070810000}"/>
    <cellStyle name="Zarez 2 3 2 3 5 2" xfId="32131" xr:uid="{00000000-0005-0000-0000-000071810000}"/>
    <cellStyle name="Zarez 2 3 2 3 5 2 2" xfId="32132" xr:uid="{00000000-0005-0000-0000-000072810000}"/>
    <cellStyle name="Zarez 2 3 2 3 5 3" xfId="32133" xr:uid="{00000000-0005-0000-0000-000073810000}"/>
    <cellStyle name="Zarez 2 3 2 3 5 3 2" xfId="32134" xr:uid="{00000000-0005-0000-0000-000074810000}"/>
    <cellStyle name="Zarez 2 3 2 3 5 4" xfId="32135" xr:uid="{00000000-0005-0000-0000-000075810000}"/>
    <cellStyle name="Zarez 2 3 2 3 5 5" xfId="32136" xr:uid="{00000000-0005-0000-0000-000076810000}"/>
    <cellStyle name="Zarez 2 3 2 3 6" xfId="32137" xr:uid="{00000000-0005-0000-0000-000077810000}"/>
    <cellStyle name="Zarez 2 3 2 3 6 2" xfId="32138" xr:uid="{00000000-0005-0000-0000-000078810000}"/>
    <cellStyle name="Zarez 2 3 2 3 6 2 2" xfId="32139" xr:uid="{00000000-0005-0000-0000-000079810000}"/>
    <cellStyle name="Zarez 2 3 2 3 6 3" xfId="32140" xr:uid="{00000000-0005-0000-0000-00007A810000}"/>
    <cellStyle name="Zarez 2 3 2 3 6 3 2" xfId="32141" xr:uid="{00000000-0005-0000-0000-00007B810000}"/>
    <cellStyle name="Zarez 2 3 2 3 6 4" xfId="32142" xr:uid="{00000000-0005-0000-0000-00007C810000}"/>
    <cellStyle name="Zarez 2 3 2 3 7" xfId="32143" xr:uid="{00000000-0005-0000-0000-00007D810000}"/>
    <cellStyle name="Zarez 2 3 2 3 7 2" xfId="32144" xr:uid="{00000000-0005-0000-0000-00007E810000}"/>
    <cellStyle name="Zarez 2 3 2 3 7 2 2" xfId="32145" xr:uid="{00000000-0005-0000-0000-00007F810000}"/>
    <cellStyle name="Zarez 2 3 2 3 7 3" xfId="32146" xr:uid="{00000000-0005-0000-0000-000080810000}"/>
    <cellStyle name="Zarez 2 3 2 3 7 3 2" xfId="32147" xr:uid="{00000000-0005-0000-0000-000081810000}"/>
    <cellStyle name="Zarez 2 3 2 3 7 4" xfId="32148" xr:uid="{00000000-0005-0000-0000-000082810000}"/>
    <cellStyle name="Zarez 2 3 2 3 8" xfId="32149" xr:uid="{00000000-0005-0000-0000-000083810000}"/>
    <cellStyle name="Zarez 2 3 2 3 8 2" xfId="32150" xr:uid="{00000000-0005-0000-0000-000084810000}"/>
    <cellStyle name="Zarez 2 3 2 3 9" xfId="32151" xr:uid="{00000000-0005-0000-0000-000085810000}"/>
    <cellStyle name="Zarez 2 3 2 3 9 2" xfId="32152" xr:uid="{00000000-0005-0000-0000-000086810000}"/>
    <cellStyle name="Zarez 2 3 2 4" xfId="1602" xr:uid="{00000000-0005-0000-0000-000087810000}"/>
    <cellStyle name="Zarez 2 3 2 4 10" xfId="32154" xr:uid="{00000000-0005-0000-0000-000088810000}"/>
    <cellStyle name="Zarez 2 3 2 4 11" xfId="32155" xr:uid="{00000000-0005-0000-0000-000089810000}"/>
    <cellStyle name="Zarez 2 3 2 4 12" xfId="32153" xr:uid="{00000000-0005-0000-0000-00008A810000}"/>
    <cellStyle name="Zarez 2 3 2 4 2" xfId="32156" xr:uid="{00000000-0005-0000-0000-00008B810000}"/>
    <cellStyle name="Zarez 2 3 2 4 2 2" xfId="32157" xr:uid="{00000000-0005-0000-0000-00008C810000}"/>
    <cellStyle name="Zarez 2 3 2 4 2 2 2" xfId="32158" xr:uid="{00000000-0005-0000-0000-00008D810000}"/>
    <cellStyle name="Zarez 2 3 2 4 2 3" xfId="32159" xr:uid="{00000000-0005-0000-0000-00008E810000}"/>
    <cellStyle name="Zarez 2 3 2 4 2 3 2" xfId="32160" xr:uid="{00000000-0005-0000-0000-00008F810000}"/>
    <cellStyle name="Zarez 2 3 2 4 2 4" xfId="32161" xr:uid="{00000000-0005-0000-0000-000090810000}"/>
    <cellStyle name="Zarez 2 3 2 4 2 5" xfId="32162" xr:uid="{00000000-0005-0000-0000-000091810000}"/>
    <cellStyle name="Zarez 2 3 2 4 3" xfId="32163" xr:uid="{00000000-0005-0000-0000-000092810000}"/>
    <cellStyle name="Zarez 2 3 2 4 3 2" xfId="32164" xr:uid="{00000000-0005-0000-0000-000093810000}"/>
    <cellStyle name="Zarez 2 3 2 4 3 2 2" xfId="32165" xr:uid="{00000000-0005-0000-0000-000094810000}"/>
    <cellStyle name="Zarez 2 3 2 4 3 3" xfId="32166" xr:uid="{00000000-0005-0000-0000-000095810000}"/>
    <cellStyle name="Zarez 2 3 2 4 3 3 2" xfId="32167" xr:uid="{00000000-0005-0000-0000-000096810000}"/>
    <cellStyle name="Zarez 2 3 2 4 3 4" xfId="32168" xr:uid="{00000000-0005-0000-0000-000097810000}"/>
    <cellStyle name="Zarez 2 3 2 4 3 5" xfId="32169" xr:uid="{00000000-0005-0000-0000-000098810000}"/>
    <cellStyle name="Zarez 2 3 2 4 4" xfId="32170" xr:uid="{00000000-0005-0000-0000-000099810000}"/>
    <cellStyle name="Zarez 2 3 2 4 4 2" xfId="32171" xr:uid="{00000000-0005-0000-0000-00009A810000}"/>
    <cellStyle name="Zarez 2 3 2 4 4 2 2" xfId="32172" xr:uid="{00000000-0005-0000-0000-00009B810000}"/>
    <cellStyle name="Zarez 2 3 2 4 4 3" xfId="32173" xr:uid="{00000000-0005-0000-0000-00009C810000}"/>
    <cellStyle name="Zarez 2 3 2 4 4 3 2" xfId="32174" xr:uid="{00000000-0005-0000-0000-00009D810000}"/>
    <cellStyle name="Zarez 2 3 2 4 4 4" xfId="32175" xr:uid="{00000000-0005-0000-0000-00009E810000}"/>
    <cellStyle name="Zarez 2 3 2 4 4 5" xfId="32176" xr:uid="{00000000-0005-0000-0000-00009F810000}"/>
    <cellStyle name="Zarez 2 3 2 4 5" xfId="32177" xr:uid="{00000000-0005-0000-0000-0000A0810000}"/>
    <cellStyle name="Zarez 2 3 2 4 5 2" xfId="32178" xr:uid="{00000000-0005-0000-0000-0000A1810000}"/>
    <cellStyle name="Zarez 2 3 2 4 5 2 2" xfId="32179" xr:uid="{00000000-0005-0000-0000-0000A2810000}"/>
    <cellStyle name="Zarez 2 3 2 4 5 3" xfId="32180" xr:uid="{00000000-0005-0000-0000-0000A3810000}"/>
    <cellStyle name="Zarez 2 3 2 4 5 3 2" xfId="32181" xr:uid="{00000000-0005-0000-0000-0000A4810000}"/>
    <cellStyle name="Zarez 2 3 2 4 5 4" xfId="32182" xr:uid="{00000000-0005-0000-0000-0000A5810000}"/>
    <cellStyle name="Zarez 2 3 2 4 5 5" xfId="32183" xr:uid="{00000000-0005-0000-0000-0000A6810000}"/>
    <cellStyle name="Zarez 2 3 2 4 6" xfId="32184" xr:uid="{00000000-0005-0000-0000-0000A7810000}"/>
    <cellStyle name="Zarez 2 3 2 4 6 2" xfId="32185" xr:uid="{00000000-0005-0000-0000-0000A8810000}"/>
    <cellStyle name="Zarez 2 3 2 4 6 2 2" xfId="32186" xr:uid="{00000000-0005-0000-0000-0000A9810000}"/>
    <cellStyle name="Zarez 2 3 2 4 6 3" xfId="32187" xr:uid="{00000000-0005-0000-0000-0000AA810000}"/>
    <cellStyle name="Zarez 2 3 2 4 6 3 2" xfId="32188" xr:uid="{00000000-0005-0000-0000-0000AB810000}"/>
    <cellStyle name="Zarez 2 3 2 4 6 4" xfId="32189" xr:uid="{00000000-0005-0000-0000-0000AC810000}"/>
    <cellStyle name="Zarez 2 3 2 4 7" xfId="32190" xr:uid="{00000000-0005-0000-0000-0000AD810000}"/>
    <cellStyle name="Zarez 2 3 2 4 7 2" xfId="32191" xr:uid="{00000000-0005-0000-0000-0000AE810000}"/>
    <cellStyle name="Zarez 2 3 2 4 7 2 2" xfId="32192" xr:uid="{00000000-0005-0000-0000-0000AF810000}"/>
    <cellStyle name="Zarez 2 3 2 4 7 3" xfId="32193" xr:uid="{00000000-0005-0000-0000-0000B0810000}"/>
    <cellStyle name="Zarez 2 3 2 4 7 3 2" xfId="32194" xr:uid="{00000000-0005-0000-0000-0000B1810000}"/>
    <cellStyle name="Zarez 2 3 2 4 7 4" xfId="32195" xr:uid="{00000000-0005-0000-0000-0000B2810000}"/>
    <cellStyle name="Zarez 2 3 2 4 8" xfId="32196" xr:uid="{00000000-0005-0000-0000-0000B3810000}"/>
    <cellStyle name="Zarez 2 3 2 4 8 2" xfId="32197" xr:uid="{00000000-0005-0000-0000-0000B4810000}"/>
    <cellStyle name="Zarez 2 3 2 4 9" xfId="32198" xr:uid="{00000000-0005-0000-0000-0000B5810000}"/>
    <cellStyle name="Zarez 2 3 2 4 9 2" xfId="32199" xr:uid="{00000000-0005-0000-0000-0000B6810000}"/>
    <cellStyle name="Zarez 2 3 2 5" xfId="1603" xr:uid="{00000000-0005-0000-0000-0000B7810000}"/>
    <cellStyle name="Zarez 2 3 2 5 2" xfId="32201" xr:uid="{00000000-0005-0000-0000-0000B8810000}"/>
    <cellStyle name="Zarez 2 3 2 5 2 2" xfId="32202" xr:uid="{00000000-0005-0000-0000-0000B9810000}"/>
    <cellStyle name="Zarez 2 3 2 5 3" xfId="32203" xr:uid="{00000000-0005-0000-0000-0000BA810000}"/>
    <cellStyle name="Zarez 2 3 2 5 3 2" xfId="32204" xr:uid="{00000000-0005-0000-0000-0000BB810000}"/>
    <cellStyle name="Zarez 2 3 2 5 4" xfId="32205" xr:uid="{00000000-0005-0000-0000-0000BC810000}"/>
    <cellStyle name="Zarez 2 3 2 5 5" xfId="32206" xr:uid="{00000000-0005-0000-0000-0000BD810000}"/>
    <cellStyle name="Zarez 2 3 2 5 6" xfId="32200" xr:uid="{00000000-0005-0000-0000-0000BE810000}"/>
    <cellStyle name="Zarez 2 3 2 6" xfId="1599" xr:uid="{00000000-0005-0000-0000-0000BF810000}"/>
    <cellStyle name="Zarez 2 3 2 6 2" xfId="32207" xr:uid="{00000000-0005-0000-0000-0000C0810000}"/>
    <cellStyle name="Zarez 2 3 2 6 2 2" xfId="32208" xr:uid="{00000000-0005-0000-0000-0000C1810000}"/>
    <cellStyle name="Zarez 2 3 2 6 3" xfId="32209" xr:uid="{00000000-0005-0000-0000-0000C2810000}"/>
    <cellStyle name="Zarez 2 3 2 6 3 2" xfId="32210" xr:uid="{00000000-0005-0000-0000-0000C3810000}"/>
    <cellStyle name="Zarez 2 3 2 6 4" xfId="32211" xr:uid="{00000000-0005-0000-0000-0000C4810000}"/>
    <cellStyle name="Zarez 2 3 2 6 5" xfId="32212" xr:uid="{00000000-0005-0000-0000-0000C5810000}"/>
    <cellStyle name="Zarez 2 3 2 7" xfId="32213" xr:uid="{00000000-0005-0000-0000-0000C6810000}"/>
    <cellStyle name="Zarez 2 3 2 7 2" xfId="32214" xr:uid="{00000000-0005-0000-0000-0000C7810000}"/>
    <cellStyle name="Zarez 2 3 2 7 2 2" xfId="32215" xr:uid="{00000000-0005-0000-0000-0000C8810000}"/>
    <cellStyle name="Zarez 2 3 2 7 3" xfId="32216" xr:uid="{00000000-0005-0000-0000-0000C9810000}"/>
    <cellStyle name="Zarez 2 3 2 7 3 2" xfId="32217" xr:uid="{00000000-0005-0000-0000-0000CA810000}"/>
    <cellStyle name="Zarez 2 3 2 7 4" xfId="32218" xr:uid="{00000000-0005-0000-0000-0000CB810000}"/>
    <cellStyle name="Zarez 2 3 2 7 5" xfId="32219" xr:uid="{00000000-0005-0000-0000-0000CC810000}"/>
    <cellStyle name="Zarez 2 3 2 8" xfId="32220" xr:uid="{00000000-0005-0000-0000-0000CD810000}"/>
    <cellStyle name="Zarez 2 3 2 8 2" xfId="32221" xr:uid="{00000000-0005-0000-0000-0000CE810000}"/>
    <cellStyle name="Zarez 2 3 2 8 2 2" xfId="32222" xr:uid="{00000000-0005-0000-0000-0000CF810000}"/>
    <cellStyle name="Zarez 2 3 2 8 3" xfId="32223" xr:uid="{00000000-0005-0000-0000-0000D0810000}"/>
    <cellStyle name="Zarez 2 3 2 8 3 2" xfId="32224" xr:uid="{00000000-0005-0000-0000-0000D1810000}"/>
    <cellStyle name="Zarez 2 3 2 8 4" xfId="32225" xr:uid="{00000000-0005-0000-0000-0000D2810000}"/>
    <cellStyle name="Zarez 2 3 2 8 5" xfId="32226" xr:uid="{00000000-0005-0000-0000-0000D3810000}"/>
    <cellStyle name="Zarez 2 3 2 9" xfId="32227" xr:uid="{00000000-0005-0000-0000-0000D4810000}"/>
    <cellStyle name="Zarez 2 3 2 9 2" xfId="32228" xr:uid="{00000000-0005-0000-0000-0000D5810000}"/>
    <cellStyle name="Zarez 2 3 2 9 2 2" xfId="32229" xr:uid="{00000000-0005-0000-0000-0000D6810000}"/>
    <cellStyle name="Zarez 2 3 2 9 3" xfId="32230" xr:uid="{00000000-0005-0000-0000-0000D7810000}"/>
    <cellStyle name="Zarez 2 3 2 9 3 2" xfId="32231" xr:uid="{00000000-0005-0000-0000-0000D8810000}"/>
    <cellStyle name="Zarez 2 3 2 9 4" xfId="32232" xr:uid="{00000000-0005-0000-0000-0000D9810000}"/>
    <cellStyle name="Zarez 2 3 3" xfId="1107" xr:uid="{00000000-0005-0000-0000-0000DA810000}"/>
    <cellStyle name="Zarez 2 3 3 10" xfId="32233" xr:uid="{00000000-0005-0000-0000-0000DB810000}"/>
    <cellStyle name="Zarez 2 3 3 10 2" xfId="32234" xr:uid="{00000000-0005-0000-0000-0000DC810000}"/>
    <cellStyle name="Zarez 2 3 3 10 2 2" xfId="32235" xr:uid="{00000000-0005-0000-0000-0000DD810000}"/>
    <cellStyle name="Zarez 2 3 3 10 3" xfId="32236" xr:uid="{00000000-0005-0000-0000-0000DE810000}"/>
    <cellStyle name="Zarez 2 3 3 10 3 2" xfId="32237" xr:uid="{00000000-0005-0000-0000-0000DF810000}"/>
    <cellStyle name="Zarez 2 3 3 10 4" xfId="32238" xr:uid="{00000000-0005-0000-0000-0000E0810000}"/>
    <cellStyle name="Zarez 2 3 3 11" xfId="32239" xr:uid="{00000000-0005-0000-0000-0000E1810000}"/>
    <cellStyle name="Zarez 2 3 3 11 2" xfId="32240" xr:uid="{00000000-0005-0000-0000-0000E2810000}"/>
    <cellStyle name="Zarez 2 3 3 11 2 2" xfId="32241" xr:uid="{00000000-0005-0000-0000-0000E3810000}"/>
    <cellStyle name="Zarez 2 3 3 11 3" xfId="32242" xr:uid="{00000000-0005-0000-0000-0000E4810000}"/>
    <cellStyle name="Zarez 2 3 3 12" xfId="32243" xr:uid="{00000000-0005-0000-0000-0000E5810000}"/>
    <cellStyle name="Zarez 2 3 3 12 2" xfId="32244" xr:uid="{00000000-0005-0000-0000-0000E6810000}"/>
    <cellStyle name="Zarez 2 3 3 12 2 2" xfId="32245" xr:uid="{00000000-0005-0000-0000-0000E7810000}"/>
    <cellStyle name="Zarez 2 3 3 12 3" xfId="32246" xr:uid="{00000000-0005-0000-0000-0000E8810000}"/>
    <cellStyle name="Zarez 2 3 3 13" xfId="32247" xr:uid="{00000000-0005-0000-0000-0000E9810000}"/>
    <cellStyle name="Zarez 2 3 3 13 2" xfId="32248" xr:uid="{00000000-0005-0000-0000-0000EA810000}"/>
    <cellStyle name="Zarez 2 3 3 14" xfId="32249" xr:uid="{00000000-0005-0000-0000-0000EB810000}"/>
    <cellStyle name="Zarez 2 3 3 14 2" xfId="32250" xr:uid="{00000000-0005-0000-0000-0000EC810000}"/>
    <cellStyle name="Zarez 2 3 3 15" xfId="32251" xr:uid="{00000000-0005-0000-0000-0000ED810000}"/>
    <cellStyle name="Zarez 2 3 3 16" xfId="32252" xr:uid="{00000000-0005-0000-0000-0000EE810000}"/>
    <cellStyle name="Zarez 2 3 3 2" xfId="1605" xr:uid="{00000000-0005-0000-0000-0000EF810000}"/>
    <cellStyle name="Zarez 2 3 3 2 10" xfId="32254" xr:uid="{00000000-0005-0000-0000-0000F0810000}"/>
    <cellStyle name="Zarez 2 3 3 2 11" xfId="32255" xr:uid="{00000000-0005-0000-0000-0000F1810000}"/>
    <cellStyle name="Zarez 2 3 3 2 12" xfId="32253" xr:uid="{00000000-0005-0000-0000-0000F2810000}"/>
    <cellStyle name="Zarez 2 3 3 2 2" xfId="32256" xr:uid="{00000000-0005-0000-0000-0000F3810000}"/>
    <cellStyle name="Zarez 2 3 3 2 2 2" xfId="32257" xr:uid="{00000000-0005-0000-0000-0000F4810000}"/>
    <cellStyle name="Zarez 2 3 3 2 2 2 2" xfId="32258" xr:uid="{00000000-0005-0000-0000-0000F5810000}"/>
    <cellStyle name="Zarez 2 3 3 2 2 3" xfId="32259" xr:uid="{00000000-0005-0000-0000-0000F6810000}"/>
    <cellStyle name="Zarez 2 3 3 2 2 3 2" xfId="32260" xr:uid="{00000000-0005-0000-0000-0000F7810000}"/>
    <cellStyle name="Zarez 2 3 3 2 2 4" xfId="32261" xr:uid="{00000000-0005-0000-0000-0000F8810000}"/>
    <cellStyle name="Zarez 2 3 3 2 2 5" xfId="32262" xr:uid="{00000000-0005-0000-0000-0000F9810000}"/>
    <cellStyle name="Zarez 2 3 3 2 3" xfId="32263" xr:uid="{00000000-0005-0000-0000-0000FA810000}"/>
    <cellStyle name="Zarez 2 3 3 2 3 2" xfId="32264" xr:uid="{00000000-0005-0000-0000-0000FB810000}"/>
    <cellStyle name="Zarez 2 3 3 2 3 2 2" xfId="32265" xr:uid="{00000000-0005-0000-0000-0000FC810000}"/>
    <cellStyle name="Zarez 2 3 3 2 3 3" xfId="32266" xr:uid="{00000000-0005-0000-0000-0000FD810000}"/>
    <cellStyle name="Zarez 2 3 3 2 3 3 2" xfId="32267" xr:uid="{00000000-0005-0000-0000-0000FE810000}"/>
    <cellStyle name="Zarez 2 3 3 2 3 4" xfId="32268" xr:uid="{00000000-0005-0000-0000-0000FF810000}"/>
    <cellStyle name="Zarez 2 3 3 2 3 5" xfId="32269" xr:uid="{00000000-0005-0000-0000-000000820000}"/>
    <cellStyle name="Zarez 2 3 3 2 4" xfId="32270" xr:uid="{00000000-0005-0000-0000-000001820000}"/>
    <cellStyle name="Zarez 2 3 3 2 4 2" xfId="32271" xr:uid="{00000000-0005-0000-0000-000002820000}"/>
    <cellStyle name="Zarez 2 3 3 2 4 2 2" xfId="32272" xr:uid="{00000000-0005-0000-0000-000003820000}"/>
    <cellStyle name="Zarez 2 3 3 2 4 3" xfId="32273" xr:uid="{00000000-0005-0000-0000-000004820000}"/>
    <cellStyle name="Zarez 2 3 3 2 4 3 2" xfId="32274" xr:uid="{00000000-0005-0000-0000-000005820000}"/>
    <cellStyle name="Zarez 2 3 3 2 4 4" xfId="32275" xr:uid="{00000000-0005-0000-0000-000006820000}"/>
    <cellStyle name="Zarez 2 3 3 2 4 5" xfId="32276" xr:uid="{00000000-0005-0000-0000-000007820000}"/>
    <cellStyle name="Zarez 2 3 3 2 5" xfId="32277" xr:uid="{00000000-0005-0000-0000-000008820000}"/>
    <cellStyle name="Zarez 2 3 3 2 5 2" xfId="32278" xr:uid="{00000000-0005-0000-0000-000009820000}"/>
    <cellStyle name="Zarez 2 3 3 2 5 2 2" xfId="32279" xr:uid="{00000000-0005-0000-0000-00000A820000}"/>
    <cellStyle name="Zarez 2 3 3 2 5 3" xfId="32280" xr:uid="{00000000-0005-0000-0000-00000B820000}"/>
    <cellStyle name="Zarez 2 3 3 2 5 3 2" xfId="32281" xr:uid="{00000000-0005-0000-0000-00000C820000}"/>
    <cellStyle name="Zarez 2 3 3 2 5 4" xfId="32282" xr:uid="{00000000-0005-0000-0000-00000D820000}"/>
    <cellStyle name="Zarez 2 3 3 2 5 5" xfId="32283" xr:uid="{00000000-0005-0000-0000-00000E820000}"/>
    <cellStyle name="Zarez 2 3 3 2 6" xfId="32284" xr:uid="{00000000-0005-0000-0000-00000F820000}"/>
    <cellStyle name="Zarez 2 3 3 2 6 2" xfId="32285" xr:uid="{00000000-0005-0000-0000-000010820000}"/>
    <cellStyle name="Zarez 2 3 3 2 6 2 2" xfId="32286" xr:uid="{00000000-0005-0000-0000-000011820000}"/>
    <cellStyle name="Zarez 2 3 3 2 6 3" xfId="32287" xr:uid="{00000000-0005-0000-0000-000012820000}"/>
    <cellStyle name="Zarez 2 3 3 2 6 3 2" xfId="32288" xr:uid="{00000000-0005-0000-0000-000013820000}"/>
    <cellStyle name="Zarez 2 3 3 2 6 4" xfId="32289" xr:uid="{00000000-0005-0000-0000-000014820000}"/>
    <cellStyle name="Zarez 2 3 3 2 7" xfId="32290" xr:uid="{00000000-0005-0000-0000-000015820000}"/>
    <cellStyle name="Zarez 2 3 3 2 7 2" xfId="32291" xr:uid="{00000000-0005-0000-0000-000016820000}"/>
    <cellStyle name="Zarez 2 3 3 2 7 2 2" xfId="32292" xr:uid="{00000000-0005-0000-0000-000017820000}"/>
    <cellStyle name="Zarez 2 3 3 2 7 3" xfId="32293" xr:uid="{00000000-0005-0000-0000-000018820000}"/>
    <cellStyle name="Zarez 2 3 3 2 7 3 2" xfId="32294" xr:uid="{00000000-0005-0000-0000-000019820000}"/>
    <cellStyle name="Zarez 2 3 3 2 7 4" xfId="32295" xr:uid="{00000000-0005-0000-0000-00001A820000}"/>
    <cellStyle name="Zarez 2 3 3 2 8" xfId="32296" xr:uid="{00000000-0005-0000-0000-00001B820000}"/>
    <cellStyle name="Zarez 2 3 3 2 8 2" xfId="32297" xr:uid="{00000000-0005-0000-0000-00001C820000}"/>
    <cellStyle name="Zarez 2 3 3 2 9" xfId="32298" xr:uid="{00000000-0005-0000-0000-00001D820000}"/>
    <cellStyle name="Zarez 2 3 3 2 9 2" xfId="32299" xr:uid="{00000000-0005-0000-0000-00001E820000}"/>
    <cellStyle name="Zarez 2 3 3 3" xfId="1606" xr:uid="{00000000-0005-0000-0000-00001F820000}"/>
    <cellStyle name="Zarez 2 3 3 3 10" xfId="32301" xr:uid="{00000000-0005-0000-0000-000020820000}"/>
    <cellStyle name="Zarez 2 3 3 3 11" xfId="32302" xr:uid="{00000000-0005-0000-0000-000021820000}"/>
    <cellStyle name="Zarez 2 3 3 3 12" xfId="32300" xr:uid="{00000000-0005-0000-0000-000022820000}"/>
    <cellStyle name="Zarez 2 3 3 3 2" xfId="32303" xr:uid="{00000000-0005-0000-0000-000023820000}"/>
    <cellStyle name="Zarez 2 3 3 3 2 2" xfId="32304" xr:uid="{00000000-0005-0000-0000-000024820000}"/>
    <cellStyle name="Zarez 2 3 3 3 2 2 2" xfId="32305" xr:uid="{00000000-0005-0000-0000-000025820000}"/>
    <cellStyle name="Zarez 2 3 3 3 2 3" xfId="32306" xr:uid="{00000000-0005-0000-0000-000026820000}"/>
    <cellStyle name="Zarez 2 3 3 3 2 3 2" xfId="32307" xr:uid="{00000000-0005-0000-0000-000027820000}"/>
    <cellStyle name="Zarez 2 3 3 3 2 4" xfId="32308" xr:uid="{00000000-0005-0000-0000-000028820000}"/>
    <cellStyle name="Zarez 2 3 3 3 2 5" xfId="32309" xr:uid="{00000000-0005-0000-0000-000029820000}"/>
    <cellStyle name="Zarez 2 3 3 3 3" xfId="32310" xr:uid="{00000000-0005-0000-0000-00002A820000}"/>
    <cellStyle name="Zarez 2 3 3 3 3 2" xfId="32311" xr:uid="{00000000-0005-0000-0000-00002B820000}"/>
    <cellStyle name="Zarez 2 3 3 3 3 2 2" xfId="32312" xr:uid="{00000000-0005-0000-0000-00002C820000}"/>
    <cellStyle name="Zarez 2 3 3 3 3 3" xfId="32313" xr:uid="{00000000-0005-0000-0000-00002D820000}"/>
    <cellStyle name="Zarez 2 3 3 3 3 3 2" xfId="32314" xr:uid="{00000000-0005-0000-0000-00002E820000}"/>
    <cellStyle name="Zarez 2 3 3 3 3 4" xfId="32315" xr:uid="{00000000-0005-0000-0000-00002F820000}"/>
    <cellStyle name="Zarez 2 3 3 3 3 5" xfId="32316" xr:uid="{00000000-0005-0000-0000-000030820000}"/>
    <cellStyle name="Zarez 2 3 3 3 4" xfId="32317" xr:uid="{00000000-0005-0000-0000-000031820000}"/>
    <cellStyle name="Zarez 2 3 3 3 4 2" xfId="32318" xr:uid="{00000000-0005-0000-0000-000032820000}"/>
    <cellStyle name="Zarez 2 3 3 3 4 2 2" xfId="32319" xr:uid="{00000000-0005-0000-0000-000033820000}"/>
    <cellStyle name="Zarez 2 3 3 3 4 3" xfId="32320" xr:uid="{00000000-0005-0000-0000-000034820000}"/>
    <cellStyle name="Zarez 2 3 3 3 4 3 2" xfId="32321" xr:uid="{00000000-0005-0000-0000-000035820000}"/>
    <cellStyle name="Zarez 2 3 3 3 4 4" xfId="32322" xr:uid="{00000000-0005-0000-0000-000036820000}"/>
    <cellStyle name="Zarez 2 3 3 3 4 5" xfId="32323" xr:uid="{00000000-0005-0000-0000-000037820000}"/>
    <cellStyle name="Zarez 2 3 3 3 5" xfId="32324" xr:uid="{00000000-0005-0000-0000-000038820000}"/>
    <cellStyle name="Zarez 2 3 3 3 5 2" xfId="32325" xr:uid="{00000000-0005-0000-0000-000039820000}"/>
    <cellStyle name="Zarez 2 3 3 3 5 2 2" xfId="32326" xr:uid="{00000000-0005-0000-0000-00003A820000}"/>
    <cellStyle name="Zarez 2 3 3 3 5 3" xfId="32327" xr:uid="{00000000-0005-0000-0000-00003B820000}"/>
    <cellStyle name="Zarez 2 3 3 3 5 3 2" xfId="32328" xr:uid="{00000000-0005-0000-0000-00003C820000}"/>
    <cellStyle name="Zarez 2 3 3 3 5 4" xfId="32329" xr:uid="{00000000-0005-0000-0000-00003D820000}"/>
    <cellStyle name="Zarez 2 3 3 3 5 5" xfId="32330" xr:uid="{00000000-0005-0000-0000-00003E820000}"/>
    <cellStyle name="Zarez 2 3 3 3 6" xfId="32331" xr:uid="{00000000-0005-0000-0000-00003F820000}"/>
    <cellStyle name="Zarez 2 3 3 3 6 2" xfId="32332" xr:uid="{00000000-0005-0000-0000-000040820000}"/>
    <cellStyle name="Zarez 2 3 3 3 6 2 2" xfId="32333" xr:uid="{00000000-0005-0000-0000-000041820000}"/>
    <cellStyle name="Zarez 2 3 3 3 6 3" xfId="32334" xr:uid="{00000000-0005-0000-0000-000042820000}"/>
    <cellStyle name="Zarez 2 3 3 3 6 3 2" xfId="32335" xr:uid="{00000000-0005-0000-0000-000043820000}"/>
    <cellStyle name="Zarez 2 3 3 3 6 4" xfId="32336" xr:uid="{00000000-0005-0000-0000-000044820000}"/>
    <cellStyle name="Zarez 2 3 3 3 7" xfId="32337" xr:uid="{00000000-0005-0000-0000-000045820000}"/>
    <cellStyle name="Zarez 2 3 3 3 7 2" xfId="32338" xr:uid="{00000000-0005-0000-0000-000046820000}"/>
    <cellStyle name="Zarez 2 3 3 3 7 2 2" xfId="32339" xr:uid="{00000000-0005-0000-0000-000047820000}"/>
    <cellStyle name="Zarez 2 3 3 3 7 3" xfId="32340" xr:uid="{00000000-0005-0000-0000-000048820000}"/>
    <cellStyle name="Zarez 2 3 3 3 7 3 2" xfId="32341" xr:uid="{00000000-0005-0000-0000-000049820000}"/>
    <cellStyle name="Zarez 2 3 3 3 7 4" xfId="32342" xr:uid="{00000000-0005-0000-0000-00004A820000}"/>
    <cellStyle name="Zarez 2 3 3 3 8" xfId="32343" xr:uid="{00000000-0005-0000-0000-00004B820000}"/>
    <cellStyle name="Zarez 2 3 3 3 8 2" xfId="32344" xr:uid="{00000000-0005-0000-0000-00004C820000}"/>
    <cellStyle name="Zarez 2 3 3 3 9" xfId="32345" xr:uid="{00000000-0005-0000-0000-00004D820000}"/>
    <cellStyle name="Zarez 2 3 3 3 9 2" xfId="32346" xr:uid="{00000000-0005-0000-0000-00004E820000}"/>
    <cellStyle name="Zarez 2 3 3 4" xfId="1604" xr:uid="{00000000-0005-0000-0000-00004F820000}"/>
    <cellStyle name="Zarez 2 3 3 4 10" xfId="32347" xr:uid="{00000000-0005-0000-0000-000050820000}"/>
    <cellStyle name="Zarez 2 3 3 4 11" xfId="32348" xr:uid="{00000000-0005-0000-0000-000051820000}"/>
    <cellStyle name="Zarez 2 3 3 4 2" xfId="32349" xr:uid="{00000000-0005-0000-0000-000052820000}"/>
    <cellStyle name="Zarez 2 3 3 4 2 2" xfId="32350" xr:uid="{00000000-0005-0000-0000-000053820000}"/>
    <cellStyle name="Zarez 2 3 3 4 2 2 2" xfId="32351" xr:uid="{00000000-0005-0000-0000-000054820000}"/>
    <cellStyle name="Zarez 2 3 3 4 2 3" xfId="32352" xr:uid="{00000000-0005-0000-0000-000055820000}"/>
    <cellStyle name="Zarez 2 3 3 4 2 3 2" xfId="32353" xr:uid="{00000000-0005-0000-0000-000056820000}"/>
    <cellStyle name="Zarez 2 3 3 4 2 4" xfId="32354" xr:uid="{00000000-0005-0000-0000-000057820000}"/>
    <cellStyle name="Zarez 2 3 3 4 2 5" xfId="32355" xr:uid="{00000000-0005-0000-0000-000058820000}"/>
    <cellStyle name="Zarez 2 3 3 4 3" xfId="32356" xr:uid="{00000000-0005-0000-0000-000059820000}"/>
    <cellStyle name="Zarez 2 3 3 4 3 2" xfId="32357" xr:uid="{00000000-0005-0000-0000-00005A820000}"/>
    <cellStyle name="Zarez 2 3 3 4 3 2 2" xfId="32358" xr:uid="{00000000-0005-0000-0000-00005B820000}"/>
    <cellStyle name="Zarez 2 3 3 4 3 3" xfId="32359" xr:uid="{00000000-0005-0000-0000-00005C820000}"/>
    <cellStyle name="Zarez 2 3 3 4 3 3 2" xfId="32360" xr:uid="{00000000-0005-0000-0000-00005D820000}"/>
    <cellStyle name="Zarez 2 3 3 4 3 4" xfId="32361" xr:uid="{00000000-0005-0000-0000-00005E820000}"/>
    <cellStyle name="Zarez 2 3 3 4 3 5" xfId="32362" xr:uid="{00000000-0005-0000-0000-00005F820000}"/>
    <cellStyle name="Zarez 2 3 3 4 4" xfId="32363" xr:uid="{00000000-0005-0000-0000-000060820000}"/>
    <cellStyle name="Zarez 2 3 3 4 4 2" xfId="32364" xr:uid="{00000000-0005-0000-0000-000061820000}"/>
    <cellStyle name="Zarez 2 3 3 4 4 2 2" xfId="32365" xr:uid="{00000000-0005-0000-0000-000062820000}"/>
    <cellStyle name="Zarez 2 3 3 4 4 3" xfId="32366" xr:uid="{00000000-0005-0000-0000-000063820000}"/>
    <cellStyle name="Zarez 2 3 3 4 4 3 2" xfId="32367" xr:uid="{00000000-0005-0000-0000-000064820000}"/>
    <cellStyle name="Zarez 2 3 3 4 4 4" xfId="32368" xr:uid="{00000000-0005-0000-0000-000065820000}"/>
    <cellStyle name="Zarez 2 3 3 4 4 5" xfId="32369" xr:uid="{00000000-0005-0000-0000-000066820000}"/>
    <cellStyle name="Zarez 2 3 3 4 5" xfId="32370" xr:uid="{00000000-0005-0000-0000-000067820000}"/>
    <cellStyle name="Zarez 2 3 3 4 5 2" xfId="32371" xr:uid="{00000000-0005-0000-0000-000068820000}"/>
    <cellStyle name="Zarez 2 3 3 4 5 2 2" xfId="32372" xr:uid="{00000000-0005-0000-0000-000069820000}"/>
    <cellStyle name="Zarez 2 3 3 4 5 3" xfId="32373" xr:uid="{00000000-0005-0000-0000-00006A820000}"/>
    <cellStyle name="Zarez 2 3 3 4 5 3 2" xfId="32374" xr:uid="{00000000-0005-0000-0000-00006B820000}"/>
    <cellStyle name="Zarez 2 3 3 4 5 4" xfId="32375" xr:uid="{00000000-0005-0000-0000-00006C820000}"/>
    <cellStyle name="Zarez 2 3 3 4 5 5" xfId="32376" xr:uid="{00000000-0005-0000-0000-00006D820000}"/>
    <cellStyle name="Zarez 2 3 3 4 6" xfId="32377" xr:uid="{00000000-0005-0000-0000-00006E820000}"/>
    <cellStyle name="Zarez 2 3 3 4 6 2" xfId="32378" xr:uid="{00000000-0005-0000-0000-00006F820000}"/>
    <cellStyle name="Zarez 2 3 3 4 6 2 2" xfId="32379" xr:uid="{00000000-0005-0000-0000-000070820000}"/>
    <cellStyle name="Zarez 2 3 3 4 6 3" xfId="32380" xr:uid="{00000000-0005-0000-0000-000071820000}"/>
    <cellStyle name="Zarez 2 3 3 4 6 3 2" xfId="32381" xr:uid="{00000000-0005-0000-0000-000072820000}"/>
    <cellStyle name="Zarez 2 3 3 4 6 4" xfId="32382" xr:uid="{00000000-0005-0000-0000-000073820000}"/>
    <cellStyle name="Zarez 2 3 3 4 7" xfId="32383" xr:uid="{00000000-0005-0000-0000-000074820000}"/>
    <cellStyle name="Zarez 2 3 3 4 7 2" xfId="32384" xr:uid="{00000000-0005-0000-0000-000075820000}"/>
    <cellStyle name="Zarez 2 3 3 4 7 2 2" xfId="32385" xr:uid="{00000000-0005-0000-0000-000076820000}"/>
    <cellStyle name="Zarez 2 3 3 4 7 3" xfId="32386" xr:uid="{00000000-0005-0000-0000-000077820000}"/>
    <cellStyle name="Zarez 2 3 3 4 7 3 2" xfId="32387" xr:uid="{00000000-0005-0000-0000-000078820000}"/>
    <cellStyle name="Zarez 2 3 3 4 7 4" xfId="32388" xr:uid="{00000000-0005-0000-0000-000079820000}"/>
    <cellStyle name="Zarez 2 3 3 4 8" xfId="32389" xr:uid="{00000000-0005-0000-0000-00007A820000}"/>
    <cellStyle name="Zarez 2 3 3 4 8 2" xfId="32390" xr:uid="{00000000-0005-0000-0000-00007B820000}"/>
    <cellStyle name="Zarez 2 3 3 4 9" xfId="32391" xr:uid="{00000000-0005-0000-0000-00007C820000}"/>
    <cellStyle name="Zarez 2 3 3 4 9 2" xfId="32392" xr:uid="{00000000-0005-0000-0000-00007D820000}"/>
    <cellStyle name="Zarez 2 3 3 5" xfId="32393" xr:uid="{00000000-0005-0000-0000-00007E820000}"/>
    <cellStyle name="Zarez 2 3 3 5 2" xfId="32394" xr:uid="{00000000-0005-0000-0000-00007F820000}"/>
    <cellStyle name="Zarez 2 3 3 5 2 2" xfId="32395" xr:uid="{00000000-0005-0000-0000-000080820000}"/>
    <cellStyle name="Zarez 2 3 3 5 3" xfId="32396" xr:uid="{00000000-0005-0000-0000-000081820000}"/>
    <cellStyle name="Zarez 2 3 3 5 3 2" xfId="32397" xr:uid="{00000000-0005-0000-0000-000082820000}"/>
    <cellStyle name="Zarez 2 3 3 5 4" xfId="32398" xr:uid="{00000000-0005-0000-0000-000083820000}"/>
    <cellStyle name="Zarez 2 3 3 5 5" xfId="32399" xr:uid="{00000000-0005-0000-0000-000084820000}"/>
    <cellStyle name="Zarez 2 3 3 6" xfId="32400" xr:uid="{00000000-0005-0000-0000-000085820000}"/>
    <cellStyle name="Zarez 2 3 3 6 2" xfId="32401" xr:uid="{00000000-0005-0000-0000-000086820000}"/>
    <cellStyle name="Zarez 2 3 3 6 2 2" xfId="32402" xr:uid="{00000000-0005-0000-0000-000087820000}"/>
    <cellStyle name="Zarez 2 3 3 6 3" xfId="32403" xr:uid="{00000000-0005-0000-0000-000088820000}"/>
    <cellStyle name="Zarez 2 3 3 6 3 2" xfId="32404" xr:uid="{00000000-0005-0000-0000-000089820000}"/>
    <cellStyle name="Zarez 2 3 3 6 4" xfId="32405" xr:uid="{00000000-0005-0000-0000-00008A820000}"/>
    <cellStyle name="Zarez 2 3 3 6 5" xfId="32406" xr:uid="{00000000-0005-0000-0000-00008B820000}"/>
    <cellStyle name="Zarez 2 3 3 7" xfId="32407" xr:uid="{00000000-0005-0000-0000-00008C820000}"/>
    <cellStyle name="Zarez 2 3 3 7 2" xfId="32408" xr:uid="{00000000-0005-0000-0000-00008D820000}"/>
    <cellStyle name="Zarez 2 3 3 7 2 2" xfId="32409" xr:uid="{00000000-0005-0000-0000-00008E820000}"/>
    <cellStyle name="Zarez 2 3 3 7 3" xfId="32410" xr:uid="{00000000-0005-0000-0000-00008F820000}"/>
    <cellStyle name="Zarez 2 3 3 7 3 2" xfId="32411" xr:uid="{00000000-0005-0000-0000-000090820000}"/>
    <cellStyle name="Zarez 2 3 3 7 4" xfId="32412" xr:uid="{00000000-0005-0000-0000-000091820000}"/>
    <cellStyle name="Zarez 2 3 3 7 5" xfId="32413" xr:uid="{00000000-0005-0000-0000-000092820000}"/>
    <cellStyle name="Zarez 2 3 3 8" xfId="32414" xr:uid="{00000000-0005-0000-0000-000093820000}"/>
    <cellStyle name="Zarez 2 3 3 8 2" xfId="32415" xr:uid="{00000000-0005-0000-0000-000094820000}"/>
    <cellStyle name="Zarez 2 3 3 8 2 2" xfId="32416" xr:uid="{00000000-0005-0000-0000-000095820000}"/>
    <cellStyle name="Zarez 2 3 3 8 3" xfId="32417" xr:uid="{00000000-0005-0000-0000-000096820000}"/>
    <cellStyle name="Zarez 2 3 3 8 3 2" xfId="32418" xr:uid="{00000000-0005-0000-0000-000097820000}"/>
    <cellStyle name="Zarez 2 3 3 8 4" xfId="32419" xr:uid="{00000000-0005-0000-0000-000098820000}"/>
    <cellStyle name="Zarez 2 3 3 8 5" xfId="32420" xr:uid="{00000000-0005-0000-0000-000099820000}"/>
    <cellStyle name="Zarez 2 3 3 9" xfId="32421" xr:uid="{00000000-0005-0000-0000-00009A820000}"/>
    <cellStyle name="Zarez 2 3 3 9 2" xfId="32422" xr:uid="{00000000-0005-0000-0000-00009B820000}"/>
    <cellStyle name="Zarez 2 3 3 9 2 2" xfId="32423" xr:uid="{00000000-0005-0000-0000-00009C820000}"/>
    <cellStyle name="Zarez 2 3 3 9 3" xfId="32424" xr:uid="{00000000-0005-0000-0000-00009D820000}"/>
    <cellStyle name="Zarez 2 3 3 9 3 2" xfId="32425" xr:uid="{00000000-0005-0000-0000-00009E820000}"/>
    <cellStyle name="Zarez 2 3 3 9 4" xfId="32426" xr:uid="{00000000-0005-0000-0000-00009F820000}"/>
    <cellStyle name="Zarez 2 3 4" xfId="1607" xr:uid="{00000000-0005-0000-0000-0000A0820000}"/>
    <cellStyle name="Zarez 2 3 4 10" xfId="32427" xr:uid="{00000000-0005-0000-0000-0000A1820000}"/>
    <cellStyle name="Zarez 2 3 4 10 2" xfId="32428" xr:uid="{00000000-0005-0000-0000-0000A2820000}"/>
    <cellStyle name="Zarez 2 3 4 10 2 2" xfId="32429" xr:uid="{00000000-0005-0000-0000-0000A3820000}"/>
    <cellStyle name="Zarez 2 3 4 10 3" xfId="32430" xr:uid="{00000000-0005-0000-0000-0000A4820000}"/>
    <cellStyle name="Zarez 2 3 4 11" xfId="32431" xr:uid="{00000000-0005-0000-0000-0000A5820000}"/>
    <cellStyle name="Zarez 2 3 4 11 2" xfId="32432" xr:uid="{00000000-0005-0000-0000-0000A6820000}"/>
    <cellStyle name="Zarez 2 3 4 11 2 2" xfId="32433" xr:uid="{00000000-0005-0000-0000-0000A7820000}"/>
    <cellStyle name="Zarez 2 3 4 11 3" xfId="32434" xr:uid="{00000000-0005-0000-0000-0000A8820000}"/>
    <cellStyle name="Zarez 2 3 4 12" xfId="32435" xr:uid="{00000000-0005-0000-0000-0000A9820000}"/>
    <cellStyle name="Zarez 2 3 4 12 2" xfId="32436" xr:uid="{00000000-0005-0000-0000-0000AA820000}"/>
    <cellStyle name="Zarez 2 3 4 13" xfId="32437" xr:uid="{00000000-0005-0000-0000-0000AB820000}"/>
    <cellStyle name="Zarez 2 3 4 13 2" xfId="32438" xr:uid="{00000000-0005-0000-0000-0000AC820000}"/>
    <cellStyle name="Zarez 2 3 4 14" xfId="32439" xr:uid="{00000000-0005-0000-0000-0000AD820000}"/>
    <cellStyle name="Zarez 2 3 4 15" xfId="32440" xr:uid="{00000000-0005-0000-0000-0000AE820000}"/>
    <cellStyle name="Zarez 2 3 4 16" xfId="3610" xr:uid="{00000000-0005-0000-0000-0000AF820000}"/>
    <cellStyle name="Zarez 2 3 4 2" xfId="3611" xr:uid="{00000000-0005-0000-0000-0000B0820000}"/>
    <cellStyle name="Zarez 2 3 4 2 10" xfId="32441" xr:uid="{00000000-0005-0000-0000-0000B1820000}"/>
    <cellStyle name="Zarez 2 3 4 2 11" xfId="32442" xr:uid="{00000000-0005-0000-0000-0000B2820000}"/>
    <cellStyle name="Zarez 2 3 4 2 2" xfId="32443" xr:uid="{00000000-0005-0000-0000-0000B3820000}"/>
    <cellStyle name="Zarez 2 3 4 2 2 2" xfId="32444" xr:uid="{00000000-0005-0000-0000-0000B4820000}"/>
    <cellStyle name="Zarez 2 3 4 2 2 2 2" xfId="32445" xr:uid="{00000000-0005-0000-0000-0000B5820000}"/>
    <cellStyle name="Zarez 2 3 4 2 2 3" xfId="32446" xr:uid="{00000000-0005-0000-0000-0000B6820000}"/>
    <cellStyle name="Zarez 2 3 4 2 2 3 2" xfId="32447" xr:uid="{00000000-0005-0000-0000-0000B7820000}"/>
    <cellStyle name="Zarez 2 3 4 2 2 4" xfId="32448" xr:uid="{00000000-0005-0000-0000-0000B8820000}"/>
    <cellStyle name="Zarez 2 3 4 2 2 5" xfId="32449" xr:uid="{00000000-0005-0000-0000-0000B9820000}"/>
    <cellStyle name="Zarez 2 3 4 2 3" xfId="32450" xr:uid="{00000000-0005-0000-0000-0000BA820000}"/>
    <cellStyle name="Zarez 2 3 4 2 3 2" xfId="32451" xr:uid="{00000000-0005-0000-0000-0000BB820000}"/>
    <cellStyle name="Zarez 2 3 4 2 3 2 2" xfId="32452" xr:uid="{00000000-0005-0000-0000-0000BC820000}"/>
    <cellStyle name="Zarez 2 3 4 2 3 3" xfId="32453" xr:uid="{00000000-0005-0000-0000-0000BD820000}"/>
    <cellStyle name="Zarez 2 3 4 2 3 3 2" xfId="32454" xr:uid="{00000000-0005-0000-0000-0000BE820000}"/>
    <cellStyle name="Zarez 2 3 4 2 3 4" xfId="32455" xr:uid="{00000000-0005-0000-0000-0000BF820000}"/>
    <cellStyle name="Zarez 2 3 4 2 3 5" xfId="32456" xr:uid="{00000000-0005-0000-0000-0000C0820000}"/>
    <cellStyle name="Zarez 2 3 4 2 4" xfId="32457" xr:uid="{00000000-0005-0000-0000-0000C1820000}"/>
    <cellStyle name="Zarez 2 3 4 2 4 2" xfId="32458" xr:uid="{00000000-0005-0000-0000-0000C2820000}"/>
    <cellStyle name="Zarez 2 3 4 2 4 2 2" xfId="32459" xr:uid="{00000000-0005-0000-0000-0000C3820000}"/>
    <cellStyle name="Zarez 2 3 4 2 4 3" xfId="32460" xr:uid="{00000000-0005-0000-0000-0000C4820000}"/>
    <cellStyle name="Zarez 2 3 4 2 4 3 2" xfId="32461" xr:uid="{00000000-0005-0000-0000-0000C5820000}"/>
    <cellStyle name="Zarez 2 3 4 2 4 4" xfId="32462" xr:uid="{00000000-0005-0000-0000-0000C6820000}"/>
    <cellStyle name="Zarez 2 3 4 2 4 5" xfId="32463" xr:uid="{00000000-0005-0000-0000-0000C7820000}"/>
    <cellStyle name="Zarez 2 3 4 2 5" xfId="32464" xr:uid="{00000000-0005-0000-0000-0000C8820000}"/>
    <cellStyle name="Zarez 2 3 4 2 5 2" xfId="32465" xr:uid="{00000000-0005-0000-0000-0000C9820000}"/>
    <cellStyle name="Zarez 2 3 4 2 5 2 2" xfId="32466" xr:uid="{00000000-0005-0000-0000-0000CA820000}"/>
    <cellStyle name="Zarez 2 3 4 2 5 3" xfId="32467" xr:uid="{00000000-0005-0000-0000-0000CB820000}"/>
    <cellStyle name="Zarez 2 3 4 2 5 3 2" xfId="32468" xr:uid="{00000000-0005-0000-0000-0000CC820000}"/>
    <cellStyle name="Zarez 2 3 4 2 5 4" xfId="32469" xr:uid="{00000000-0005-0000-0000-0000CD820000}"/>
    <cellStyle name="Zarez 2 3 4 2 5 5" xfId="32470" xr:uid="{00000000-0005-0000-0000-0000CE820000}"/>
    <cellStyle name="Zarez 2 3 4 2 6" xfId="32471" xr:uid="{00000000-0005-0000-0000-0000CF820000}"/>
    <cellStyle name="Zarez 2 3 4 2 6 2" xfId="32472" xr:uid="{00000000-0005-0000-0000-0000D0820000}"/>
    <cellStyle name="Zarez 2 3 4 2 6 2 2" xfId="32473" xr:uid="{00000000-0005-0000-0000-0000D1820000}"/>
    <cellStyle name="Zarez 2 3 4 2 6 3" xfId="32474" xr:uid="{00000000-0005-0000-0000-0000D2820000}"/>
    <cellStyle name="Zarez 2 3 4 2 6 3 2" xfId="32475" xr:uid="{00000000-0005-0000-0000-0000D3820000}"/>
    <cellStyle name="Zarez 2 3 4 2 6 4" xfId="32476" xr:uid="{00000000-0005-0000-0000-0000D4820000}"/>
    <cellStyle name="Zarez 2 3 4 2 7" xfId="32477" xr:uid="{00000000-0005-0000-0000-0000D5820000}"/>
    <cellStyle name="Zarez 2 3 4 2 7 2" xfId="32478" xr:uid="{00000000-0005-0000-0000-0000D6820000}"/>
    <cellStyle name="Zarez 2 3 4 2 7 2 2" xfId="32479" xr:uid="{00000000-0005-0000-0000-0000D7820000}"/>
    <cellStyle name="Zarez 2 3 4 2 7 3" xfId="32480" xr:uid="{00000000-0005-0000-0000-0000D8820000}"/>
    <cellStyle name="Zarez 2 3 4 2 7 3 2" xfId="32481" xr:uid="{00000000-0005-0000-0000-0000D9820000}"/>
    <cellStyle name="Zarez 2 3 4 2 7 4" xfId="32482" xr:uid="{00000000-0005-0000-0000-0000DA820000}"/>
    <cellStyle name="Zarez 2 3 4 2 8" xfId="32483" xr:uid="{00000000-0005-0000-0000-0000DB820000}"/>
    <cellStyle name="Zarez 2 3 4 2 8 2" xfId="32484" xr:uid="{00000000-0005-0000-0000-0000DC820000}"/>
    <cellStyle name="Zarez 2 3 4 2 9" xfId="32485" xr:uid="{00000000-0005-0000-0000-0000DD820000}"/>
    <cellStyle name="Zarez 2 3 4 2 9 2" xfId="32486" xr:uid="{00000000-0005-0000-0000-0000DE820000}"/>
    <cellStyle name="Zarez 2 3 4 3" xfId="32487" xr:uid="{00000000-0005-0000-0000-0000DF820000}"/>
    <cellStyle name="Zarez 2 3 4 3 10" xfId="32488" xr:uid="{00000000-0005-0000-0000-0000E0820000}"/>
    <cellStyle name="Zarez 2 3 4 3 11" xfId="32489" xr:uid="{00000000-0005-0000-0000-0000E1820000}"/>
    <cellStyle name="Zarez 2 3 4 3 2" xfId="32490" xr:uid="{00000000-0005-0000-0000-0000E2820000}"/>
    <cellStyle name="Zarez 2 3 4 3 2 2" xfId="32491" xr:uid="{00000000-0005-0000-0000-0000E3820000}"/>
    <cellStyle name="Zarez 2 3 4 3 2 2 2" xfId="32492" xr:uid="{00000000-0005-0000-0000-0000E4820000}"/>
    <cellStyle name="Zarez 2 3 4 3 2 3" xfId="32493" xr:uid="{00000000-0005-0000-0000-0000E5820000}"/>
    <cellStyle name="Zarez 2 3 4 3 2 3 2" xfId="32494" xr:uid="{00000000-0005-0000-0000-0000E6820000}"/>
    <cellStyle name="Zarez 2 3 4 3 2 4" xfId="32495" xr:uid="{00000000-0005-0000-0000-0000E7820000}"/>
    <cellStyle name="Zarez 2 3 4 3 2 5" xfId="32496" xr:uid="{00000000-0005-0000-0000-0000E8820000}"/>
    <cellStyle name="Zarez 2 3 4 3 3" xfId="32497" xr:uid="{00000000-0005-0000-0000-0000E9820000}"/>
    <cellStyle name="Zarez 2 3 4 3 3 2" xfId="32498" xr:uid="{00000000-0005-0000-0000-0000EA820000}"/>
    <cellStyle name="Zarez 2 3 4 3 3 2 2" xfId="32499" xr:uid="{00000000-0005-0000-0000-0000EB820000}"/>
    <cellStyle name="Zarez 2 3 4 3 3 3" xfId="32500" xr:uid="{00000000-0005-0000-0000-0000EC820000}"/>
    <cellStyle name="Zarez 2 3 4 3 3 3 2" xfId="32501" xr:uid="{00000000-0005-0000-0000-0000ED820000}"/>
    <cellStyle name="Zarez 2 3 4 3 3 4" xfId="32502" xr:uid="{00000000-0005-0000-0000-0000EE820000}"/>
    <cellStyle name="Zarez 2 3 4 3 3 5" xfId="32503" xr:uid="{00000000-0005-0000-0000-0000EF820000}"/>
    <cellStyle name="Zarez 2 3 4 3 4" xfId="32504" xr:uid="{00000000-0005-0000-0000-0000F0820000}"/>
    <cellStyle name="Zarez 2 3 4 3 4 2" xfId="32505" xr:uid="{00000000-0005-0000-0000-0000F1820000}"/>
    <cellStyle name="Zarez 2 3 4 3 4 2 2" xfId="32506" xr:uid="{00000000-0005-0000-0000-0000F2820000}"/>
    <cellStyle name="Zarez 2 3 4 3 4 3" xfId="32507" xr:uid="{00000000-0005-0000-0000-0000F3820000}"/>
    <cellStyle name="Zarez 2 3 4 3 4 3 2" xfId="32508" xr:uid="{00000000-0005-0000-0000-0000F4820000}"/>
    <cellStyle name="Zarez 2 3 4 3 4 4" xfId="32509" xr:uid="{00000000-0005-0000-0000-0000F5820000}"/>
    <cellStyle name="Zarez 2 3 4 3 4 5" xfId="32510" xr:uid="{00000000-0005-0000-0000-0000F6820000}"/>
    <cellStyle name="Zarez 2 3 4 3 5" xfId="32511" xr:uid="{00000000-0005-0000-0000-0000F7820000}"/>
    <cellStyle name="Zarez 2 3 4 3 5 2" xfId="32512" xr:uid="{00000000-0005-0000-0000-0000F8820000}"/>
    <cellStyle name="Zarez 2 3 4 3 5 2 2" xfId="32513" xr:uid="{00000000-0005-0000-0000-0000F9820000}"/>
    <cellStyle name="Zarez 2 3 4 3 5 3" xfId="32514" xr:uid="{00000000-0005-0000-0000-0000FA820000}"/>
    <cellStyle name="Zarez 2 3 4 3 5 3 2" xfId="32515" xr:uid="{00000000-0005-0000-0000-0000FB820000}"/>
    <cellStyle name="Zarez 2 3 4 3 5 4" xfId="32516" xr:uid="{00000000-0005-0000-0000-0000FC820000}"/>
    <cellStyle name="Zarez 2 3 4 3 5 5" xfId="32517" xr:uid="{00000000-0005-0000-0000-0000FD820000}"/>
    <cellStyle name="Zarez 2 3 4 3 6" xfId="32518" xr:uid="{00000000-0005-0000-0000-0000FE820000}"/>
    <cellStyle name="Zarez 2 3 4 3 6 2" xfId="32519" xr:uid="{00000000-0005-0000-0000-0000FF820000}"/>
    <cellStyle name="Zarez 2 3 4 3 6 2 2" xfId="32520" xr:uid="{00000000-0005-0000-0000-000000830000}"/>
    <cellStyle name="Zarez 2 3 4 3 6 3" xfId="32521" xr:uid="{00000000-0005-0000-0000-000001830000}"/>
    <cellStyle name="Zarez 2 3 4 3 6 3 2" xfId="32522" xr:uid="{00000000-0005-0000-0000-000002830000}"/>
    <cellStyle name="Zarez 2 3 4 3 6 4" xfId="32523" xr:uid="{00000000-0005-0000-0000-000003830000}"/>
    <cellStyle name="Zarez 2 3 4 3 7" xfId="32524" xr:uid="{00000000-0005-0000-0000-000004830000}"/>
    <cellStyle name="Zarez 2 3 4 3 7 2" xfId="32525" xr:uid="{00000000-0005-0000-0000-000005830000}"/>
    <cellStyle name="Zarez 2 3 4 3 7 2 2" xfId="32526" xr:uid="{00000000-0005-0000-0000-000006830000}"/>
    <cellStyle name="Zarez 2 3 4 3 7 3" xfId="32527" xr:uid="{00000000-0005-0000-0000-000007830000}"/>
    <cellStyle name="Zarez 2 3 4 3 7 3 2" xfId="32528" xr:uid="{00000000-0005-0000-0000-000008830000}"/>
    <cellStyle name="Zarez 2 3 4 3 7 4" xfId="32529" xr:uid="{00000000-0005-0000-0000-000009830000}"/>
    <cellStyle name="Zarez 2 3 4 3 8" xfId="32530" xr:uid="{00000000-0005-0000-0000-00000A830000}"/>
    <cellStyle name="Zarez 2 3 4 3 8 2" xfId="32531" xr:uid="{00000000-0005-0000-0000-00000B830000}"/>
    <cellStyle name="Zarez 2 3 4 3 9" xfId="32532" xr:uid="{00000000-0005-0000-0000-00000C830000}"/>
    <cellStyle name="Zarez 2 3 4 3 9 2" xfId="32533" xr:uid="{00000000-0005-0000-0000-00000D830000}"/>
    <cellStyle name="Zarez 2 3 4 4" xfId="32534" xr:uid="{00000000-0005-0000-0000-00000E830000}"/>
    <cellStyle name="Zarez 2 3 4 4 2" xfId="32535" xr:uid="{00000000-0005-0000-0000-00000F830000}"/>
    <cellStyle name="Zarez 2 3 4 4 2 2" xfId="32536" xr:uid="{00000000-0005-0000-0000-000010830000}"/>
    <cellStyle name="Zarez 2 3 4 4 3" xfId="32537" xr:uid="{00000000-0005-0000-0000-000011830000}"/>
    <cellStyle name="Zarez 2 3 4 4 3 2" xfId="32538" xr:uid="{00000000-0005-0000-0000-000012830000}"/>
    <cellStyle name="Zarez 2 3 4 4 4" xfId="32539" xr:uid="{00000000-0005-0000-0000-000013830000}"/>
    <cellStyle name="Zarez 2 3 4 4 5" xfId="32540" xr:uid="{00000000-0005-0000-0000-000014830000}"/>
    <cellStyle name="Zarez 2 3 4 5" xfId="32541" xr:uid="{00000000-0005-0000-0000-000015830000}"/>
    <cellStyle name="Zarez 2 3 4 5 2" xfId="32542" xr:uid="{00000000-0005-0000-0000-000016830000}"/>
    <cellStyle name="Zarez 2 3 4 5 2 2" xfId="32543" xr:uid="{00000000-0005-0000-0000-000017830000}"/>
    <cellStyle name="Zarez 2 3 4 5 3" xfId="32544" xr:uid="{00000000-0005-0000-0000-000018830000}"/>
    <cellStyle name="Zarez 2 3 4 5 3 2" xfId="32545" xr:uid="{00000000-0005-0000-0000-000019830000}"/>
    <cellStyle name="Zarez 2 3 4 5 4" xfId="32546" xr:uid="{00000000-0005-0000-0000-00001A830000}"/>
    <cellStyle name="Zarez 2 3 4 5 5" xfId="32547" xr:uid="{00000000-0005-0000-0000-00001B830000}"/>
    <cellStyle name="Zarez 2 3 4 6" xfId="32548" xr:uid="{00000000-0005-0000-0000-00001C830000}"/>
    <cellStyle name="Zarez 2 3 4 6 2" xfId="32549" xr:uid="{00000000-0005-0000-0000-00001D830000}"/>
    <cellStyle name="Zarez 2 3 4 6 2 2" xfId="32550" xr:uid="{00000000-0005-0000-0000-00001E830000}"/>
    <cellStyle name="Zarez 2 3 4 6 3" xfId="32551" xr:uid="{00000000-0005-0000-0000-00001F830000}"/>
    <cellStyle name="Zarez 2 3 4 6 3 2" xfId="32552" xr:uid="{00000000-0005-0000-0000-000020830000}"/>
    <cellStyle name="Zarez 2 3 4 6 4" xfId="32553" xr:uid="{00000000-0005-0000-0000-000021830000}"/>
    <cellStyle name="Zarez 2 3 4 6 5" xfId="32554" xr:uid="{00000000-0005-0000-0000-000022830000}"/>
    <cellStyle name="Zarez 2 3 4 7" xfId="32555" xr:uid="{00000000-0005-0000-0000-000023830000}"/>
    <cellStyle name="Zarez 2 3 4 7 2" xfId="32556" xr:uid="{00000000-0005-0000-0000-000024830000}"/>
    <cellStyle name="Zarez 2 3 4 7 2 2" xfId="32557" xr:uid="{00000000-0005-0000-0000-000025830000}"/>
    <cellStyle name="Zarez 2 3 4 7 3" xfId="32558" xr:uid="{00000000-0005-0000-0000-000026830000}"/>
    <cellStyle name="Zarez 2 3 4 7 3 2" xfId="32559" xr:uid="{00000000-0005-0000-0000-000027830000}"/>
    <cellStyle name="Zarez 2 3 4 7 4" xfId="32560" xr:uid="{00000000-0005-0000-0000-000028830000}"/>
    <cellStyle name="Zarez 2 3 4 7 5" xfId="32561" xr:uid="{00000000-0005-0000-0000-000029830000}"/>
    <cellStyle name="Zarez 2 3 4 8" xfId="32562" xr:uid="{00000000-0005-0000-0000-00002A830000}"/>
    <cellStyle name="Zarez 2 3 4 8 2" xfId="32563" xr:uid="{00000000-0005-0000-0000-00002B830000}"/>
    <cellStyle name="Zarez 2 3 4 8 2 2" xfId="32564" xr:uid="{00000000-0005-0000-0000-00002C830000}"/>
    <cellStyle name="Zarez 2 3 4 8 3" xfId="32565" xr:uid="{00000000-0005-0000-0000-00002D830000}"/>
    <cellStyle name="Zarez 2 3 4 8 3 2" xfId="32566" xr:uid="{00000000-0005-0000-0000-00002E830000}"/>
    <cellStyle name="Zarez 2 3 4 8 4" xfId="32567" xr:uid="{00000000-0005-0000-0000-00002F830000}"/>
    <cellStyle name="Zarez 2 3 4 9" xfId="32568" xr:uid="{00000000-0005-0000-0000-000030830000}"/>
    <cellStyle name="Zarez 2 3 4 9 2" xfId="32569" xr:uid="{00000000-0005-0000-0000-000031830000}"/>
    <cellStyle name="Zarez 2 3 4 9 2 2" xfId="32570" xr:uid="{00000000-0005-0000-0000-000032830000}"/>
    <cellStyle name="Zarez 2 3 4 9 3" xfId="32571" xr:uid="{00000000-0005-0000-0000-000033830000}"/>
    <cellStyle name="Zarez 2 3 4 9 3 2" xfId="32572" xr:uid="{00000000-0005-0000-0000-000034830000}"/>
    <cellStyle name="Zarez 2 3 4 9 4" xfId="32573" xr:uid="{00000000-0005-0000-0000-000035830000}"/>
    <cellStyle name="Zarez 2 3 5" xfId="1608" xr:uid="{00000000-0005-0000-0000-000036830000}"/>
    <cellStyle name="Zarez 2 3 5 10" xfId="32575" xr:uid="{00000000-0005-0000-0000-000037830000}"/>
    <cellStyle name="Zarez 2 3 5 10 2" xfId="32576" xr:uid="{00000000-0005-0000-0000-000038830000}"/>
    <cellStyle name="Zarez 2 3 5 10 2 2" xfId="32577" xr:uid="{00000000-0005-0000-0000-000039830000}"/>
    <cellStyle name="Zarez 2 3 5 10 3" xfId="32578" xr:uid="{00000000-0005-0000-0000-00003A830000}"/>
    <cellStyle name="Zarez 2 3 5 11" xfId="32579" xr:uid="{00000000-0005-0000-0000-00003B830000}"/>
    <cellStyle name="Zarez 2 3 5 11 2" xfId="32580" xr:uid="{00000000-0005-0000-0000-00003C830000}"/>
    <cellStyle name="Zarez 2 3 5 12" xfId="32581" xr:uid="{00000000-0005-0000-0000-00003D830000}"/>
    <cellStyle name="Zarez 2 3 5 12 2" xfId="32582" xr:uid="{00000000-0005-0000-0000-00003E830000}"/>
    <cellStyle name="Zarez 2 3 5 13" xfId="32583" xr:uid="{00000000-0005-0000-0000-00003F830000}"/>
    <cellStyle name="Zarez 2 3 5 14" xfId="32584" xr:uid="{00000000-0005-0000-0000-000040830000}"/>
    <cellStyle name="Zarez 2 3 5 15" xfId="32574" xr:uid="{00000000-0005-0000-0000-000041830000}"/>
    <cellStyle name="Zarez 2 3 5 2" xfId="32585" xr:uid="{00000000-0005-0000-0000-000042830000}"/>
    <cellStyle name="Zarez 2 3 5 2 10" xfId="32586" xr:uid="{00000000-0005-0000-0000-000043830000}"/>
    <cellStyle name="Zarez 2 3 5 2 11" xfId="32587" xr:uid="{00000000-0005-0000-0000-000044830000}"/>
    <cellStyle name="Zarez 2 3 5 2 2" xfId="32588" xr:uid="{00000000-0005-0000-0000-000045830000}"/>
    <cellStyle name="Zarez 2 3 5 2 2 2" xfId="32589" xr:uid="{00000000-0005-0000-0000-000046830000}"/>
    <cellStyle name="Zarez 2 3 5 2 2 2 2" xfId="32590" xr:uid="{00000000-0005-0000-0000-000047830000}"/>
    <cellStyle name="Zarez 2 3 5 2 2 3" xfId="32591" xr:uid="{00000000-0005-0000-0000-000048830000}"/>
    <cellStyle name="Zarez 2 3 5 2 2 3 2" xfId="32592" xr:uid="{00000000-0005-0000-0000-000049830000}"/>
    <cellStyle name="Zarez 2 3 5 2 2 4" xfId="32593" xr:uid="{00000000-0005-0000-0000-00004A830000}"/>
    <cellStyle name="Zarez 2 3 5 2 2 5" xfId="32594" xr:uid="{00000000-0005-0000-0000-00004B830000}"/>
    <cellStyle name="Zarez 2 3 5 2 3" xfId="32595" xr:uid="{00000000-0005-0000-0000-00004C830000}"/>
    <cellStyle name="Zarez 2 3 5 2 3 2" xfId="32596" xr:uid="{00000000-0005-0000-0000-00004D830000}"/>
    <cellStyle name="Zarez 2 3 5 2 3 2 2" xfId="32597" xr:uid="{00000000-0005-0000-0000-00004E830000}"/>
    <cellStyle name="Zarez 2 3 5 2 3 3" xfId="32598" xr:uid="{00000000-0005-0000-0000-00004F830000}"/>
    <cellStyle name="Zarez 2 3 5 2 3 3 2" xfId="32599" xr:uid="{00000000-0005-0000-0000-000050830000}"/>
    <cellStyle name="Zarez 2 3 5 2 3 4" xfId="32600" xr:uid="{00000000-0005-0000-0000-000051830000}"/>
    <cellStyle name="Zarez 2 3 5 2 3 5" xfId="32601" xr:uid="{00000000-0005-0000-0000-000052830000}"/>
    <cellStyle name="Zarez 2 3 5 2 4" xfId="32602" xr:uid="{00000000-0005-0000-0000-000053830000}"/>
    <cellStyle name="Zarez 2 3 5 2 4 2" xfId="32603" xr:uid="{00000000-0005-0000-0000-000054830000}"/>
    <cellStyle name="Zarez 2 3 5 2 4 2 2" xfId="32604" xr:uid="{00000000-0005-0000-0000-000055830000}"/>
    <cellStyle name="Zarez 2 3 5 2 4 3" xfId="32605" xr:uid="{00000000-0005-0000-0000-000056830000}"/>
    <cellStyle name="Zarez 2 3 5 2 4 3 2" xfId="32606" xr:uid="{00000000-0005-0000-0000-000057830000}"/>
    <cellStyle name="Zarez 2 3 5 2 4 4" xfId="32607" xr:uid="{00000000-0005-0000-0000-000058830000}"/>
    <cellStyle name="Zarez 2 3 5 2 4 5" xfId="32608" xr:uid="{00000000-0005-0000-0000-000059830000}"/>
    <cellStyle name="Zarez 2 3 5 2 5" xfId="32609" xr:uid="{00000000-0005-0000-0000-00005A830000}"/>
    <cellStyle name="Zarez 2 3 5 2 5 2" xfId="32610" xr:uid="{00000000-0005-0000-0000-00005B830000}"/>
    <cellStyle name="Zarez 2 3 5 2 5 2 2" xfId="32611" xr:uid="{00000000-0005-0000-0000-00005C830000}"/>
    <cellStyle name="Zarez 2 3 5 2 5 3" xfId="32612" xr:uid="{00000000-0005-0000-0000-00005D830000}"/>
    <cellStyle name="Zarez 2 3 5 2 5 3 2" xfId="32613" xr:uid="{00000000-0005-0000-0000-00005E830000}"/>
    <cellStyle name="Zarez 2 3 5 2 5 4" xfId="32614" xr:uid="{00000000-0005-0000-0000-00005F830000}"/>
    <cellStyle name="Zarez 2 3 5 2 5 5" xfId="32615" xr:uid="{00000000-0005-0000-0000-000060830000}"/>
    <cellStyle name="Zarez 2 3 5 2 6" xfId="32616" xr:uid="{00000000-0005-0000-0000-000061830000}"/>
    <cellStyle name="Zarez 2 3 5 2 6 2" xfId="32617" xr:uid="{00000000-0005-0000-0000-000062830000}"/>
    <cellStyle name="Zarez 2 3 5 2 6 2 2" xfId="32618" xr:uid="{00000000-0005-0000-0000-000063830000}"/>
    <cellStyle name="Zarez 2 3 5 2 6 3" xfId="32619" xr:uid="{00000000-0005-0000-0000-000064830000}"/>
    <cellStyle name="Zarez 2 3 5 2 6 3 2" xfId="32620" xr:uid="{00000000-0005-0000-0000-000065830000}"/>
    <cellStyle name="Zarez 2 3 5 2 6 4" xfId="32621" xr:uid="{00000000-0005-0000-0000-000066830000}"/>
    <cellStyle name="Zarez 2 3 5 2 7" xfId="32622" xr:uid="{00000000-0005-0000-0000-000067830000}"/>
    <cellStyle name="Zarez 2 3 5 2 7 2" xfId="32623" xr:uid="{00000000-0005-0000-0000-000068830000}"/>
    <cellStyle name="Zarez 2 3 5 2 7 2 2" xfId="32624" xr:uid="{00000000-0005-0000-0000-000069830000}"/>
    <cellStyle name="Zarez 2 3 5 2 7 3" xfId="32625" xr:uid="{00000000-0005-0000-0000-00006A830000}"/>
    <cellStyle name="Zarez 2 3 5 2 7 3 2" xfId="32626" xr:uid="{00000000-0005-0000-0000-00006B830000}"/>
    <cellStyle name="Zarez 2 3 5 2 7 4" xfId="32627" xr:uid="{00000000-0005-0000-0000-00006C830000}"/>
    <cellStyle name="Zarez 2 3 5 2 8" xfId="32628" xr:uid="{00000000-0005-0000-0000-00006D830000}"/>
    <cellStyle name="Zarez 2 3 5 2 8 2" xfId="32629" xr:uid="{00000000-0005-0000-0000-00006E830000}"/>
    <cellStyle name="Zarez 2 3 5 2 9" xfId="32630" xr:uid="{00000000-0005-0000-0000-00006F830000}"/>
    <cellStyle name="Zarez 2 3 5 2 9 2" xfId="32631" xr:uid="{00000000-0005-0000-0000-000070830000}"/>
    <cellStyle name="Zarez 2 3 5 3" xfId="32632" xr:uid="{00000000-0005-0000-0000-000071830000}"/>
    <cellStyle name="Zarez 2 3 5 3 2" xfId="32633" xr:uid="{00000000-0005-0000-0000-000072830000}"/>
    <cellStyle name="Zarez 2 3 5 3 2 2" xfId="32634" xr:uid="{00000000-0005-0000-0000-000073830000}"/>
    <cellStyle name="Zarez 2 3 5 3 3" xfId="32635" xr:uid="{00000000-0005-0000-0000-000074830000}"/>
    <cellStyle name="Zarez 2 3 5 3 3 2" xfId="32636" xr:uid="{00000000-0005-0000-0000-000075830000}"/>
    <cellStyle name="Zarez 2 3 5 3 4" xfId="32637" xr:uid="{00000000-0005-0000-0000-000076830000}"/>
    <cellStyle name="Zarez 2 3 5 3 5" xfId="32638" xr:uid="{00000000-0005-0000-0000-000077830000}"/>
    <cellStyle name="Zarez 2 3 5 4" xfId="32639" xr:uid="{00000000-0005-0000-0000-000078830000}"/>
    <cellStyle name="Zarez 2 3 5 4 2" xfId="32640" xr:uid="{00000000-0005-0000-0000-000079830000}"/>
    <cellStyle name="Zarez 2 3 5 4 2 2" xfId="32641" xr:uid="{00000000-0005-0000-0000-00007A830000}"/>
    <cellStyle name="Zarez 2 3 5 4 3" xfId="32642" xr:uid="{00000000-0005-0000-0000-00007B830000}"/>
    <cellStyle name="Zarez 2 3 5 4 3 2" xfId="32643" xr:uid="{00000000-0005-0000-0000-00007C830000}"/>
    <cellStyle name="Zarez 2 3 5 4 4" xfId="32644" xr:uid="{00000000-0005-0000-0000-00007D830000}"/>
    <cellStyle name="Zarez 2 3 5 4 5" xfId="32645" xr:uid="{00000000-0005-0000-0000-00007E830000}"/>
    <cellStyle name="Zarez 2 3 5 5" xfId="32646" xr:uid="{00000000-0005-0000-0000-00007F830000}"/>
    <cellStyle name="Zarez 2 3 5 5 2" xfId="32647" xr:uid="{00000000-0005-0000-0000-000080830000}"/>
    <cellStyle name="Zarez 2 3 5 5 2 2" xfId="32648" xr:uid="{00000000-0005-0000-0000-000081830000}"/>
    <cellStyle name="Zarez 2 3 5 5 3" xfId="32649" xr:uid="{00000000-0005-0000-0000-000082830000}"/>
    <cellStyle name="Zarez 2 3 5 5 3 2" xfId="32650" xr:uid="{00000000-0005-0000-0000-000083830000}"/>
    <cellStyle name="Zarez 2 3 5 5 4" xfId="32651" xr:uid="{00000000-0005-0000-0000-000084830000}"/>
    <cellStyle name="Zarez 2 3 5 5 5" xfId="32652" xr:uid="{00000000-0005-0000-0000-000085830000}"/>
    <cellStyle name="Zarez 2 3 5 6" xfId="32653" xr:uid="{00000000-0005-0000-0000-000086830000}"/>
    <cellStyle name="Zarez 2 3 5 6 2" xfId="32654" xr:uid="{00000000-0005-0000-0000-000087830000}"/>
    <cellStyle name="Zarez 2 3 5 6 2 2" xfId="32655" xr:uid="{00000000-0005-0000-0000-000088830000}"/>
    <cellStyle name="Zarez 2 3 5 6 3" xfId="32656" xr:uid="{00000000-0005-0000-0000-000089830000}"/>
    <cellStyle name="Zarez 2 3 5 6 3 2" xfId="32657" xr:uid="{00000000-0005-0000-0000-00008A830000}"/>
    <cellStyle name="Zarez 2 3 5 6 4" xfId="32658" xr:uid="{00000000-0005-0000-0000-00008B830000}"/>
    <cellStyle name="Zarez 2 3 5 6 5" xfId="32659" xr:uid="{00000000-0005-0000-0000-00008C830000}"/>
    <cellStyle name="Zarez 2 3 5 7" xfId="32660" xr:uid="{00000000-0005-0000-0000-00008D830000}"/>
    <cellStyle name="Zarez 2 3 5 7 2" xfId="32661" xr:uid="{00000000-0005-0000-0000-00008E830000}"/>
    <cellStyle name="Zarez 2 3 5 7 2 2" xfId="32662" xr:uid="{00000000-0005-0000-0000-00008F830000}"/>
    <cellStyle name="Zarez 2 3 5 7 3" xfId="32663" xr:uid="{00000000-0005-0000-0000-000090830000}"/>
    <cellStyle name="Zarez 2 3 5 7 3 2" xfId="32664" xr:uid="{00000000-0005-0000-0000-000091830000}"/>
    <cellStyle name="Zarez 2 3 5 7 4" xfId="32665" xr:uid="{00000000-0005-0000-0000-000092830000}"/>
    <cellStyle name="Zarez 2 3 5 8" xfId="32666" xr:uid="{00000000-0005-0000-0000-000093830000}"/>
    <cellStyle name="Zarez 2 3 5 8 2" xfId="32667" xr:uid="{00000000-0005-0000-0000-000094830000}"/>
    <cellStyle name="Zarez 2 3 5 8 2 2" xfId="32668" xr:uid="{00000000-0005-0000-0000-000095830000}"/>
    <cellStyle name="Zarez 2 3 5 8 3" xfId="32669" xr:uid="{00000000-0005-0000-0000-000096830000}"/>
    <cellStyle name="Zarez 2 3 5 8 3 2" xfId="32670" xr:uid="{00000000-0005-0000-0000-000097830000}"/>
    <cellStyle name="Zarez 2 3 5 8 4" xfId="32671" xr:uid="{00000000-0005-0000-0000-000098830000}"/>
    <cellStyle name="Zarez 2 3 5 9" xfId="32672" xr:uid="{00000000-0005-0000-0000-000099830000}"/>
    <cellStyle name="Zarez 2 3 5 9 2" xfId="32673" xr:uid="{00000000-0005-0000-0000-00009A830000}"/>
    <cellStyle name="Zarez 2 3 5 9 2 2" xfId="32674" xr:uid="{00000000-0005-0000-0000-00009B830000}"/>
    <cellStyle name="Zarez 2 3 5 9 3" xfId="32675" xr:uid="{00000000-0005-0000-0000-00009C830000}"/>
    <cellStyle name="Zarez 2 3 6" xfId="1609" xr:uid="{00000000-0005-0000-0000-00009D830000}"/>
    <cellStyle name="Zarez 2 3 6 10" xfId="32677" xr:uid="{00000000-0005-0000-0000-00009E830000}"/>
    <cellStyle name="Zarez 2 3 6 10 2" xfId="32678" xr:uid="{00000000-0005-0000-0000-00009F830000}"/>
    <cellStyle name="Zarez 2 3 6 11" xfId="32679" xr:uid="{00000000-0005-0000-0000-0000A0830000}"/>
    <cellStyle name="Zarez 2 3 6 11 2" xfId="32680" xr:uid="{00000000-0005-0000-0000-0000A1830000}"/>
    <cellStyle name="Zarez 2 3 6 12" xfId="32681" xr:uid="{00000000-0005-0000-0000-0000A2830000}"/>
    <cellStyle name="Zarez 2 3 6 13" xfId="32682" xr:uid="{00000000-0005-0000-0000-0000A3830000}"/>
    <cellStyle name="Zarez 2 3 6 14" xfId="32676" xr:uid="{00000000-0005-0000-0000-0000A4830000}"/>
    <cellStyle name="Zarez 2 3 6 2" xfId="32683" xr:uid="{00000000-0005-0000-0000-0000A5830000}"/>
    <cellStyle name="Zarez 2 3 6 2 2" xfId="32684" xr:uid="{00000000-0005-0000-0000-0000A6830000}"/>
    <cellStyle name="Zarez 2 3 6 2 2 2" xfId="32685" xr:uid="{00000000-0005-0000-0000-0000A7830000}"/>
    <cellStyle name="Zarez 2 3 6 2 3" xfId="32686" xr:uid="{00000000-0005-0000-0000-0000A8830000}"/>
    <cellStyle name="Zarez 2 3 6 2 3 2" xfId="32687" xr:uid="{00000000-0005-0000-0000-0000A9830000}"/>
    <cellStyle name="Zarez 2 3 6 2 4" xfId="32688" xr:uid="{00000000-0005-0000-0000-0000AA830000}"/>
    <cellStyle name="Zarez 2 3 6 2 5" xfId="32689" xr:uid="{00000000-0005-0000-0000-0000AB830000}"/>
    <cellStyle name="Zarez 2 3 6 3" xfId="32690" xr:uid="{00000000-0005-0000-0000-0000AC830000}"/>
    <cellStyle name="Zarez 2 3 6 3 2" xfId="32691" xr:uid="{00000000-0005-0000-0000-0000AD830000}"/>
    <cellStyle name="Zarez 2 3 6 3 2 2" xfId="32692" xr:uid="{00000000-0005-0000-0000-0000AE830000}"/>
    <cellStyle name="Zarez 2 3 6 3 3" xfId="32693" xr:uid="{00000000-0005-0000-0000-0000AF830000}"/>
    <cellStyle name="Zarez 2 3 6 3 3 2" xfId="32694" xr:uid="{00000000-0005-0000-0000-0000B0830000}"/>
    <cellStyle name="Zarez 2 3 6 3 4" xfId="32695" xr:uid="{00000000-0005-0000-0000-0000B1830000}"/>
    <cellStyle name="Zarez 2 3 6 3 5" xfId="32696" xr:uid="{00000000-0005-0000-0000-0000B2830000}"/>
    <cellStyle name="Zarez 2 3 6 4" xfId="32697" xr:uid="{00000000-0005-0000-0000-0000B3830000}"/>
    <cellStyle name="Zarez 2 3 6 4 2" xfId="32698" xr:uid="{00000000-0005-0000-0000-0000B4830000}"/>
    <cellStyle name="Zarez 2 3 6 4 2 2" xfId="32699" xr:uid="{00000000-0005-0000-0000-0000B5830000}"/>
    <cellStyle name="Zarez 2 3 6 4 3" xfId="32700" xr:uid="{00000000-0005-0000-0000-0000B6830000}"/>
    <cellStyle name="Zarez 2 3 6 4 3 2" xfId="32701" xr:uid="{00000000-0005-0000-0000-0000B7830000}"/>
    <cellStyle name="Zarez 2 3 6 4 4" xfId="32702" xr:uid="{00000000-0005-0000-0000-0000B8830000}"/>
    <cellStyle name="Zarez 2 3 6 4 5" xfId="32703" xr:uid="{00000000-0005-0000-0000-0000B9830000}"/>
    <cellStyle name="Zarez 2 3 6 5" xfId="32704" xr:uid="{00000000-0005-0000-0000-0000BA830000}"/>
    <cellStyle name="Zarez 2 3 6 5 2" xfId="32705" xr:uid="{00000000-0005-0000-0000-0000BB830000}"/>
    <cellStyle name="Zarez 2 3 6 5 2 2" xfId="32706" xr:uid="{00000000-0005-0000-0000-0000BC830000}"/>
    <cellStyle name="Zarez 2 3 6 5 3" xfId="32707" xr:uid="{00000000-0005-0000-0000-0000BD830000}"/>
    <cellStyle name="Zarez 2 3 6 5 3 2" xfId="32708" xr:uid="{00000000-0005-0000-0000-0000BE830000}"/>
    <cellStyle name="Zarez 2 3 6 5 4" xfId="32709" xr:uid="{00000000-0005-0000-0000-0000BF830000}"/>
    <cellStyle name="Zarez 2 3 6 5 5" xfId="32710" xr:uid="{00000000-0005-0000-0000-0000C0830000}"/>
    <cellStyle name="Zarez 2 3 6 6" xfId="32711" xr:uid="{00000000-0005-0000-0000-0000C1830000}"/>
    <cellStyle name="Zarez 2 3 6 6 2" xfId="32712" xr:uid="{00000000-0005-0000-0000-0000C2830000}"/>
    <cellStyle name="Zarez 2 3 6 6 2 2" xfId="32713" xr:uid="{00000000-0005-0000-0000-0000C3830000}"/>
    <cellStyle name="Zarez 2 3 6 6 3" xfId="32714" xr:uid="{00000000-0005-0000-0000-0000C4830000}"/>
    <cellStyle name="Zarez 2 3 6 6 3 2" xfId="32715" xr:uid="{00000000-0005-0000-0000-0000C5830000}"/>
    <cellStyle name="Zarez 2 3 6 6 4" xfId="32716" xr:uid="{00000000-0005-0000-0000-0000C6830000}"/>
    <cellStyle name="Zarez 2 3 6 7" xfId="32717" xr:uid="{00000000-0005-0000-0000-0000C7830000}"/>
    <cellStyle name="Zarez 2 3 6 7 2" xfId="32718" xr:uid="{00000000-0005-0000-0000-0000C8830000}"/>
    <cellStyle name="Zarez 2 3 6 7 2 2" xfId="32719" xr:uid="{00000000-0005-0000-0000-0000C9830000}"/>
    <cellStyle name="Zarez 2 3 6 7 3" xfId="32720" xr:uid="{00000000-0005-0000-0000-0000CA830000}"/>
    <cellStyle name="Zarez 2 3 6 7 3 2" xfId="32721" xr:uid="{00000000-0005-0000-0000-0000CB830000}"/>
    <cellStyle name="Zarez 2 3 6 7 4" xfId="32722" xr:uid="{00000000-0005-0000-0000-0000CC830000}"/>
    <cellStyle name="Zarez 2 3 6 8" xfId="32723" xr:uid="{00000000-0005-0000-0000-0000CD830000}"/>
    <cellStyle name="Zarez 2 3 6 8 2" xfId="32724" xr:uid="{00000000-0005-0000-0000-0000CE830000}"/>
    <cellStyle name="Zarez 2 3 6 8 2 2" xfId="32725" xr:uid="{00000000-0005-0000-0000-0000CF830000}"/>
    <cellStyle name="Zarez 2 3 6 8 3" xfId="32726" xr:uid="{00000000-0005-0000-0000-0000D0830000}"/>
    <cellStyle name="Zarez 2 3 6 9" xfId="32727" xr:uid="{00000000-0005-0000-0000-0000D1830000}"/>
    <cellStyle name="Zarez 2 3 6 9 2" xfId="32728" xr:uid="{00000000-0005-0000-0000-0000D2830000}"/>
    <cellStyle name="Zarez 2 3 6 9 2 2" xfId="32729" xr:uid="{00000000-0005-0000-0000-0000D3830000}"/>
    <cellStyle name="Zarez 2 3 6 9 3" xfId="32730" xr:uid="{00000000-0005-0000-0000-0000D4830000}"/>
    <cellStyle name="Zarez 2 3 7" xfId="1598" xr:uid="{00000000-0005-0000-0000-0000D5830000}"/>
    <cellStyle name="Zarez 2 3 7 10" xfId="32731" xr:uid="{00000000-0005-0000-0000-0000D6830000}"/>
    <cellStyle name="Zarez 2 3 7 11" xfId="32732" xr:uid="{00000000-0005-0000-0000-0000D7830000}"/>
    <cellStyle name="Zarez 2 3 7 2" xfId="32733" xr:uid="{00000000-0005-0000-0000-0000D8830000}"/>
    <cellStyle name="Zarez 2 3 7 2 2" xfId="32734" xr:uid="{00000000-0005-0000-0000-0000D9830000}"/>
    <cellStyle name="Zarez 2 3 7 2 2 2" xfId="32735" xr:uid="{00000000-0005-0000-0000-0000DA830000}"/>
    <cellStyle name="Zarez 2 3 7 2 3" xfId="32736" xr:uid="{00000000-0005-0000-0000-0000DB830000}"/>
    <cellStyle name="Zarez 2 3 7 2 3 2" xfId="32737" xr:uid="{00000000-0005-0000-0000-0000DC830000}"/>
    <cellStyle name="Zarez 2 3 7 2 4" xfId="32738" xr:uid="{00000000-0005-0000-0000-0000DD830000}"/>
    <cellStyle name="Zarez 2 3 7 2 5" xfId="32739" xr:uid="{00000000-0005-0000-0000-0000DE830000}"/>
    <cellStyle name="Zarez 2 3 7 3" xfId="32740" xr:uid="{00000000-0005-0000-0000-0000DF830000}"/>
    <cellStyle name="Zarez 2 3 7 3 2" xfId="32741" xr:uid="{00000000-0005-0000-0000-0000E0830000}"/>
    <cellStyle name="Zarez 2 3 7 3 2 2" xfId="32742" xr:uid="{00000000-0005-0000-0000-0000E1830000}"/>
    <cellStyle name="Zarez 2 3 7 3 3" xfId="32743" xr:uid="{00000000-0005-0000-0000-0000E2830000}"/>
    <cellStyle name="Zarez 2 3 7 3 3 2" xfId="32744" xr:uid="{00000000-0005-0000-0000-0000E3830000}"/>
    <cellStyle name="Zarez 2 3 7 3 4" xfId="32745" xr:uid="{00000000-0005-0000-0000-0000E4830000}"/>
    <cellStyle name="Zarez 2 3 7 3 5" xfId="32746" xr:uid="{00000000-0005-0000-0000-0000E5830000}"/>
    <cellStyle name="Zarez 2 3 7 4" xfId="32747" xr:uid="{00000000-0005-0000-0000-0000E6830000}"/>
    <cellStyle name="Zarez 2 3 7 4 2" xfId="32748" xr:uid="{00000000-0005-0000-0000-0000E7830000}"/>
    <cellStyle name="Zarez 2 3 7 4 2 2" xfId="32749" xr:uid="{00000000-0005-0000-0000-0000E8830000}"/>
    <cellStyle name="Zarez 2 3 7 4 3" xfId="32750" xr:uid="{00000000-0005-0000-0000-0000E9830000}"/>
    <cellStyle name="Zarez 2 3 7 4 3 2" xfId="32751" xr:uid="{00000000-0005-0000-0000-0000EA830000}"/>
    <cellStyle name="Zarez 2 3 7 4 4" xfId="32752" xr:uid="{00000000-0005-0000-0000-0000EB830000}"/>
    <cellStyle name="Zarez 2 3 7 4 5" xfId="32753" xr:uid="{00000000-0005-0000-0000-0000EC830000}"/>
    <cellStyle name="Zarez 2 3 7 5" xfId="32754" xr:uid="{00000000-0005-0000-0000-0000ED830000}"/>
    <cellStyle name="Zarez 2 3 7 5 2" xfId="32755" xr:uid="{00000000-0005-0000-0000-0000EE830000}"/>
    <cellStyle name="Zarez 2 3 7 5 2 2" xfId="32756" xr:uid="{00000000-0005-0000-0000-0000EF830000}"/>
    <cellStyle name="Zarez 2 3 7 5 3" xfId="32757" xr:uid="{00000000-0005-0000-0000-0000F0830000}"/>
    <cellStyle name="Zarez 2 3 7 5 3 2" xfId="32758" xr:uid="{00000000-0005-0000-0000-0000F1830000}"/>
    <cellStyle name="Zarez 2 3 7 5 4" xfId="32759" xr:uid="{00000000-0005-0000-0000-0000F2830000}"/>
    <cellStyle name="Zarez 2 3 7 5 5" xfId="32760" xr:uid="{00000000-0005-0000-0000-0000F3830000}"/>
    <cellStyle name="Zarez 2 3 7 6" xfId="32761" xr:uid="{00000000-0005-0000-0000-0000F4830000}"/>
    <cellStyle name="Zarez 2 3 7 6 2" xfId="32762" xr:uid="{00000000-0005-0000-0000-0000F5830000}"/>
    <cellStyle name="Zarez 2 3 7 6 2 2" xfId="32763" xr:uid="{00000000-0005-0000-0000-0000F6830000}"/>
    <cellStyle name="Zarez 2 3 7 6 3" xfId="32764" xr:uid="{00000000-0005-0000-0000-0000F7830000}"/>
    <cellStyle name="Zarez 2 3 7 6 3 2" xfId="32765" xr:uid="{00000000-0005-0000-0000-0000F8830000}"/>
    <cellStyle name="Zarez 2 3 7 6 4" xfId="32766" xr:uid="{00000000-0005-0000-0000-0000F9830000}"/>
    <cellStyle name="Zarez 2 3 7 7" xfId="32767" xr:uid="{00000000-0005-0000-0000-0000FA830000}"/>
    <cellStyle name="Zarez 2 3 7 7 2" xfId="32768" xr:uid="{00000000-0005-0000-0000-0000FB830000}"/>
    <cellStyle name="Zarez 2 3 7 7 2 2" xfId="32769" xr:uid="{00000000-0005-0000-0000-0000FC830000}"/>
    <cellStyle name="Zarez 2 3 7 7 3" xfId="32770" xr:uid="{00000000-0005-0000-0000-0000FD830000}"/>
    <cellStyle name="Zarez 2 3 7 7 3 2" xfId="32771" xr:uid="{00000000-0005-0000-0000-0000FE830000}"/>
    <cellStyle name="Zarez 2 3 7 7 4" xfId="32772" xr:uid="{00000000-0005-0000-0000-0000FF830000}"/>
    <cellStyle name="Zarez 2 3 7 8" xfId="32773" xr:uid="{00000000-0005-0000-0000-000000840000}"/>
    <cellStyle name="Zarez 2 3 7 8 2" xfId="32774" xr:uid="{00000000-0005-0000-0000-000001840000}"/>
    <cellStyle name="Zarez 2 3 7 9" xfId="32775" xr:uid="{00000000-0005-0000-0000-000002840000}"/>
    <cellStyle name="Zarez 2 3 7 9 2" xfId="32776" xr:uid="{00000000-0005-0000-0000-000003840000}"/>
    <cellStyle name="Zarez 2 3 8" xfId="32777" xr:uid="{00000000-0005-0000-0000-000004840000}"/>
    <cellStyle name="Zarez 2 3 8 10" xfId="32778" xr:uid="{00000000-0005-0000-0000-000005840000}"/>
    <cellStyle name="Zarez 2 3 8 11" xfId="32779" xr:uid="{00000000-0005-0000-0000-000006840000}"/>
    <cellStyle name="Zarez 2 3 8 2" xfId="32780" xr:uid="{00000000-0005-0000-0000-000007840000}"/>
    <cellStyle name="Zarez 2 3 8 2 2" xfId="32781" xr:uid="{00000000-0005-0000-0000-000008840000}"/>
    <cellStyle name="Zarez 2 3 8 2 2 2" xfId="32782" xr:uid="{00000000-0005-0000-0000-000009840000}"/>
    <cellStyle name="Zarez 2 3 8 2 3" xfId="32783" xr:uid="{00000000-0005-0000-0000-00000A840000}"/>
    <cellStyle name="Zarez 2 3 8 2 3 2" xfId="32784" xr:uid="{00000000-0005-0000-0000-00000B840000}"/>
    <cellStyle name="Zarez 2 3 8 2 4" xfId="32785" xr:uid="{00000000-0005-0000-0000-00000C840000}"/>
    <cellStyle name="Zarez 2 3 8 2 5" xfId="32786" xr:uid="{00000000-0005-0000-0000-00000D840000}"/>
    <cellStyle name="Zarez 2 3 8 3" xfId="32787" xr:uid="{00000000-0005-0000-0000-00000E840000}"/>
    <cellStyle name="Zarez 2 3 8 3 2" xfId="32788" xr:uid="{00000000-0005-0000-0000-00000F840000}"/>
    <cellStyle name="Zarez 2 3 8 3 2 2" xfId="32789" xr:uid="{00000000-0005-0000-0000-000010840000}"/>
    <cellStyle name="Zarez 2 3 8 3 3" xfId="32790" xr:uid="{00000000-0005-0000-0000-000011840000}"/>
    <cellStyle name="Zarez 2 3 8 3 3 2" xfId="32791" xr:uid="{00000000-0005-0000-0000-000012840000}"/>
    <cellStyle name="Zarez 2 3 8 3 4" xfId="32792" xr:uid="{00000000-0005-0000-0000-000013840000}"/>
    <cellStyle name="Zarez 2 3 8 3 5" xfId="32793" xr:uid="{00000000-0005-0000-0000-000014840000}"/>
    <cellStyle name="Zarez 2 3 8 4" xfId="32794" xr:uid="{00000000-0005-0000-0000-000015840000}"/>
    <cellStyle name="Zarez 2 3 8 4 2" xfId="32795" xr:uid="{00000000-0005-0000-0000-000016840000}"/>
    <cellStyle name="Zarez 2 3 8 4 2 2" xfId="32796" xr:uid="{00000000-0005-0000-0000-000017840000}"/>
    <cellStyle name="Zarez 2 3 8 4 3" xfId="32797" xr:uid="{00000000-0005-0000-0000-000018840000}"/>
    <cellStyle name="Zarez 2 3 8 4 3 2" xfId="32798" xr:uid="{00000000-0005-0000-0000-000019840000}"/>
    <cellStyle name="Zarez 2 3 8 4 4" xfId="32799" xr:uid="{00000000-0005-0000-0000-00001A840000}"/>
    <cellStyle name="Zarez 2 3 8 4 5" xfId="32800" xr:uid="{00000000-0005-0000-0000-00001B840000}"/>
    <cellStyle name="Zarez 2 3 8 5" xfId="32801" xr:uid="{00000000-0005-0000-0000-00001C840000}"/>
    <cellStyle name="Zarez 2 3 8 5 2" xfId="32802" xr:uid="{00000000-0005-0000-0000-00001D840000}"/>
    <cellStyle name="Zarez 2 3 8 5 2 2" xfId="32803" xr:uid="{00000000-0005-0000-0000-00001E840000}"/>
    <cellStyle name="Zarez 2 3 8 5 3" xfId="32804" xr:uid="{00000000-0005-0000-0000-00001F840000}"/>
    <cellStyle name="Zarez 2 3 8 5 3 2" xfId="32805" xr:uid="{00000000-0005-0000-0000-000020840000}"/>
    <cellStyle name="Zarez 2 3 8 5 4" xfId="32806" xr:uid="{00000000-0005-0000-0000-000021840000}"/>
    <cellStyle name="Zarez 2 3 8 5 5" xfId="32807" xr:uid="{00000000-0005-0000-0000-000022840000}"/>
    <cellStyle name="Zarez 2 3 8 6" xfId="32808" xr:uid="{00000000-0005-0000-0000-000023840000}"/>
    <cellStyle name="Zarez 2 3 8 6 2" xfId="32809" xr:uid="{00000000-0005-0000-0000-000024840000}"/>
    <cellStyle name="Zarez 2 3 8 6 2 2" xfId="32810" xr:uid="{00000000-0005-0000-0000-000025840000}"/>
    <cellStyle name="Zarez 2 3 8 6 3" xfId="32811" xr:uid="{00000000-0005-0000-0000-000026840000}"/>
    <cellStyle name="Zarez 2 3 8 6 3 2" xfId="32812" xr:uid="{00000000-0005-0000-0000-000027840000}"/>
    <cellStyle name="Zarez 2 3 8 6 4" xfId="32813" xr:uid="{00000000-0005-0000-0000-000028840000}"/>
    <cellStyle name="Zarez 2 3 8 7" xfId="32814" xr:uid="{00000000-0005-0000-0000-000029840000}"/>
    <cellStyle name="Zarez 2 3 8 7 2" xfId="32815" xr:uid="{00000000-0005-0000-0000-00002A840000}"/>
    <cellStyle name="Zarez 2 3 8 7 2 2" xfId="32816" xr:uid="{00000000-0005-0000-0000-00002B840000}"/>
    <cellStyle name="Zarez 2 3 8 7 3" xfId="32817" xr:uid="{00000000-0005-0000-0000-00002C840000}"/>
    <cellStyle name="Zarez 2 3 8 7 3 2" xfId="32818" xr:uid="{00000000-0005-0000-0000-00002D840000}"/>
    <cellStyle name="Zarez 2 3 8 7 4" xfId="32819" xr:uid="{00000000-0005-0000-0000-00002E840000}"/>
    <cellStyle name="Zarez 2 3 8 8" xfId="32820" xr:uid="{00000000-0005-0000-0000-00002F840000}"/>
    <cellStyle name="Zarez 2 3 8 8 2" xfId="32821" xr:uid="{00000000-0005-0000-0000-000030840000}"/>
    <cellStyle name="Zarez 2 3 8 9" xfId="32822" xr:uid="{00000000-0005-0000-0000-000031840000}"/>
    <cellStyle name="Zarez 2 3 8 9 2" xfId="32823" xr:uid="{00000000-0005-0000-0000-000032840000}"/>
    <cellStyle name="Zarez 2 3 9" xfId="32824" xr:uid="{00000000-0005-0000-0000-000033840000}"/>
    <cellStyle name="Zarez 2 3 9 2" xfId="32825" xr:uid="{00000000-0005-0000-0000-000034840000}"/>
    <cellStyle name="Zarez 2 4" xfId="1108" xr:uid="{00000000-0005-0000-0000-000035840000}"/>
    <cellStyle name="Zarez 2 4 10" xfId="32826" xr:uid="{00000000-0005-0000-0000-000036840000}"/>
    <cellStyle name="Zarez 2 4 10 2" xfId="32827" xr:uid="{00000000-0005-0000-0000-000037840000}"/>
    <cellStyle name="Zarez 2 4 10 2 2" xfId="32828" xr:uid="{00000000-0005-0000-0000-000038840000}"/>
    <cellStyle name="Zarez 2 4 10 3" xfId="32829" xr:uid="{00000000-0005-0000-0000-000039840000}"/>
    <cellStyle name="Zarez 2 4 11" xfId="32830" xr:uid="{00000000-0005-0000-0000-00003A840000}"/>
    <cellStyle name="Zarez 2 4 11 2" xfId="32831" xr:uid="{00000000-0005-0000-0000-00003B840000}"/>
    <cellStyle name="Zarez 2 4 11 2 2" xfId="32832" xr:uid="{00000000-0005-0000-0000-00003C840000}"/>
    <cellStyle name="Zarez 2 4 11 3" xfId="32833" xr:uid="{00000000-0005-0000-0000-00003D840000}"/>
    <cellStyle name="Zarez 2 4 12" xfId="32834" xr:uid="{00000000-0005-0000-0000-00003E840000}"/>
    <cellStyle name="Zarez 2 4 12 2" xfId="32835" xr:uid="{00000000-0005-0000-0000-00003F840000}"/>
    <cellStyle name="Zarez 2 4 13" xfId="32836" xr:uid="{00000000-0005-0000-0000-000040840000}"/>
    <cellStyle name="Zarez 2 4 13 2" xfId="32837" xr:uid="{00000000-0005-0000-0000-000041840000}"/>
    <cellStyle name="Zarez 2 4 14" xfId="32838" xr:uid="{00000000-0005-0000-0000-000042840000}"/>
    <cellStyle name="Zarez 2 4 15" xfId="32839" xr:uid="{00000000-0005-0000-0000-000043840000}"/>
    <cellStyle name="Zarez 2 4 16" xfId="42499" xr:uid="{00000000-0005-0000-0000-000044840000}"/>
    <cellStyle name="Zarez 2 4 2" xfId="1109" xr:uid="{00000000-0005-0000-0000-000045840000}"/>
    <cellStyle name="Zarez 2 4 2 10" xfId="32840" xr:uid="{00000000-0005-0000-0000-000046840000}"/>
    <cellStyle name="Zarez 2 4 2 11" xfId="32841" xr:uid="{00000000-0005-0000-0000-000047840000}"/>
    <cellStyle name="Zarez 2 4 2 2" xfId="1612" xr:uid="{00000000-0005-0000-0000-000048840000}"/>
    <cellStyle name="Zarez 2 4 2 2 2" xfId="32843" xr:uid="{00000000-0005-0000-0000-000049840000}"/>
    <cellStyle name="Zarez 2 4 2 2 2 2" xfId="32844" xr:uid="{00000000-0005-0000-0000-00004A840000}"/>
    <cellStyle name="Zarez 2 4 2 2 3" xfId="32845" xr:uid="{00000000-0005-0000-0000-00004B840000}"/>
    <cellStyle name="Zarez 2 4 2 2 3 2" xfId="32846" xr:uid="{00000000-0005-0000-0000-00004C840000}"/>
    <cellStyle name="Zarez 2 4 2 2 4" xfId="32847" xr:uid="{00000000-0005-0000-0000-00004D840000}"/>
    <cellStyle name="Zarez 2 4 2 2 5" xfId="32848" xr:uid="{00000000-0005-0000-0000-00004E840000}"/>
    <cellStyle name="Zarez 2 4 2 2 6" xfId="32842" xr:uid="{00000000-0005-0000-0000-00004F840000}"/>
    <cellStyle name="Zarez 2 4 2 3" xfId="1613" xr:uid="{00000000-0005-0000-0000-000050840000}"/>
    <cellStyle name="Zarez 2 4 2 3 2" xfId="32850" xr:uid="{00000000-0005-0000-0000-000051840000}"/>
    <cellStyle name="Zarez 2 4 2 3 2 2" xfId="32851" xr:uid="{00000000-0005-0000-0000-000052840000}"/>
    <cellStyle name="Zarez 2 4 2 3 3" xfId="32852" xr:uid="{00000000-0005-0000-0000-000053840000}"/>
    <cellStyle name="Zarez 2 4 2 3 3 2" xfId="32853" xr:uid="{00000000-0005-0000-0000-000054840000}"/>
    <cellStyle name="Zarez 2 4 2 3 4" xfId="32854" xr:uid="{00000000-0005-0000-0000-000055840000}"/>
    <cellStyle name="Zarez 2 4 2 3 5" xfId="32855" xr:uid="{00000000-0005-0000-0000-000056840000}"/>
    <cellStyle name="Zarez 2 4 2 3 6" xfId="32849" xr:uid="{00000000-0005-0000-0000-000057840000}"/>
    <cellStyle name="Zarez 2 4 2 4" xfId="1614" xr:uid="{00000000-0005-0000-0000-000058840000}"/>
    <cellStyle name="Zarez 2 4 2 4 2" xfId="32857" xr:uid="{00000000-0005-0000-0000-000059840000}"/>
    <cellStyle name="Zarez 2 4 2 4 2 2" xfId="32858" xr:uid="{00000000-0005-0000-0000-00005A840000}"/>
    <cellStyle name="Zarez 2 4 2 4 3" xfId="32859" xr:uid="{00000000-0005-0000-0000-00005B840000}"/>
    <cellStyle name="Zarez 2 4 2 4 3 2" xfId="32860" xr:uid="{00000000-0005-0000-0000-00005C840000}"/>
    <cellStyle name="Zarez 2 4 2 4 4" xfId="32861" xr:uid="{00000000-0005-0000-0000-00005D840000}"/>
    <cellStyle name="Zarez 2 4 2 4 5" xfId="32862" xr:uid="{00000000-0005-0000-0000-00005E840000}"/>
    <cellStyle name="Zarez 2 4 2 4 6" xfId="32856" xr:uid="{00000000-0005-0000-0000-00005F840000}"/>
    <cellStyle name="Zarez 2 4 2 5" xfId="1615" xr:uid="{00000000-0005-0000-0000-000060840000}"/>
    <cellStyle name="Zarez 2 4 2 5 2" xfId="32864" xr:uid="{00000000-0005-0000-0000-000061840000}"/>
    <cellStyle name="Zarez 2 4 2 5 2 2" xfId="32865" xr:uid="{00000000-0005-0000-0000-000062840000}"/>
    <cellStyle name="Zarez 2 4 2 5 3" xfId="32866" xr:uid="{00000000-0005-0000-0000-000063840000}"/>
    <cellStyle name="Zarez 2 4 2 5 3 2" xfId="32867" xr:uid="{00000000-0005-0000-0000-000064840000}"/>
    <cellStyle name="Zarez 2 4 2 5 4" xfId="32868" xr:uid="{00000000-0005-0000-0000-000065840000}"/>
    <cellStyle name="Zarez 2 4 2 5 5" xfId="32869" xr:uid="{00000000-0005-0000-0000-000066840000}"/>
    <cellStyle name="Zarez 2 4 2 5 6" xfId="32863" xr:uid="{00000000-0005-0000-0000-000067840000}"/>
    <cellStyle name="Zarez 2 4 2 6" xfId="1611" xr:uid="{00000000-0005-0000-0000-000068840000}"/>
    <cellStyle name="Zarez 2 4 2 6 2" xfId="32870" xr:uid="{00000000-0005-0000-0000-000069840000}"/>
    <cellStyle name="Zarez 2 4 2 6 2 2" xfId="32871" xr:uid="{00000000-0005-0000-0000-00006A840000}"/>
    <cellStyle name="Zarez 2 4 2 6 3" xfId="32872" xr:uid="{00000000-0005-0000-0000-00006B840000}"/>
    <cellStyle name="Zarez 2 4 2 6 3 2" xfId="32873" xr:uid="{00000000-0005-0000-0000-00006C840000}"/>
    <cellStyle name="Zarez 2 4 2 6 4" xfId="32874" xr:uid="{00000000-0005-0000-0000-00006D840000}"/>
    <cellStyle name="Zarez 2 4 2 7" xfId="32875" xr:uid="{00000000-0005-0000-0000-00006E840000}"/>
    <cellStyle name="Zarez 2 4 2 7 2" xfId="32876" xr:uid="{00000000-0005-0000-0000-00006F840000}"/>
    <cellStyle name="Zarez 2 4 2 7 2 2" xfId="32877" xr:uid="{00000000-0005-0000-0000-000070840000}"/>
    <cellStyle name="Zarez 2 4 2 7 3" xfId="32878" xr:uid="{00000000-0005-0000-0000-000071840000}"/>
    <cellStyle name="Zarez 2 4 2 7 3 2" xfId="32879" xr:uid="{00000000-0005-0000-0000-000072840000}"/>
    <cellStyle name="Zarez 2 4 2 7 4" xfId="32880" xr:uid="{00000000-0005-0000-0000-000073840000}"/>
    <cellStyle name="Zarez 2 4 2 8" xfId="32881" xr:uid="{00000000-0005-0000-0000-000074840000}"/>
    <cellStyle name="Zarez 2 4 2 8 2" xfId="32882" xr:uid="{00000000-0005-0000-0000-000075840000}"/>
    <cellStyle name="Zarez 2 4 2 9" xfId="32883" xr:uid="{00000000-0005-0000-0000-000076840000}"/>
    <cellStyle name="Zarez 2 4 2 9 2" xfId="32884" xr:uid="{00000000-0005-0000-0000-000077840000}"/>
    <cellStyle name="Zarez 2 4 3" xfId="1110" xr:uid="{00000000-0005-0000-0000-000078840000}"/>
    <cellStyle name="Zarez 2 4 3 10" xfId="32885" xr:uid="{00000000-0005-0000-0000-000079840000}"/>
    <cellStyle name="Zarez 2 4 3 11" xfId="32886" xr:uid="{00000000-0005-0000-0000-00007A840000}"/>
    <cellStyle name="Zarez 2 4 3 2" xfId="1617" xr:uid="{00000000-0005-0000-0000-00007B840000}"/>
    <cellStyle name="Zarez 2 4 3 2 2" xfId="32888" xr:uid="{00000000-0005-0000-0000-00007C840000}"/>
    <cellStyle name="Zarez 2 4 3 2 2 2" xfId="32889" xr:uid="{00000000-0005-0000-0000-00007D840000}"/>
    <cellStyle name="Zarez 2 4 3 2 3" xfId="32890" xr:uid="{00000000-0005-0000-0000-00007E840000}"/>
    <cellStyle name="Zarez 2 4 3 2 3 2" xfId="32891" xr:uid="{00000000-0005-0000-0000-00007F840000}"/>
    <cellStyle name="Zarez 2 4 3 2 4" xfId="32892" xr:uid="{00000000-0005-0000-0000-000080840000}"/>
    <cellStyle name="Zarez 2 4 3 2 5" xfId="32893" xr:uid="{00000000-0005-0000-0000-000081840000}"/>
    <cellStyle name="Zarez 2 4 3 2 6" xfId="32887" xr:uid="{00000000-0005-0000-0000-000082840000}"/>
    <cellStyle name="Zarez 2 4 3 3" xfId="1618" xr:uid="{00000000-0005-0000-0000-000083840000}"/>
    <cellStyle name="Zarez 2 4 3 3 2" xfId="32895" xr:uid="{00000000-0005-0000-0000-000084840000}"/>
    <cellStyle name="Zarez 2 4 3 3 2 2" xfId="32896" xr:uid="{00000000-0005-0000-0000-000085840000}"/>
    <cellStyle name="Zarez 2 4 3 3 3" xfId="32897" xr:uid="{00000000-0005-0000-0000-000086840000}"/>
    <cellStyle name="Zarez 2 4 3 3 3 2" xfId="32898" xr:uid="{00000000-0005-0000-0000-000087840000}"/>
    <cellStyle name="Zarez 2 4 3 3 4" xfId="32899" xr:uid="{00000000-0005-0000-0000-000088840000}"/>
    <cellStyle name="Zarez 2 4 3 3 5" xfId="32900" xr:uid="{00000000-0005-0000-0000-000089840000}"/>
    <cellStyle name="Zarez 2 4 3 3 6" xfId="32894" xr:uid="{00000000-0005-0000-0000-00008A840000}"/>
    <cellStyle name="Zarez 2 4 3 4" xfId="1616" xr:uid="{00000000-0005-0000-0000-00008B840000}"/>
    <cellStyle name="Zarez 2 4 3 4 2" xfId="32901" xr:uid="{00000000-0005-0000-0000-00008C840000}"/>
    <cellStyle name="Zarez 2 4 3 4 2 2" xfId="32902" xr:uid="{00000000-0005-0000-0000-00008D840000}"/>
    <cellStyle name="Zarez 2 4 3 4 3" xfId="32903" xr:uid="{00000000-0005-0000-0000-00008E840000}"/>
    <cellStyle name="Zarez 2 4 3 4 3 2" xfId="32904" xr:uid="{00000000-0005-0000-0000-00008F840000}"/>
    <cellStyle name="Zarez 2 4 3 4 4" xfId="32905" xr:uid="{00000000-0005-0000-0000-000090840000}"/>
    <cellStyle name="Zarez 2 4 3 4 5" xfId="32906" xr:uid="{00000000-0005-0000-0000-000091840000}"/>
    <cellStyle name="Zarez 2 4 3 5" xfId="32907" xr:uid="{00000000-0005-0000-0000-000092840000}"/>
    <cellStyle name="Zarez 2 4 3 5 2" xfId="32908" xr:uid="{00000000-0005-0000-0000-000093840000}"/>
    <cellStyle name="Zarez 2 4 3 5 2 2" xfId="32909" xr:uid="{00000000-0005-0000-0000-000094840000}"/>
    <cellStyle name="Zarez 2 4 3 5 3" xfId="32910" xr:uid="{00000000-0005-0000-0000-000095840000}"/>
    <cellStyle name="Zarez 2 4 3 5 3 2" xfId="32911" xr:uid="{00000000-0005-0000-0000-000096840000}"/>
    <cellStyle name="Zarez 2 4 3 5 4" xfId="32912" xr:uid="{00000000-0005-0000-0000-000097840000}"/>
    <cellStyle name="Zarez 2 4 3 5 5" xfId="32913" xr:uid="{00000000-0005-0000-0000-000098840000}"/>
    <cellStyle name="Zarez 2 4 3 6" xfId="32914" xr:uid="{00000000-0005-0000-0000-000099840000}"/>
    <cellStyle name="Zarez 2 4 3 6 2" xfId="32915" xr:uid="{00000000-0005-0000-0000-00009A840000}"/>
    <cellStyle name="Zarez 2 4 3 6 2 2" xfId="32916" xr:uid="{00000000-0005-0000-0000-00009B840000}"/>
    <cellStyle name="Zarez 2 4 3 6 3" xfId="32917" xr:uid="{00000000-0005-0000-0000-00009C840000}"/>
    <cellStyle name="Zarez 2 4 3 6 3 2" xfId="32918" xr:uid="{00000000-0005-0000-0000-00009D840000}"/>
    <cellStyle name="Zarez 2 4 3 6 4" xfId="32919" xr:uid="{00000000-0005-0000-0000-00009E840000}"/>
    <cellStyle name="Zarez 2 4 3 7" xfId="32920" xr:uid="{00000000-0005-0000-0000-00009F840000}"/>
    <cellStyle name="Zarez 2 4 3 7 2" xfId="32921" xr:uid="{00000000-0005-0000-0000-0000A0840000}"/>
    <cellStyle name="Zarez 2 4 3 7 2 2" xfId="32922" xr:uid="{00000000-0005-0000-0000-0000A1840000}"/>
    <cellStyle name="Zarez 2 4 3 7 3" xfId="32923" xr:uid="{00000000-0005-0000-0000-0000A2840000}"/>
    <cellStyle name="Zarez 2 4 3 7 3 2" xfId="32924" xr:uid="{00000000-0005-0000-0000-0000A3840000}"/>
    <cellStyle name="Zarez 2 4 3 7 4" xfId="32925" xr:uid="{00000000-0005-0000-0000-0000A4840000}"/>
    <cellStyle name="Zarez 2 4 3 8" xfId="32926" xr:uid="{00000000-0005-0000-0000-0000A5840000}"/>
    <cellStyle name="Zarez 2 4 3 8 2" xfId="32927" xr:uid="{00000000-0005-0000-0000-0000A6840000}"/>
    <cellStyle name="Zarez 2 4 3 9" xfId="32928" xr:uid="{00000000-0005-0000-0000-0000A7840000}"/>
    <cellStyle name="Zarez 2 4 3 9 2" xfId="32929" xr:uid="{00000000-0005-0000-0000-0000A8840000}"/>
    <cellStyle name="Zarez 2 4 4" xfId="1619" xr:uid="{00000000-0005-0000-0000-0000A9840000}"/>
    <cellStyle name="Zarez 2 4 4 10" xfId="32930" xr:uid="{00000000-0005-0000-0000-0000AA840000}"/>
    <cellStyle name="Zarez 2 4 4 11" xfId="32931" xr:uid="{00000000-0005-0000-0000-0000AB840000}"/>
    <cellStyle name="Zarez 2 4 4 12" xfId="3612" xr:uid="{00000000-0005-0000-0000-0000AC840000}"/>
    <cellStyle name="Zarez 2 4 4 2" xfId="3613" xr:uid="{00000000-0005-0000-0000-0000AD840000}"/>
    <cellStyle name="Zarez 2 4 4 2 2" xfId="32932" xr:uid="{00000000-0005-0000-0000-0000AE840000}"/>
    <cellStyle name="Zarez 2 4 4 2 2 2" xfId="32933" xr:uid="{00000000-0005-0000-0000-0000AF840000}"/>
    <cellStyle name="Zarez 2 4 4 2 3" xfId="32934" xr:uid="{00000000-0005-0000-0000-0000B0840000}"/>
    <cellStyle name="Zarez 2 4 4 2 3 2" xfId="32935" xr:uid="{00000000-0005-0000-0000-0000B1840000}"/>
    <cellStyle name="Zarez 2 4 4 2 4" xfId="32936" xr:uid="{00000000-0005-0000-0000-0000B2840000}"/>
    <cellStyle name="Zarez 2 4 4 2 5" xfId="32937" xr:uid="{00000000-0005-0000-0000-0000B3840000}"/>
    <cellStyle name="Zarez 2 4 4 3" xfId="32938" xr:uid="{00000000-0005-0000-0000-0000B4840000}"/>
    <cellStyle name="Zarez 2 4 4 3 2" xfId="32939" xr:uid="{00000000-0005-0000-0000-0000B5840000}"/>
    <cellStyle name="Zarez 2 4 4 3 2 2" xfId="32940" xr:uid="{00000000-0005-0000-0000-0000B6840000}"/>
    <cellStyle name="Zarez 2 4 4 3 3" xfId="32941" xr:uid="{00000000-0005-0000-0000-0000B7840000}"/>
    <cellStyle name="Zarez 2 4 4 3 3 2" xfId="32942" xr:uid="{00000000-0005-0000-0000-0000B8840000}"/>
    <cellStyle name="Zarez 2 4 4 3 4" xfId="32943" xr:uid="{00000000-0005-0000-0000-0000B9840000}"/>
    <cellStyle name="Zarez 2 4 4 3 5" xfId="32944" xr:uid="{00000000-0005-0000-0000-0000BA840000}"/>
    <cellStyle name="Zarez 2 4 4 4" xfId="32945" xr:uid="{00000000-0005-0000-0000-0000BB840000}"/>
    <cellStyle name="Zarez 2 4 4 4 2" xfId="32946" xr:uid="{00000000-0005-0000-0000-0000BC840000}"/>
    <cellStyle name="Zarez 2 4 4 4 2 2" xfId="32947" xr:uid="{00000000-0005-0000-0000-0000BD840000}"/>
    <cellStyle name="Zarez 2 4 4 4 3" xfId="32948" xr:uid="{00000000-0005-0000-0000-0000BE840000}"/>
    <cellStyle name="Zarez 2 4 4 4 3 2" xfId="32949" xr:uid="{00000000-0005-0000-0000-0000BF840000}"/>
    <cellStyle name="Zarez 2 4 4 4 4" xfId="32950" xr:uid="{00000000-0005-0000-0000-0000C0840000}"/>
    <cellStyle name="Zarez 2 4 4 4 5" xfId="32951" xr:uid="{00000000-0005-0000-0000-0000C1840000}"/>
    <cellStyle name="Zarez 2 4 4 5" xfId="32952" xr:uid="{00000000-0005-0000-0000-0000C2840000}"/>
    <cellStyle name="Zarez 2 4 4 5 2" xfId="32953" xr:uid="{00000000-0005-0000-0000-0000C3840000}"/>
    <cellStyle name="Zarez 2 4 4 5 2 2" xfId="32954" xr:uid="{00000000-0005-0000-0000-0000C4840000}"/>
    <cellStyle name="Zarez 2 4 4 5 3" xfId="32955" xr:uid="{00000000-0005-0000-0000-0000C5840000}"/>
    <cellStyle name="Zarez 2 4 4 5 3 2" xfId="32956" xr:uid="{00000000-0005-0000-0000-0000C6840000}"/>
    <cellStyle name="Zarez 2 4 4 5 4" xfId="32957" xr:uid="{00000000-0005-0000-0000-0000C7840000}"/>
    <cellStyle name="Zarez 2 4 4 5 5" xfId="32958" xr:uid="{00000000-0005-0000-0000-0000C8840000}"/>
    <cellStyle name="Zarez 2 4 4 6" xfId="32959" xr:uid="{00000000-0005-0000-0000-0000C9840000}"/>
    <cellStyle name="Zarez 2 4 4 6 2" xfId="32960" xr:uid="{00000000-0005-0000-0000-0000CA840000}"/>
    <cellStyle name="Zarez 2 4 4 6 2 2" xfId="32961" xr:uid="{00000000-0005-0000-0000-0000CB840000}"/>
    <cellStyle name="Zarez 2 4 4 6 3" xfId="32962" xr:uid="{00000000-0005-0000-0000-0000CC840000}"/>
    <cellStyle name="Zarez 2 4 4 6 3 2" xfId="32963" xr:uid="{00000000-0005-0000-0000-0000CD840000}"/>
    <cellStyle name="Zarez 2 4 4 6 4" xfId="32964" xr:uid="{00000000-0005-0000-0000-0000CE840000}"/>
    <cellStyle name="Zarez 2 4 4 7" xfId="32965" xr:uid="{00000000-0005-0000-0000-0000CF840000}"/>
    <cellStyle name="Zarez 2 4 4 7 2" xfId="32966" xr:uid="{00000000-0005-0000-0000-0000D0840000}"/>
    <cellStyle name="Zarez 2 4 4 7 2 2" xfId="32967" xr:uid="{00000000-0005-0000-0000-0000D1840000}"/>
    <cellStyle name="Zarez 2 4 4 7 3" xfId="32968" xr:uid="{00000000-0005-0000-0000-0000D2840000}"/>
    <cellStyle name="Zarez 2 4 4 7 3 2" xfId="32969" xr:uid="{00000000-0005-0000-0000-0000D3840000}"/>
    <cellStyle name="Zarez 2 4 4 7 4" xfId="32970" xr:uid="{00000000-0005-0000-0000-0000D4840000}"/>
    <cellStyle name="Zarez 2 4 4 8" xfId="32971" xr:uid="{00000000-0005-0000-0000-0000D5840000}"/>
    <cellStyle name="Zarez 2 4 4 8 2" xfId="32972" xr:uid="{00000000-0005-0000-0000-0000D6840000}"/>
    <cellStyle name="Zarez 2 4 4 9" xfId="32973" xr:uid="{00000000-0005-0000-0000-0000D7840000}"/>
    <cellStyle name="Zarez 2 4 4 9 2" xfId="32974" xr:uid="{00000000-0005-0000-0000-0000D8840000}"/>
    <cellStyle name="Zarez 2 4 5" xfId="1620" xr:uid="{00000000-0005-0000-0000-0000D9840000}"/>
    <cellStyle name="Zarez 2 4 5 10" xfId="32976" xr:uid="{00000000-0005-0000-0000-0000DA840000}"/>
    <cellStyle name="Zarez 2 4 5 11" xfId="32977" xr:uid="{00000000-0005-0000-0000-0000DB840000}"/>
    <cellStyle name="Zarez 2 4 5 12" xfId="32975" xr:uid="{00000000-0005-0000-0000-0000DC840000}"/>
    <cellStyle name="Zarez 2 4 5 2" xfId="32978" xr:uid="{00000000-0005-0000-0000-0000DD840000}"/>
    <cellStyle name="Zarez 2 4 5 2 2" xfId="32979" xr:uid="{00000000-0005-0000-0000-0000DE840000}"/>
    <cellStyle name="Zarez 2 4 5 2 2 2" xfId="32980" xr:uid="{00000000-0005-0000-0000-0000DF840000}"/>
    <cellStyle name="Zarez 2 4 5 2 3" xfId="32981" xr:uid="{00000000-0005-0000-0000-0000E0840000}"/>
    <cellStyle name="Zarez 2 4 5 2 3 2" xfId="32982" xr:uid="{00000000-0005-0000-0000-0000E1840000}"/>
    <cellStyle name="Zarez 2 4 5 2 4" xfId="32983" xr:uid="{00000000-0005-0000-0000-0000E2840000}"/>
    <cellStyle name="Zarez 2 4 5 2 5" xfId="32984" xr:uid="{00000000-0005-0000-0000-0000E3840000}"/>
    <cellStyle name="Zarez 2 4 5 3" xfId="32985" xr:uid="{00000000-0005-0000-0000-0000E4840000}"/>
    <cellStyle name="Zarez 2 4 5 3 2" xfId="32986" xr:uid="{00000000-0005-0000-0000-0000E5840000}"/>
    <cellStyle name="Zarez 2 4 5 3 2 2" xfId="32987" xr:uid="{00000000-0005-0000-0000-0000E6840000}"/>
    <cellStyle name="Zarez 2 4 5 3 3" xfId="32988" xr:uid="{00000000-0005-0000-0000-0000E7840000}"/>
    <cellStyle name="Zarez 2 4 5 3 3 2" xfId="32989" xr:uid="{00000000-0005-0000-0000-0000E8840000}"/>
    <cellStyle name="Zarez 2 4 5 3 4" xfId="32990" xr:uid="{00000000-0005-0000-0000-0000E9840000}"/>
    <cellStyle name="Zarez 2 4 5 3 5" xfId="32991" xr:uid="{00000000-0005-0000-0000-0000EA840000}"/>
    <cellStyle name="Zarez 2 4 5 4" xfId="32992" xr:uid="{00000000-0005-0000-0000-0000EB840000}"/>
    <cellStyle name="Zarez 2 4 5 4 2" xfId="32993" xr:uid="{00000000-0005-0000-0000-0000EC840000}"/>
    <cellStyle name="Zarez 2 4 5 4 2 2" xfId="32994" xr:uid="{00000000-0005-0000-0000-0000ED840000}"/>
    <cellStyle name="Zarez 2 4 5 4 3" xfId="32995" xr:uid="{00000000-0005-0000-0000-0000EE840000}"/>
    <cellStyle name="Zarez 2 4 5 4 3 2" xfId="32996" xr:uid="{00000000-0005-0000-0000-0000EF840000}"/>
    <cellStyle name="Zarez 2 4 5 4 4" xfId="32997" xr:uid="{00000000-0005-0000-0000-0000F0840000}"/>
    <cellStyle name="Zarez 2 4 5 4 5" xfId="32998" xr:uid="{00000000-0005-0000-0000-0000F1840000}"/>
    <cellStyle name="Zarez 2 4 5 5" xfId="32999" xr:uid="{00000000-0005-0000-0000-0000F2840000}"/>
    <cellStyle name="Zarez 2 4 5 5 2" xfId="33000" xr:uid="{00000000-0005-0000-0000-0000F3840000}"/>
    <cellStyle name="Zarez 2 4 5 5 2 2" xfId="33001" xr:uid="{00000000-0005-0000-0000-0000F4840000}"/>
    <cellStyle name="Zarez 2 4 5 5 3" xfId="33002" xr:uid="{00000000-0005-0000-0000-0000F5840000}"/>
    <cellStyle name="Zarez 2 4 5 5 3 2" xfId="33003" xr:uid="{00000000-0005-0000-0000-0000F6840000}"/>
    <cellStyle name="Zarez 2 4 5 5 4" xfId="33004" xr:uid="{00000000-0005-0000-0000-0000F7840000}"/>
    <cellStyle name="Zarez 2 4 5 5 5" xfId="33005" xr:uid="{00000000-0005-0000-0000-0000F8840000}"/>
    <cellStyle name="Zarez 2 4 5 6" xfId="33006" xr:uid="{00000000-0005-0000-0000-0000F9840000}"/>
    <cellStyle name="Zarez 2 4 5 6 2" xfId="33007" xr:uid="{00000000-0005-0000-0000-0000FA840000}"/>
    <cellStyle name="Zarez 2 4 5 6 2 2" xfId="33008" xr:uid="{00000000-0005-0000-0000-0000FB840000}"/>
    <cellStyle name="Zarez 2 4 5 6 3" xfId="33009" xr:uid="{00000000-0005-0000-0000-0000FC840000}"/>
    <cellStyle name="Zarez 2 4 5 6 3 2" xfId="33010" xr:uid="{00000000-0005-0000-0000-0000FD840000}"/>
    <cellStyle name="Zarez 2 4 5 6 4" xfId="33011" xr:uid="{00000000-0005-0000-0000-0000FE840000}"/>
    <cellStyle name="Zarez 2 4 5 7" xfId="33012" xr:uid="{00000000-0005-0000-0000-0000FF840000}"/>
    <cellStyle name="Zarez 2 4 5 7 2" xfId="33013" xr:uid="{00000000-0005-0000-0000-000000850000}"/>
    <cellStyle name="Zarez 2 4 5 7 2 2" xfId="33014" xr:uid="{00000000-0005-0000-0000-000001850000}"/>
    <cellStyle name="Zarez 2 4 5 7 3" xfId="33015" xr:uid="{00000000-0005-0000-0000-000002850000}"/>
    <cellStyle name="Zarez 2 4 5 7 3 2" xfId="33016" xr:uid="{00000000-0005-0000-0000-000003850000}"/>
    <cellStyle name="Zarez 2 4 5 7 4" xfId="33017" xr:uid="{00000000-0005-0000-0000-000004850000}"/>
    <cellStyle name="Zarez 2 4 5 8" xfId="33018" xr:uid="{00000000-0005-0000-0000-000005850000}"/>
    <cellStyle name="Zarez 2 4 5 8 2" xfId="33019" xr:uid="{00000000-0005-0000-0000-000006850000}"/>
    <cellStyle name="Zarez 2 4 5 9" xfId="33020" xr:uid="{00000000-0005-0000-0000-000007850000}"/>
    <cellStyle name="Zarez 2 4 5 9 2" xfId="33021" xr:uid="{00000000-0005-0000-0000-000008850000}"/>
    <cellStyle name="Zarez 2 4 6" xfId="1621" xr:uid="{00000000-0005-0000-0000-000009850000}"/>
    <cellStyle name="Zarez 2 4 6 10" xfId="33023" xr:uid="{00000000-0005-0000-0000-00000A850000}"/>
    <cellStyle name="Zarez 2 4 6 11" xfId="33024" xr:uid="{00000000-0005-0000-0000-00000B850000}"/>
    <cellStyle name="Zarez 2 4 6 12" xfId="33022" xr:uid="{00000000-0005-0000-0000-00000C850000}"/>
    <cellStyle name="Zarez 2 4 6 2" xfId="33025" xr:uid="{00000000-0005-0000-0000-00000D850000}"/>
    <cellStyle name="Zarez 2 4 6 2 2" xfId="33026" xr:uid="{00000000-0005-0000-0000-00000E850000}"/>
    <cellStyle name="Zarez 2 4 6 2 2 2" xfId="33027" xr:uid="{00000000-0005-0000-0000-00000F850000}"/>
    <cellStyle name="Zarez 2 4 6 2 3" xfId="33028" xr:uid="{00000000-0005-0000-0000-000010850000}"/>
    <cellStyle name="Zarez 2 4 6 2 3 2" xfId="33029" xr:uid="{00000000-0005-0000-0000-000011850000}"/>
    <cellStyle name="Zarez 2 4 6 2 4" xfId="33030" xr:uid="{00000000-0005-0000-0000-000012850000}"/>
    <cellStyle name="Zarez 2 4 6 2 5" xfId="33031" xr:uid="{00000000-0005-0000-0000-000013850000}"/>
    <cellStyle name="Zarez 2 4 6 3" xfId="33032" xr:uid="{00000000-0005-0000-0000-000014850000}"/>
    <cellStyle name="Zarez 2 4 6 3 2" xfId="33033" xr:uid="{00000000-0005-0000-0000-000015850000}"/>
    <cellStyle name="Zarez 2 4 6 3 2 2" xfId="33034" xr:uid="{00000000-0005-0000-0000-000016850000}"/>
    <cellStyle name="Zarez 2 4 6 3 3" xfId="33035" xr:uid="{00000000-0005-0000-0000-000017850000}"/>
    <cellStyle name="Zarez 2 4 6 3 3 2" xfId="33036" xr:uid="{00000000-0005-0000-0000-000018850000}"/>
    <cellStyle name="Zarez 2 4 6 3 4" xfId="33037" xr:uid="{00000000-0005-0000-0000-000019850000}"/>
    <cellStyle name="Zarez 2 4 6 3 5" xfId="33038" xr:uid="{00000000-0005-0000-0000-00001A850000}"/>
    <cellStyle name="Zarez 2 4 6 4" xfId="33039" xr:uid="{00000000-0005-0000-0000-00001B850000}"/>
    <cellStyle name="Zarez 2 4 6 4 2" xfId="33040" xr:uid="{00000000-0005-0000-0000-00001C850000}"/>
    <cellStyle name="Zarez 2 4 6 4 2 2" xfId="33041" xr:uid="{00000000-0005-0000-0000-00001D850000}"/>
    <cellStyle name="Zarez 2 4 6 4 3" xfId="33042" xr:uid="{00000000-0005-0000-0000-00001E850000}"/>
    <cellStyle name="Zarez 2 4 6 4 3 2" xfId="33043" xr:uid="{00000000-0005-0000-0000-00001F850000}"/>
    <cellStyle name="Zarez 2 4 6 4 4" xfId="33044" xr:uid="{00000000-0005-0000-0000-000020850000}"/>
    <cellStyle name="Zarez 2 4 6 4 5" xfId="33045" xr:uid="{00000000-0005-0000-0000-000021850000}"/>
    <cellStyle name="Zarez 2 4 6 5" xfId="33046" xr:uid="{00000000-0005-0000-0000-000022850000}"/>
    <cellStyle name="Zarez 2 4 6 5 2" xfId="33047" xr:uid="{00000000-0005-0000-0000-000023850000}"/>
    <cellStyle name="Zarez 2 4 6 5 2 2" xfId="33048" xr:uid="{00000000-0005-0000-0000-000024850000}"/>
    <cellStyle name="Zarez 2 4 6 5 3" xfId="33049" xr:uid="{00000000-0005-0000-0000-000025850000}"/>
    <cellStyle name="Zarez 2 4 6 5 3 2" xfId="33050" xr:uid="{00000000-0005-0000-0000-000026850000}"/>
    <cellStyle name="Zarez 2 4 6 5 4" xfId="33051" xr:uid="{00000000-0005-0000-0000-000027850000}"/>
    <cellStyle name="Zarez 2 4 6 5 5" xfId="33052" xr:uid="{00000000-0005-0000-0000-000028850000}"/>
    <cellStyle name="Zarez 2 4 6 6" xfId="33053" xr:uid="{00000000-0005-0000-0000-000029850000}"/>
    <cellStyle name="Zarez 2 4 6 6 2" xfId="33054" xr:uid="{00000000-0005-0000-0000-00002A850000}"/>
    <cellStyle name="Zarez 2 4 6 6 2 2" xfId="33055" xr:uid="{00000000-0005-0000-0000-00002B850000}"/>
    <cellStyle name="Zarez 2 4 6 6 3" xfId="33056" xr:uid="{00000000-0005-0000-0000-00002C850000}"/>
    <cellStyle name="Zarez 2 4 6 6 3 2" xfId="33057" xr:uid="{00000000-0005-0000-0000-00002D850000}"/>
    <cellStyle name="Zarez 2 4 6 6 4" xfId="33058" xr:uid="{00000000-0005-0000-0000-00002E850000}"/>
    <cellStyle name="Zarez 2 4 6 7" xfId="33059" xr:uid="{00000000-0005-0000-0000-00002F850000}"/>
    <cellStyle name="Zarez 2 4 6 7 2" xfId="33060" xr:uid="{00000000-0005-0000-0000-000030850000}"/>
    <cellStyle name="Zarez 2 4 6 7 2 2" xfId="33061" xr:uid="{00000000-0005-0000-0000-000031850000}"/>
    <cellStyle name="Zarez 2 4 6 7 3" xfId="33062" xr:uid="{00000000-0005-0000-0000-000032850000}"/>
    <cellStyle name="Zarez 2 4 6 7 3 2" xfId="33063" xr:uid="{00000000-0005-0000-0000-000033850000}"/>
    <cellStyle name="Zarez 2 4 6 7 4" xfId="33064" xr:uid="{00000000-0005-0000-0000-000034850000}"/>
    <cellStyle name="Zarez 2 4 6 8" xfId="33065" xr:uid="{00000000-0005-0000-0000-000035850000}"/>
    <cellStyle name="Zarez 2 4 6 8 2" xfId="33066" xr:uid="{00000000-0005-0000-0000-000036850000}"/>
    <cellStyle name="Zarez 2 4 6 9" xfId="33067" xr:uid="{00000000-0005-0000-0000-000037850000}"/>
    <cellStyle name="Zarez 2 4 6 9 2" xfId="33068" xr:uid="{00000000-0005-0000-0000-000038850000}"/>
    <cellStyle name="Zarez 2 4 7" xfId="1610" xr:uid="{00000000-0005-0000-0000-000039850000}"/>
    <cellStyle name="Zarez 2 4 7 10" xfId="33069" xr:uid="{00000000-0005-0000-0000-00003A850000}"/>
    <cellStyle name="Zarez 2 4 7 11" xfId="33070" xr:uid="{00000000-0005-0000-0000-00003B850000}"/>
    <cellStyle name="Zarez 2 4 7 2" xfId="33071" xr:uid="{00000000-0005-0000-0000-00003C850000}"/>
    <cellStyle name="Zarez 2 4 7 2 2" xfId="33072" xr:uid="{00000000-0005-0000-0000-00003D850000}"/>
    <cellStyle name="Zarez 2 4 7 2 2 2" xfId="33073" xr:uid="{00000000-0005-0000-0000-00003E850000}"/>
    <cellStyle name="Zarez 2 4 7 2 3" xfId="33074" xr:uid="{00000000-0005-0000-0000-00003F850000}"/>
    <cellStyle name="Zarez 2 4 7 2 3 2" xfId="33075" xr:uid="{00000000-0005-0000-0000-000040850000}"/>
    <cellStyle name="Zarez 2 4 7 2 4" xfId="33076" xr:uid="{00000000-0005-0000-0000-000041850000}"/>
    <cellStyle name="Zarez 2 4 7 2 5" xfId="33077" xr:uid="{00000000-0005-0000-0000-000042850000}"/>
    <cellStyle name="Zarez 2 4 7 3" xfId="33078" xr:uid="{00000000-0005-0000-0000-000043850000}"/>
    <cellStyle name="Zarez 2 4 7 3 2" xfId="33079" xr:uid="{00000000-0005-0000-0000-000044850000}"/>
    <cellStyle name="Zarez 2 4 7 3 2 2" xfId="33080" xr:uid="{00000000-0005-0000-0000-000045850000}"/>
    <cellStyle name="Zarez 2 4 7 3 3" xfId="33081" xr:uid="{00000000-0005-0000-0000-000046850000}"/>
    <cellStyle name="Zarez 2 4 7 3 3 2" xfId="33082" xr:uid="{00000000-0005-0000-0000-000047850000}"/>
    <cellStyle name="Zarez 2 4 7 3 4" xfId="33083" xr:uid="{00000000-0005-0000-0000-000048850000}"/>
    <cellStyle name="Zarez 2 4 7 3 5" xfId="33084" xr:uid="{00000000-0005-0000-0000-000049850000}"/>
    <cellStyle name="Zarez 2 4 7 4" xfId="33085" xr:uid="{00000000-0005-0000-0000-00004A850000}"/>
    <cellStyle name="Zarez 2 4 7 4 2" xfId="33086" xr:uid="{00000000-0005-0000-0000-00004B850000}"/>
    <cellStyle name="Zarez 2 4 7 4 2 2" xfId="33087" xr:uid="{00000000-0005-0000-0000-00004C850000}"/>
    <cellStyle name="Zarez 2 4 7 4 3" xfId="33088" xr:uid="{00000000-0005-0000-0000-00004D850000}"/>
    <cellStyle name="Zarez 2 4 7 4 3 2" xfId="33089" xr:uid="{00000000-0005-0000-0000-00004E850000}"/>
    <cellStyle name="Zarez 2 4 7 4 4" xfId="33090" xr:uid="{00000000-0005-0000-0000-00004F850000}"/>
    <cellStyle name="Zarez 2 4 7 4 5" xfId="33091" xr:uid="{00000000-0005-0000-0000-000050850000}"/>
    <cellStyle name="Zarez 2 4 7 5" xfId="33092" xr:uid="{00000000-0005-0000-0000-000051850000}"/>
    <cellStyle name="Zarez 2 4 7 5 2" xfId="33093" xr:uid="{00000000-0005-0000-0000-000052850000}"/>
    <cellStyle name="Zarez 2 4 7 5 2 2" xfId="33094" xr:uid="{00000000-0005-0000-0000-000053850000}"/>
    <cellStyle name="Zarez 2 4 7 5 3" xfId="33095" xr:uid="{00000000-0005-0000-0000-000054850000}"/>
    <cellStyle name="Zarez 2 4 7 5 3 2" xfId="33096" xr:uid="{00000000-0005-0000-0000-000055850000}"/>
    <cellStyle name="Zarez 2 4 7 5 4" xfId="33097" xr:uid="{00000000-0005-0000-0000-000056850000}"/>
    <cellStyle name="Zarez 2 4 7 5 5" xfId="33098" xr:uid="{00000000-0005-0000-0000-000057850000}"/>
    <cellStyle name="Zarez 2 4 7 6" xfId="33099" xr:uid="{00000000-0005-0000-0000-000058850000}"/>
    <cellStyle name="Zarez 2 4 7 6 2" xfId="33100" xr:uid="{00000000-0005-0000-0000-000059850000}"/>
    <cellStyle name="Zarez 2 4 7 6 2 2" xfId="33101" xr:uid="{00000000-0005-0000-0000-00005A850000}"/>
    <cellStyle name="Zarez 2 4 7 6 3" xfId="33102" xr:uid="{00000000-0005-0000-0000-00005B850000}"/>
    <cellStyle name="Zarez 2 4 7 6 3 2" xfId="33103" xr:uid="{00000000-0005-0000-0000-00005C850000}"/>
    <cellStyle name="Zarez 2 4 7 6 4" xfId="33104" xr:uid="{00000000-0005-0000-0000-00005D850000}"/>
    <cellStyle name="Zarez 2 4 7 7" xfId="33105" xr:uid="{00000000-0005-0000-0000-00005E850000}"/>
    <cellStyle name="Zarez 2 4 7 7 2" xfId="33106" xr:uid="{00000000-0005-0000-0000-00005F850000}"/>
    <cellStyle name="Zarez 2 4 7 7 2 2" xfId="33107" xr:uid="{00000000-0005-0000-0000-000060850000}"/>
    <cellStyle name="Zarez 2 4 7 7 3" xfId="33108" xr:uid="{00000000-0005-0000-0000-000061850000}"/>
    <cellStyle name="Zarez 2 4 7 7 3 2" xfId="33109" xr:uid="{00000000-0005-0000-0000-000062850000}"/>
    <cellStyle name="Zarez 2 4 7 7 4" xfId="33110" xr:uid="{00000000-0005-0000-0000-000063850000}"/>
    <cellStyle name="Zarez 2 4 7 8" xfId="33111" xr:uid="{00000000-0005-0000-0000-000064850000}"/>
    <cellStyle name="Zarez 2 4 7 8 2" xfId="33112" xr:uid="{00000000-0005-0000-0000-000065850000}"/>
    <cellStyle name="Zarez 2 4 7 9" xfId="33113" xr:uid="{00000000-0005-0000-0000-000066850000}"/>
    <cellStyle name="Zarez 2 4 7 9 2" xfId="33114" xr:uid="{00000000-0005-0000-0000-000067850000}"/>
    <cellStyle name="Zarez 2 4 8" xfId="33115" xr:uid="{00000000-0005-0000-0000-000068850000}"/>
    <cellStyle name="Zarez 2 4 8 2" xfId="33116" xr:uid="{00000000-0005-0000-0000-000069850000}"/>
    <cellStyle name="Zarez 2 4 8 2 2" xfId="33117" xr:uid="{00000000-0005-0000-0000-00006A850000}"/>
    <cellStyle name="Zarez 2 4 8 3" xfId="33118" xr:uid="{00000000-0005-0000-0000-00006B850000}"/>
    <cellStyle name="Zarez 2 4 8 3 2" xfId="33119" xr:uid="{00000000-0005-0000-0000-00006C850000}"/>
    <cellStyle name="Zarez 2 4 8 4" xfId="33120" xr:uid="{00000000-0005-0000-0000-00006D850000}"/>
    <cellStyle name="Zarez 2 4 9" xfId="33121" xr:uid="{00000000-0005-0000-0000-00006E850000}"/>
    <cellStyle name="Zarez 2 4 9 2" xfId="33122" xr:uid="{00000000-0005-0000-0000-00006F850000}"/>
    <cellStyle name="Zarez 2 4 9 2 2" xfId="33123" xr:uid="{00000000-0005-0000-0000-000070850000}"/>
    <cellStyle name="Zarez 2 4 9 3" xfId="33124" xr:uid="{00000000-0005-0000-0000-000071850000}"/>
    <cellStyle name="Zarez 2 5" xfId="1111" xr:uid="{00000000-0005-0000-0000-000072850000}"/>
    <cellStyle name="Zarez 2 5 10" xfId="33125" xr:uid="{00000000-0005-0000-0000-000073850000}"/>
    <cellStyle name="Zarez 2 5 10 2" xfId="33126" xr:uid="{00000000-0005-0000-0000-000074850000}"/>
    <cellStyle name="Zarez 2 5 10 2 2" xfId="33127" xr:uid="{00000000-0005-0000-0000-000075850000}"/>
    <cellStyle name="Zarez 2 5 10 3" xfId="33128" xr:uid="{00000000-0005-0000-0000-000076850000}"/>
    <cellStyle name="Zarez 2 5 11" xfId="33129" xr:uid="{00000000-0005-0000-0000-000077850000}"/>
    <cellStyle name="Zarez 2 5 11 2" xfId="33130" xr:uid="{00000000-0005-0000-0000-000078850000}"/>
    <cellStyle name="Zarez 2 5 11 2 2" xfId="33131" xr:uid="{00000000-0005-0000-0000-000079850000}"/>
    <cellStyle name="Zarez 2 5 11 3" xfId="33132" xr:uid="{00000000-0005-0000-0000-00007A850000}"/>
    <cellStyle name="Zarez 2 5 12" xfId="33133" xr:uid="{00000000-0005-0000-0000-00007B850000}"/>
    <cellStyle name="Zarez 2 5 12 2" xfId="33134" xr:uid="{00000000-0005-0000-0000-00007C850000}"/>
    <cellStyle name="Zarez 2 5 13" xfId="33135" xr:uid="{00000000-0005-0000-0000-00007D850000}"/>
    <cellStyle name="Zarez 2 5 13 2" xfId="33136" xr:uid="{00000000-0005-0000-0000-00007E850000}"/>
    <cellStyle name="Zarez 2 5 14" xfId="33137" xr:uid="{00000000-0005-0000-0000-00007F850000}"/>
    <cellStyle name="Zarez 2 5 15" xfId="33138" xr:uid="{00000000-0005-0000-0000-000080850000}"/>
    <cellStyle name="Zarez 2 5 16" xfId="42500" xr:uid="{00000000-0005-0000-0000-000081850000}"/>
    <cellStyle name="Zarez 2 5 2" xfId="1112" xr:uid="{00000000-0005-0000-0000-000082850000}"/>
    <cellStyle name="Zarez 2 5 2 10" xfId="33139" xr:uid="{00000000-0005-0000-0000-000083850000}"/>
    <cellStyle name="Zarez 2 5 2 11" xfId="33140" xr:uid="{00000000-0005-0000-0000-000084850000}"/>
    <cellStyle name="Zarez 2 5 2 2" xfId="1624" xr:uid="{00000000-0005-0000-0000-000085850000}"/>
    <cellStyle name="Zarez 2 5 2 2 2" xfId="33142" xr:uid="{00000000-0005-0000-0000-000086850000}"/>
    <cellStyle name="Zarez 2 5 2 2 2 2" xfId="33143" xr:uid="{00000000-0005-0000-0000-000087850000}"/>
    <cellStyle name="Zarez 2 5 2 2 3" xfId="33144" xr:uid="{00000000-0005-0000-0000-000088850000}"/>
    <cellStyle name="Zarez 2 5 2 2 3 2" xfId="33145" xr:uid="{00000000-0005-0000-0000-000089850000}"/>
    <cellStyle name="Zarez 2 5 2 2 4" xfId="33146" xr:uid="{00000000-0005-0000-0000-00008A850000}"/>
    <cellStyle name="Zarez 2 5 2 2 5" xfId="33147" xr:uid="{00000000-0005-0000-0000-00008B850000}"/>
    <cellStyle name="Zarez 2 5 2 2 6" xfId="33141" xr:uid="{00000000-0005-0000-0000-00008C850000}"/>
    <cellStyle name="Zarez 2 5 2 3" xfId="1623" xr:uid="{00000000-0005-0000-0000-00008D850000}"/>
    <cellStyle name="Zarez 2 5 2 3 2" xfId="33148" xr:uid="{00000000-0005-0000-0000-00008E850000}"/>
    <cellStyle name="Zarez 2 5 2 3 2 2" xfId="33149" xr:uid="{00000000-0005-0000-0000-00008F850000}"/>
    <cellStyle name="Zarez 2 5 2 3 3" xfId="33150" xr:uid="{00000000-0005-0000-0000-000090850000}"/>
    <cellStyle name="Zarez 2 5 2 3 3 2" xfId="33151" xr:uid="{00000000-0005-0000-0000-000091850000}"/>
    <cellStyle name="Zarez 2 5 2 3 4" xfId="33152" xr:uid="{00000000-0005-0000-0000-000092850000}"/>
    <cellStyle name="Zarez 2 5 2 3 5" xfId="33153" xr:uid="{00000000-0005-0000-0000-000093850000}"/>
    <cellStyle name="Zarez 2 5 2 4" xfId="33154" xr:uid="{00000000-0005-0000-0000-000094850000}"/>
    <cellStyle name="Zarez 2 5 2 4 2" xfId="33155" xr:uid="{00000000-0005-0000-0000-000095850000}"/>
    <cellStyle name="Zarez 2 5 2 4 2 2" xfId="33156" xr:uid="{00000000-0005-0000-0000-000096850000}"/>
    <cellStyle name="Zarez 2 5 2 4 3" xfId="33157" xr:uid="{00000000-0005-0000-0000-000097850000}"/>
    <cellStyle name="Zarez 2 5 2 4 3 2" xfId="33158" xr:uid="{00000000-0005-0000-0000-000098850000}"/>
    <cellStyle name="Zarez 2 5 2 4 4" xfId="33159" xr:uid="{00000000-0005-0000-0000-000099850000}"/>
    <cellStyle name="Zarez 2 5 2 4 5" xfId="33160" xr:uid="{00000000-0005-0000-0000-00009A850000}"/>
    <cellStyle name="Zarez 2 5 2 5" xfId="33161" xr:uid="{00000000-0005-0000-0000-00009B850000}"/>
    <cellStyle name="Zarez 2 5 2 5 2" xfId="33162" xr:uid="{00000000-0005-0000-0000-00009C850000}"/>
    <cellStyle name="Zarez 2 5 2 5 2 2" xfId="33163" xr:uid="{00000000-0005-0000-0000-00009D850000}"/>
    <cellStyle name="Zarez 2 5 2 5 3" xfId="33164" xr:uid="{00000000-0005-0000-0000-00009E850000}"/>
    <cellStyle name="Zarez 2 5 2 5 3 2" xfId="33165" xr:uid="{00000000-0005-0000-0000-00009F850000}"/>
    <cellStyle name="Zarez 2 5 2 5 4" xfId="33166" xr:uid="{00000000-0005-0000-0000-0000A0850000}"/>
    <cellStyle name="Zarez 2 5 2 5 5" xfId="33167" xr:uid="{00000000-0005-0000-0000-0000A1850000}"/>
    <cellStyle name="Zarez 2 5 2 6" xfId="33168" xr:uid="{00000000-0005-0000-0000-0000A2850000}"/>
    <cellStyle name="Zarez 2 5 2 6 2" xfId="33169" xr:uid="{00000000-0005-0000-0000-0000A3850000}"/>
    <cellStyle name="Zarez 2 5 2 6 2 2" xfId="33170" xr:uid="{00000000-0005-0000-0000-0000A4850000}"/>
    <cellStyle name="Zarez 2 5 2 6 3" xfId="33171" xr:uid="{00000000-0005-0000-0000-0000A5850000}"/>
    <cellStyle name="Zarez 2 5 2 6 3 2" xfId="33172" xr:uid="{00000000-0005-0000-0000-0000A6850000}"/>
    <cellStyle name="Zarez 2 5 2 6 4" xfId="33173" xr:uid="{00000000-0005-0000-0000-0000A7850000}"/>
    <cellStyle name="Zarez 2 5 2 7" xfId="33174" xr:uid="{00000000-0005-0000-0000-0000A8850000}"/>
    <cellStyle name="Zarez 2 5 2 7 2" xfId="33175" xr:uid="{00000000-0005-0000-0000-0000A9850000}"/>
    <cellStyle name="Zarez 2 5 2 7 2 2" xfId="33176" xr:uid="{00000000-0005-0000-0000-0000AA850000}"/>
    <cellStyle name="Zarez 2 5 2 7 3" xfId="33177" xr:uid="{00000000-0005-0000-0000-0000AB850000}"/>
    <cellStyle name="Zarez 2 5 2 7 3 2" xfId="33178" xr:uid="{00000000-0005-0000-0000-0000AC850000}"/>
    <cellStyle name="Zarez 2 5 2 7 4" xfId="33179" xr:uid="{00000000-0005-0000-0000-0000AD850000}"/>
    <cellStyle name="Zarez 2 5 2 8" xfId="33180" xr:uid="{00000000-0005-0000-0000-0000AE850000}"/>
    <cellStyle name="Zarez 2 5 2 8 2" xfId="33181" xr:uid="{00000000-0005-0000-0000-0000AF850000}"/>
    <cellStyle name="Zarez 2 5 2 9" xfId="33182" xr:uid="{00000000-0005-0000-0000-0000B0850000}"/>
    <cellStyle name="Zarez 2 5 2 9 2" xfId="33183" xr:uid="{00000000-0005-0000-0000-0000B1850000}"/>
    <cellStyle name="Zarez 2 5 3" xfId="1113" xr:uid="{00000000-0005-0000-0000-0000B2850000}"/>
    <cellStyle name="Zarez 2 5 3 10" xfId="33184" xr:uid="{00000000-0005-0000-0000-0000B3850000}"/>
    <cellStyle name="Zarez 2 5 3 11" xfId="33185" xr:uid="{00000000-0005-0000-0000-0000B4850000}"/>
    <cellStyle name="Zarez 2 5 3 2" xfId="1626" xr:uid="{00000000-0005-0000-0000-0000B5850000}"/>
    <cellStyle name="Zarez 2 5 3 2 2" xfId="33187" xr:uid="{00000000-0005-0000-0000-0000B6850000}"/>
    <cellStyle name="Zarez 2 5 3 2 2 2" xfId="33188" xr:uid="{00000000-0005-0000-0000-0000B7850000}"/>
    <cellStyle name="Zarez 2 5 3 2 3" xfId="33189" xr:uid="{00000000-0005-0000-0000-0000B8850000}"/>
    <cellStyle name="Zarez 2 5 3 2 3 2" xfId="33190" xr:uid="{00000000-0005-0000-0000-0000B9850000}"/>
    <cellStyle name="Zarez 2 5 3 2 4" xfId="33191" xr:uid="{00000000-0005-0000-0000-0000BA850000}"/>
    <cellStyle name="Zarez 2 5 3 2 5" xfId="33192" xr:uid="{00000000-0005-0000-0000-0000BB850000}"/>
    <cellStyle name="Zarez 2 5 3 2 6" xfId="33186" xr:uid="{00000000-0005-0000-0000-0000BC850000}"/>
    <cellStyle name="Zarez 2 5 3 3" xfId="1625" xr:uid="{00000000-0005-0000-0000-0000BD850000}"/>
    <cellStyle name="Zarez 2 5 3 3 2" xfId="33193" xr:uid="{00000000-0005-0000-0000-0000BE850000}"/>
    <cellStyle name="Zarez 2 5 3 3 2 2" xfId="33194" xr:uid="{00000000-0005-0000-0000-0000BF850000}"/>
    <cellStyle name="Zarez 2 5 3 3 3" xfId="33195" xr:uid="{00000000-0005-0000-0000-0000C0850000}"/>
    <cellStyle name="Zarez 2 5 3 3 3 2" xfId="33196" xr:uid="{00000000-0005-0000-0000-0000C1850000}"/>
    <cellStyle name="Zarez 2 5 3 3 4" xfId="33197" xr:uid="{00000000-0005-0000-0000-0000C2850000}"/>
    <cellStyle name="Zarez 2 5 3 3 5" xfId="33198" xr:uid="{00000000-0005-0000-0000-0000C3850000}"/>
    <cellStyle name="Zarez 2 5 3 4" xfId="33199" xr:uid="{00000000-0005-0000-0000-0000C4850000}"/>
    <cellStyle name="Zarez 2 5 3 4 2" xfId="33200" xr:uid="{00000000-0005-0000-0000-0000C5850000}"/>
    <cellStyle name="Zarez 2 5 3 4 2 2" xfId="33201" xr:uid="{00000000-0005-0000-0000-0000C6850000}"/>
    <cellStyle name="Zarez 2 5 3 4 3" xfId="33202" xr:uid="{00000000-0005-0000-0000-0000C7850000}"/>
    <cellStyle name="Zarez 2 5 3 4 3 2" xfId="33203" xr:uid="{00000000-0005-0000-0000-0000C8850000}"/>
    <cellStyle name="Zarez 2 5 3 4 4" xfId="33204" xr:uid="{00000000-0005-0000-0000-0000C9850000}"/>
    <cellStyle name="Zarez 2 5 3 4 5" xfId="33205" xr:uid="{00000000-0005-0000-0000-0000CA850000}"/>
    <cellStyle name="Zarez 2 5 3 5" xfId="33206" xr:uid="{00000000-0005-0000-0000-0000CB850000}"/>
    <cellStyle name="Zarez 2 5 3 5 2" xfId="33207" xr:uid="{00000000-0005-0000-0000-0000CC850000}"/>
    <cellStyle name="Zarez 2 5 3 5 2 2" xfId="33208" xr:uid="{00000000-0005-0000-0000-0000CD850000}"/>
    <cellStyle name="Zarez 2 5 3 5 3" xfId="33209" xr:uid="{00000000-0005-0000-0000-0000CE850000}"/>
    <cellStyle name="Zarez 2 5 3 5 3 2" xfId="33210" xr:uid="{00000000-0005-0000-0000-0000CF850000}"/>
    <cellStyle name="Zarez 2 5 3 5 4" xfId="33211" xr:uid="{00000000-0005-0000-0000-0000D0850000}"/>
    <cellStyle name="Zarez 2 5 3 5 5" xfId="33212" xr:uid="{00000000-0005-0000-0000-0000D1850000}"/>
    <cellStyle name="Zarez 2 5 3 6" xfId="33213" xr:uid="{00000000-0005-0000-0000-0000D2850000}"/>
    <cellStyle name="Zarez 2 5 3 6 2" xfId="33214" xr:uid="{00000000-0005-0000-0000-0000D3850000}"/>
    <cellStyle name="Zarez 2 5 3 6 2 2" xfId="33215" xr:uid="{00000000-0005-0000-0000-0000D4850000}"/>
    <cellStyle name="Zarez 2 5 3 6 3" xfId="33216" xr:uid="{00000000-0005-0000-0000-0000D5850000}"/>
    <cellStyle name="Zarez 2 5 3 6 3 2" xfId="33217" xr:uid="{00000000-0005-0000-0000-0000D6850000}"/>
    <cellStyle name="Zarez 2 5 3 6 4" xfId="33218" xr:uid="{00000000-0005-0000-0000-0000D7850000}"/>
    <cellStyle name="Zarez 2 5 3 7" xfId="33219" xr:uid="{00000000-0005-0000-0000-0000D8850000}"/>
    <cellStyle name="Zarez 2 5 3 7 2" xfId="33220" xr:uid="{00000000-0005-0000-0000-0000D9850000}"/>
    <cellStyle name="Zarez 2 5 3 7 2 2" xfId="33221" xr:uid="{00000000-0005-0000-0000-0000DA850000}"/>
    <cellStyle name="Zarez 2 5 3 7 3" xfId="33222" xr:uid="{00000000-0005-0000-0000-0000DB850000}"/>
    <cellStyle name="Zarez 2 5 3 7 3 2" xfId="33223" xr:uid="{00000000-0005-0000-0000-0000DC850000}"/>
    <cellStyle name="Zarez 2 5 3 7 4" xfId="33224" xr:uid="{00000000-0005-0000-0000-0000DD850000}"/>
    <cellStyle name="Zarez 2 5 3 8" xfId="33225" xr:uid="{00000000-0005-0000-0000-0000DE850000}"/>
    <cellStyle name="Zarez 2 5 3 8 2" xfId="33226" xr:uid="{00000000-0005-0000-0000-0000DF850000}"/>
    <cellStyle name="Zarez 2 5 3 9" xfId="33227" xr:uid="{00000000-0005-0000-0000-0000E0850000}"/>
    <cellStyle name="Zarez 2 5 3 9 2" xfId="33228" xr:uid="{00000000-0005-0000-0000-0000E1850000}"/>
    <cellStyle name="Zarez 2 5 4" xfId="1627" xr:uid="{00000000-0005-0000-0000-0000E2850000}"/>
    <cellStyle name="Zarez 2 5 4 10" xfId="33229" xr:uid="{00000000-0005-0000-0000-0000E3850000}"/>
    <cellStyle name="Zarez 2 5 4 11" xfId="33230" xr:uid="{00000000-0005-0000-0000-0000E4850000}"/>
    <cellStyle name="Zarez 2 5 4 12" xfId="3614" xr:uid="{00000000-0005-0000-0000-0000E5850000}"/>
    <cellStyle name="Zarez 2 5 4 2" xfId="3615" xr:uid="{00000000-0005-0000-0000-0000E6850000}"/>
    <cellStyle name="Zarez 2 5 4 2 2" xfId="33231" xr:uid="{00000000-0005-0000-0000-0000E7850000}"/>
    <cellStyle name="Zarez 2 5 4 2 2 2" xfId="33232" xr:uid="{00000000-0005-0000-0000-0000E8850000}"/>
    <cellStyle name="Zarez 2 5 4 2 3" xfId="33233" xr:uid="{00000000-0005-0000-0000-0000E9850000}"/>
    <cellStyle name="Zarez 2 5 4 2 3 2" xfId="33234" xr:uid="{00000000-0005-0000-0000-0000EA850000}"/>
    <cellStyle name="Zarez 2 5 4 2 4" xfId="33235" xr:uid="{00000000-0005-0000-0000-0000EB850000}"/>
    <cellStyle name="Zarez 2 5 4 2 5" xfId="33236" xr:uid="{00000000-0005-0000-0000-0000EC850000}"/>
    <cellStyle name="Zarez 2 5 4 3" xfId="33237" xr:uid="{00000000-0005-0000-0000-0000ED850000}"/>
    <cellStyle name="Zarez 2 5 4 3 2" xfId="33238" xr:uid="{00000000-0005-0000-0000-0000EE850000}"/>
    <cellStyle name="Zarez 2 5 4 3 2 2" xfId="33239" xr:uid="{00000000-0005-0000-0000-0000EF850000}"/>
    <cellStyle name="Zarez 2 5 4 3 3" xfId="33240" xr:uid="{00000000-0005-0000-0000-0000F0850000}"/>
    <cellStyle name="Zarez 2 5 4 3 3 2" xfId="33241" xr:uid="{00000000-0005-0000-0000-0000F1850000}"/>
    <cellStyle name="Zarez 2 5 4 3 4" xfId="33242" xr:uid="{00000000-0005-0000-0000-0000F2850000}"/>
    <cellStyle name="Zarez 2 5 4 3 5" xfId="33243" xr:uid="{00000000-0005-0000-0000-0000F3850000}"/>
    <cellStyle name="Zarez 2 5 4 4" xfId="33244" xr:uid="{00000000-0005-0000-0000-0000F4850000}"/>
    <cellStyle name="Zarez 2 5 4 4 2" xfId="33245" xr:uid="{00000000-0005-0000-0000-0000F5850000}"/>
    <cellStyle name="Zarez 2 5 4 4 2 2" xfId="33246" xr:uid="{00000000-0005-0000-0000-0000F6850000}"/>
    <cellStyle name="Zarez 2 5 4 4 3" xfId="33247" xr:uid="{00000000-0005-0000-0000-0000F7850000}"/>
    <cellStyle name="Zarez 2 5 4 4 3 2" xfId="33248" xr:uid="{00000000-0005-0000-0000-0000F8850000}"/>
    <cellStyle name="Zarez 2 5 4 4 4" xfId="33249" xr:uid="{00000000-0005-0000-0000-0000F9850000}"/>
    <cellStyle name="Zarez 2 5 4 4 5" xfId="33250" xr:uid="{00000000-0005-0000-0000-0000FA850000}"/>
    <cellStyle name="Zarez 2 5 4 5" xfId="33251" xr:uid="{00000000-0005-0000-0000-0000FB850000}"/>
    <cellStyle name="Zarez 2 5 4 5 2" xfId="33252" xr:uid="{00000000-0005-0000-0000-0000FC850000}"/>
    <cellStyle name="Zarez 2 5 4 5 2 2" xfId="33253" xr:uid="{00000000-0005-0000-0000-0000FD850000}"/>
    <cellStyle name="Zarez 2 5 4 5 3" xfId="33254" xr:uid="{00000000-0005-0000-0000-0000FE850000}"/>
    <cellStyle name="Zarez 2 5 4 5 3 2" xfId="33255" xr:uid="{00000000-0005-0000-0000-0000FF850000}"/>
    <cellStyle name="Zarez 2 5 4 5 4" xfId="33256" xr:uid="{00000000-0005-0000-0000-000000860000}"/>
    <cellStyle name="Zarez 2 5 4 5 5" xfId="33257" xr:uid="{00000000-0005-0000-0000-000001860000}"/>
    <cellStyle name="Zarez 2 5 4 6" xfId="33258" xr:uid="{00000000-0005-0000-0000-000002860000}"/>
    <cellStyle name="Zarez 2 5 4 6 2" xfId="33259" xr:uid="{00000000-0005-0000-0000-000003860000}"/>
    <cellStyle name="Zarez 2 5 4 6 2 2" xfId="33260" xr:uid="{00000000-0005-0000-0000-000004860000}"/>
    <cellStyle name="Zarez 2 5 4 6 3" xfId="33261" xr:uid="{00000000-0005-0000-0000-000005860000}"/>
    <cellStyle name="Zarez 2 5 4 6 3 2" xfId="33262" xr:uid="{00000000-0005-0000-0000-000006860000}"/>
    <cellStyle name="Zarez 2 5 4 6 4" xfId="33263" xr:uid="{00000000-0005-0000-0000-000007860000}"/>
    <cellStyle name="Zarez 2 5 4 7" xfId="33264" xr:uid="{00000000-0005-0000-0000-000008860000}"/>
    <cellStyle name="Zarez 2 5 4 7 2" xfId="33265" xr:uid="{00000000-0005-0000-0000-000009860000}"/>
    <cellStyle name="Zarez 2 5 4 7 2 2" xfId="33266" xr:uid="{00000000-0005-0000-0000-00000A860000}"/>
    <cellStyle name="Zarez 2 5 4 7 3" xfId="33267" xr:uid="{00000000-0005-0000-0000-00000B860000}"/>
    <cellStyle name="Zarez 2 5 4 7 3 2" xfId="33268" xr:uid="{00000000-0005-0000-0000-00000C860000}"/>
    <cellStyle name="Zarez 2 5 4 7 4" xfId="33269" xr:uid="{00000000-0005-0000-0000-00000D860000}"/>
    <cellStyle name="Zarez 2 5 4 8" xfId="33270" xr:uid="{00000000-0005-0000-0000-00000E860000}"/>
    <cellStyle name="Zarez 2 5 4 8 2" xfId="33271" xr:uid="{00000000-0005-0000-0000-00000F860000}"/>
    <cellStyle name="Zarez 2 5 4 9" xfId="33272" xr:uid="{00000000-0005-0000-0000-000010860000}"/>
    <cellStyle name="Zarez 2 5 4 9 2" xfId="33273" xr:uid="{00000000-0005-0000-0000-000011860000}"/>
    <cellStyle name="Zarez 2 5 5" xfId="1628" xr:uid="{00000000-0005-0000-0000-000012860000}"/>
    <cellStyle name="Zarez 2 5 5 10" xfId="33275" xr:uid="{00000000-0005-0000-0000-000013860000}"/>
    <cellStyle name="Zarez 2 5 5 11" xfId="33276" xr:uid="{00000000-0005-0000-0000-000014860000}"/>
    <cellStyle name="Zarez 2 5 5 12" xfId="33274" xr:uid="{00000000-0005-0000-0000-000015860000}"/>
    <cellStyle name="Zarez 2 5 5 2" xfId="33277" xr:uid="{00000000-0005-0000-0000-000016860000}"/>
    <cellStyle name="Zarez 2 5 5 2 2" xfId="33278" xr:uid="{00000000-0005-0000-0000-000017860000}"/>
    <cellStyle name="Zarez 2 5 5 2 2 2" xfId="33279" xr:uid="{00000000-0005-0000-0000-000018860000}"/>
    <cellStyle name="Zarez 2 5 5 2 3" xfId="33280" xr:uid="{00000000-0005-0000-0000-000019860000}"/>
    <cellStyle name="Zarez 2 5 5 2 3 2" xfId="33281" xr:uid="{00000000-0005-0000-0000-00001A860000}"/>
    <cellStyle name="Zarez 2 5 5 2 4" xfId="33282" xr:uid="{00000000-0005-0000-0000-00001B860000}"/>
    <cellStyle name="Zarez 2 5 5 2 5" xfId="33283" xr:uid="{00000000-0005-0000-0000-00001C860000}"/>
    <cellStyle name="Zarez 2 5 5 3" xfId="33284" xr:uid="{00000000-0005-0000-0000-00001D860000}"/>
    <cellStyle name="Zarez 2 5 5 3 2" xfId="33285" xr:uid="{00000000-0005-0000-0000-00001E860000}"/>
    <cellStyle name="Zarez 2 5 5 3 2 2" xfId="33286" xr:uid="{00000000-0005-0000-0000-00001F860000}"/>
    <cellStyle name="Zarez 2 5 5 3 3" xfId="33287" xr:uid="{00000000-0005-0000-0000-000020860000}"/>
    <cellStyle name="Zarez 2 5 5 3 3 2" xfId="33288" xr:uid="{00000000-0005-0000-0000-000021860000}"/>
    <cellStyle name="Zarez 2 5 5 3 4" xfId="33289" xr:uid="{00000000-0005-0000-0000-000022860000}"/>
    <cellStyle name="Zarez 2 5 5 3 5" xfId="33290" xr:uid="{00000000-0005-0000-0000-000023860000}"/>
    <cellStyle name="Zarez 2 5 5 4" xfId="33291" xr:uid="{00000000-0005-0000-0000-000024860000}"/>
    <cellStyle name="Zarez 2 5 5 4 2" xfId="33292" xr:uid="{00000000-0005-0000-0000-000025860000}"/>
    <cellStyle name="Zarez 2 5 5 4 2 2" xfId="33293" xr:uid="{00000000-0005-0000-0000-000026860000}"/>
    <cellStyle name="Zarez 2 5 5 4 3" xfId="33294" xr:uid="{00000000-0005-0000-0000-000027860000}"/>
    <cellStyle name="Zarez 2 5 5 4 3 2" xfId="33295" xr:uid="{00000000-0005-0000-0000-000028860000}"/>
    <cellStyle name="Zarez 2 5 5 4 4" xfId="33296" xr:uid="{00000000-0005-0000-0000-000029860000}"/>
    <cellStyle name="Zarez 2 5 5 4 5" xfId="33297" xr:uid="{00000000-0005-0000-0000-00002A860000}"/>
    <cellStyle name="Zarez 2 5 5 5" xfId="33298" xr:uid="{00000000-0005-0000-0000-00002B860000}"/>
    <cellStyle name="Zarez 2 5 5 5 2" xfId="33299" xr:uid="{00000000-0005-0000-0000-00002C860000}"/>
    <cellStyle name="Zarez 2 5 5 5 2 2" xfId="33300" xr:uid="{00000000-0005-0000-0000-00002D860000}"/>
    <cellStyle name="Zarez 2 5 5 5 3" xfId="33301" xr:uid="{00000000-0005-0000-0000-00002E860000}"/>
    <cellStyle name="Zarez 2 5 5 5 3 2" xfId="33302" xr:uid="{00000000-0005-0000-0000-00002F860000}"/>
    <cellStyle name="Zarez 2 5 5 5 4" xfId="33303" xr:uid="{00000000-0005-0000-0000-000030860000}"/>
    <cellStyle name="Zarez 2 5 5 5 5" xfId="33304" xr:uid="{00000000-0005-0000-0000-000031860000}"/>
    <cellStyle name="Zarez 2 5 5 6" xfId="33305" xr:uid="{00000000-0005-0000-0000-000032860000}"/>
    <cellStyle name="Zarez 2 5 5 6 2" xfId="33306" xr:uid="{00000000-0005-0000-0000-000033860000}"/>
    <cellStyle name="Zarez 2 5 5 6 2 2" xfId="33307" xr:uid="{00000000-0005-0000-0000-000034860000}"/>
    <cellStyle name="Zarez 2 5 5 6 3" xfId="33308" xr:uid="{00000000-0005-0000-0000-000035860000}"/>
    <cellStyle name="Zarez 2 5 5 6 3 2" xfId="33309" xr:uid="{00000000-0005-0000-0000-000036860000}"/>
    <cellStyle name="Zarez 2 5 5 6 4" xfId="33310" xr:uid="{00000000-0005-0000-0000-000037860000}"/>
    <cellStyle name="Zarez 2 5 5 7" xfId="33311" xr:uid="{00000000-0005-0000-0000-000038860000}"/>
    <cellStyle name="Zarez 2 5 5 7 2" xfId="33312" xr:uid="{00000000-0005-0000-0000-000039860000}"/>
    <cellStyle name="Zarez 2 5 5 7 2 2" xfId="33313" xr:uid="{00000000-0005-0000-0000-00003A860000}"/>
    <cellStyle name="Zarez 2 5 5 7 3" xfId="33314" xr:uid="{00000000-0005-0000-0000-00003B860000}"/>
    <cellStyle name="Zarez 2 5 5 7 3 2" xfId="33315" xr:uid="{00000000-0005-0000-0000-00003C860000}"/>
    <cellStyle name="Zarez 2 5 5 7 4" xfId="33316" xr:uid="{00000000-0005-0000-0000-00003D860000}"/>
    <cellStyle name="Zarez 2 5 5 8" xfId="33317" xr:uid="{00000000-0005-0000-0000-00003E860000}"/>
    <cellStyle name="Zarez 2 5 5 8 2" xfId="33318" xr:uid="{00000000-0005-0000-0000-00003F860000}"/>
    <cellStyle name="Zarez 2 5 5 9" xfId="33319" xr:uid="{00000000-0005-0000-0000-000040860000}"/>
    <cellStyle name="Zarez 2 5 5 9 2" xfId="33320" xr:uid="{00000000-0005-0000-0000-000041860000}"/>
    <cellStyle name="Zarez 2 5 6" xfId="1622" xr:uid="{00000000-0005-0000-0000-000042860000}"/>
    <cellStyle name="Zarez 2 5 6 10" xfId="33321" xr:uid="{00000000-0005-0000-0000-000043860000}"/>
    <cellStyle name="Zarez 2 5 6 11" xfId="33322" xr:uid="{00000000-0005-0000-0000-000044860000}"/>
    <cellStyle name="Zarez 2 5 6 2" xfId="33323" xr:uid="{00000000-0005-0000-0000-000045860000}"/>
    <cellStyle name="Zarez 2 5 6 2 2" xfId="33324" xr:uid="{00000000-0005-0000-0000-000046860000}"/>
    <cellStyle name="Zarez 2 5 6 2 2 2" xfId="33325" xr:uid="{00000000-0005-0000-0000-000047860000}"/>
    <cellStyle name="Zarez 2 5 6 2 3" xfId="33326" xr:uid="{00000000-0005-0000-0000-000048860000}"/>
    <cellStyle name="Zarez 2 5 6 2 3 2" xfId="33327" xr:uid="{00000000-0005-0000-0000-000049860000}"/>
    <cellStyle name="Zarez 2 5 6 2 4" xfId="33328" xr:uid="{00000000-0005-0000-0000-00004A860000}"/>
    <cellStyle name="Zarez 2 5 6 2 5" xfId="33329" xr:uid="{00000000-0005-0000-0000-00004B860000}"/>
    <cellStyle name="Zarez 2 5 6 3" xfId="33330" xr:uid="{00000000-0005-0000-0000-00004C860000}"/>
    <cellStyle name="Zarez 2 5 6 3 2" xfId="33331" xr:uid="{00000000-0005-0000-0000-00004D860000}"/>
    <cellStyle name="Zarez 2 5 6 3 2 2" xfId="33332" xr:uid="{00000000-0005-0000-0000-00004E860000}"/>
    <cellStyle name="Zarez 2 5 6 3 3" xfId="33333" xr:uid="{00000000-0005-0000-0000-00004F860000}"/>
    <cellStyle name="Zarez 2 5 6 3 3 2" xfId="33334" xr:uid="{00000000-0005-0000-0000-000050860000}"/>
    <cellStyle name="Zarez 2 5 6 3 4" xfId="33335" xr:uid="{00000000-0005-0000-0000-000051860000}"/>
    <cellStyle name="Zarez 2 5 6 3 5" xfId="33336" xr:uid="{00000000-0005-0000-0000-000052860000}"/>
    <cellStyle name="Zarez 2 5 6 4" xfId="33337" xr:uid="{00000000-0005-0000-0000-000053860000}"/>
    <cellStyle name="Zarez 2 5 6 4 2" xfId="33338" xr:uid="{00000000-0005-0000-0000-000054860000}"/>
    <cellStyle name="Zarez 2 5 6 4 2 2" xfId="33339" xr:uid="{00000000-0005-0000-0000-000055860000}"/>
    <cellStyle name="Zarez 2 5 6 4 3" xfId="33340" xr:uid="{00000000-0005-0000-0000-000056860000}"/>
    <cellStyle name="Zarez 2 5 6 4 3 2" xfId="33341" xr:uid="{00000000-0005-0000-0000-000057860000}"/>
    <cellStyle name="Zarez 2 5 6 4 4" xfId="33342" xr:uid="{00000000-0005-0000-0000-000058860000}"/>
    <cellStyle name="Zarez 2 5 6 4 5" xfId="33343" xr:uid="{00000000-0005-0000-0000-000059860000}"/>
    <cellStyle name="Zarez 2 5 6 5" xfId="33344" xr:uid="{00000000-0005-0000-0000-00005A860000}"/>
    <cellStyle name="Zarez 2 5 6 5 2" xfId="33345" xr:uid="{00000000-0005-0000-0000-00005B860000}"/>
    <cellStyle name="Zarez 2 5 6 5 2 2" xfId="33346" xr:uid="{00000000-0005-0000-0000-00005C860000}"/>
    <cellStyle name="Zarez 2 5 6 5 3" xfId="33347" xr:uid="{00000000-0005-0000-0000-00005D860000}"/>
    <cellStyle name="Zarez 2 5 6 5 3 2" xfId="33348" xr:uid="{00000000-0005-0000-0000-00005E860000}"/>
    <cellStyle name="Zarez 2 5 6 5 4" xfId="33349" xr:uid="{00000000-0005-0000-0000-00005F860000}"/>
    <cellStyle name="Zarez 2 5 6 5 5" xfId="33350" xr:uid="{00000000-0005-0000-0000-000060860000}"/>
    <cellStyle name="Zarez 2 5 6 6" xfId="33351" xr:uid="{00000000-0005-0000-0000-000061860000}"/>
    <cellStyle name="Zarez 2 5 6 6 2" xfId="33352" xr:uid="{00000000-0005-0000-0000-000062860000}"/>
    <cellStyle name="Zarez 2 5 6 6 2 2" xfId="33353" xr:uid="{00000000-0005-0000-0000-000063860000}"/>
    <cellStyle name="Zarez 2 5 6 6 3" xfId="33354" xr:uid="{00000000-0005-0000-0000-000064860000}"/>
    <cellStyle name="Zarez 2 5 6 6 3 2" xfId="33355" xr:uid="{00000000-0005-0000-0000-000065860000}"/>
    <cellStyle name="Zarez 2 5 6 6 4" xfId="33356" xr:uid="{00000000-0005-0000-0000-000066860000}"/>
    <cellStyle name="Zarez 2 5 6 7" xfId="33357" xr:uid="{00000000-0005-0000-0000-000067860000}"/>
    <cellStyle name="Zarez 2 5 6 7 2" xfId="33358" xr:uid="{00000000-0005-0000-0000-000068860000}"/>
    <cellStyle name="Zarez 2 5 6 7 2 2" xfId="33359" xr:uid="{00000000-0005-0000-0000-000069860000}"/>
    <cellStyle name="Zarez 2 5 6 7 3" xfId="33360" xr:uid="{00000000-0005-0000-0000-00006A860000}"/>
    <cellStyle name="Zarez 2 5 6 7 3 2" xfId="33361" xr:uid="{00000000-0005-0000-0000-00006B860000}"/>
    <cellStyle name="Zarez 2 5 6 7 4" xfId="33362" xr:uid="{00000000-0005-0000-0000-00006C860000}"/>
    <cellStyle name="Zarez 2 5 6 8" xfId="33363" xr:uid="{00000000-0005-0000-0000-00006D860000}"/>
    <cellStyle name="Zarez 2 5 6 8 2" xfId="33364" xr:uid="{00000000-0005-0000-0000-00006E860000}"/>
    <cellStyle name="Zarez 2 5 6 9" xfId="33365" xr:uid="{00000000-0005-0000-0000-00006F860000}"/>
    <cellStyle name="Zarez 2 5 6 9 2" xfId="33366" xr:uid="{00000000-0005-0000-0000-000070860000}"/>
    <cellStyle name="Zarez 2 5 7" xfId="33367" xr:uid="{00000000-0005-0000-0000-000071860000}"/>
    <cellStyle name="Zarez 2 5 7 10" xfId="33368" xr:uid="{00000000-0005-0000-0000-000072860000}"/>
    <cellStyle name="Zarez 2 5 7 11" xfId="33369" xr:uid="{00000000-0005-0000-0000-000073860000}"/>
    <cellStyle name="Zarez 2 5 7 2" xfId="33370" xr:uid="{00000000-0005-0000-0000-000074860000}"/>
    <cellStyle name="Zarez 2 5 7 2 2" xfId="33371" xr:uid="{00000000-0005-0000-0000-000075860000}"/>
    <cellStyle name="Zarez 2 5 7 2 2 2" xfId="33372" xr:uid="{00000000-0005-0000-0000-000076860000}"/>
    <cellStyle name="Zarez 2 5 7 2 3" xfId="33373" xr:uid="{00000000-0005-0000-0000-000077860000}"/>
    <cellStyle name="Zarez 2 5 7 2 3 2" xfId="33374" xr:uid="{00000000-0005-0000-0000-000078860000}"/>
    <cellStyle name="Zarez 2 5 7 2 4" xfId="33375" xr:uid="{00000000-0005-0000-0000-000079860000}"/>
    <cellStyle name="Zarez 2 5 7 2 5" xfId="33376" xr:uid="{00000000-0005-0000-0000-00007A860000}"/>
    <cellStyle name="Zarez 2 5 7 3" xfId="33377" xr:uid="{00000000-0005-0000-0000-00007B860000}"/>
    <cellStyle name="Zarez 2 5 7 3 2" xfId="33378" xr:uid="{00000000-0005-0000-0000-00007C860000}"/>
    <cellStyle name="Zarez 2 5 7 3 2 2" xfId="33379" xr:uid="{00000000-0005-0000-0000-00007D860000}"/>
    <cellStyle name="Zarez 2 5 7 3 3" xfId="33380" xr:uid="{00000000-0005-0000-0000-00007E860000}"/>
    <cellStyle name="Zarez 2 5 7 3 3 2" xfId="33381" xr:uid="{00000000-0005-0000-0000-00007F860000}"/>
    <cellStyle name="Zarez 2 5 7 3 4" xfId="33382" xr:uid="{00000000-0005-0000-0000-000080860000}"/>
    <cellStyle name="Zarez 2 5 7 3 5" xfId="33383" xr:uid="{00000000-0005-0000-0000-000081860000}"/>
    <cellStyle name="Zarez 2 5 7 4" xfId="33384" xr:uid="{00000000-0005-0000-0000-000082860000}"/>
    <cellStyle name="Zarez 2 5 7 4 2" xfId="33385" xr:uid="{00000000-0005-0000-0000-000083860000}"/>
    <cellStyle name="Zarez 2 5 7 4 2 2" xfId="33386" xr:uid="{00000000-0005-0000-0000-000084860000}"/>
    <cellStyle name="Zarez 2 5 7 4 3" xfId="33387" xr:uid="{00000000-0005-0000-0000-000085860000}"/>
    <cellStyle name="Zarez 2 5 7 4 3 2" xfId="33388" xr:uid="{00000000-0005-0000-0000-000086860000}"/>
    <cellStyle name="Zarez 2 5 7 4 4" xfId="33389" xr:uid="{00000000-0005-0000-0000-000087860000}"/>
    <cellStyle name="Zarez 2 5 7 4 5" xfId="33390" xr:uid="{00000000-0005-0000-0000-000088860000}"/>
    <cellStyle name="Zarez 2 5 7 5" xfId="33391" xr:uid="{00000000-0005-0000-0000-000089860000}"/>
    <cellStyle name="Zarez 2 5 7 5 2" xfId="33392" xr:uid="{00000000-0005-0000-0000-00008A860000}"/>
    <cellStyle name="Zarez 2 5 7 5 2 2" xfId="33393" xr:uid="{00000000-0005-0000-0000-00008B860000}"/>
    <cellStyle name="Zarez 2 5 7 5 3" xfId="33394" xr:uid="{00000000-0005-0000-0000-00008C860000}"/>
    <cellStyle name="Zarez 2 5 7 5 3 2" xfId="33395" xr:uid="{00000000-0005-0000-0000-00008D860000}"/>
    <cellStyle name="Zarez 2 5 7 5 4" xfId="33396" xr:uid="{00000000-0005-0000-0000-00008E860000}"/>
    <cellStyle name="Zarez 2 5 7 5 5" xfId="33397" xr:uid="{00000000-0005-0000-0000-00008F860000}"/>
    <cellStyle name="Zarez 2 5 7 6" xfId="33398" xr:uid="{00000000-0005-0000-0000-000090860000}"/>
    <cellStyle name="Zarez 2 5 7 6 2" xfId="33399" xr:uid="{00000000-0005-0000-0000-000091860000}"/>
    <cellStyle name="Zarez 2 5 7 6 2 2" xfId="33400" xr:uid="{00000000-0005-0000-0000-000092860000}"/>
    <cellStyle name="Zarez 2 5 7 6 3" xfId="33401" xr:uid="{00000000-0005-0000-0000-000093860000}"/>
    <cellStyle name="Zarez 2 5 7 6 3 2" xfId="33402" xr:uid="{00000000-0005-0000-0000-000094860000}"/>
    <cellStyle name="Zarez 2 5 7 6 4" xfId="33403" xr:uid="{00000000-0005-0000-0000-000095860000}"/>
    <cellStyle name="Zarez 2 5 7 7" xfId="33404" xr:uid="{00000000-0005-0000-0000-000096860000}"/>
    <cellStyle name="Zarez 2 5 7 7 2" xfId="33405" xr:uid="{00000000-0005-0000-0000-000097860000}"/>
    <cellStyle name="Zarez 2 5 7 7 2 2" xfId="33406" xr:uid="{00000000-0005-0000-0000-000098860000}"/>
    <cellStyle name="Zarez 2 5 7 7 3" xfId="33407" xr:uid="{00000000-0005-0000-0000-000099860000}"/>
    <cellStyle name="Zarez 2 5 7 7 3 2" xfId="33408" xr:uid="{00000000-0005-0000-0000-00009A860000}"/>
    <cellStyle name="Zarez 2 5 7 7 4" xfId="33409" xr:uid="{00000000-0005-0000-0000-00009B860000}"/>
    <cellStyle name="Zarez 2 5 7 8" xfId="33410" xr:uid="{00000000-0005-0000-0000-00009C860000}"/>
    <cellStyle name="Zarez 2 5 7 8 2" xfId="33411" xr:uid="{00000000-0005-0000-0000-00009D860000}"/>
    <cellStyle name="Zarez 2 5 7 9" xfId="33412" xr:uid="{00000000-0005-0000-0000-00009E860000}"/>
    <cellStyle name="Zarez 2 5 7 9 2" xfId="33413" xr:uid="{00000000-0005-0000-0000-00009F860000}"/>
    <cellStyle name="Zarez 2 5 8" xfId="33414" xr:uid="{00000000-0005-0000-0000-0000A0860000}"/>
    <cellStyle name="Zarez 2 5 8 2" xfId="33415" xr:uid="{00000000-0005-0000-0000-0000A1860000}"/>
    <cellStyle name="Zarez 2 5 8 2 2" xfId="33416" xr:uid="{00000000-0005-0000-0000-0000A2860000}"/>
    <cellStyle name="Zarez 2 5 8 3" xfId="33417" xr:uid="{00000000-0005-0000-0000-0000A3860000}"/>
    <cellStyle name="Zarez 2 5 8 3 2" xfId="33418" xr:uid="{00000000-0005-0000-0000-0000A4860000}"/>
    <cellStyle name="Zarez 2 5 8 4" xfId="33419" xr:uid="{00000000-0005-0000-0000-0000A5860000}"/>
    <cellStyle name="Zarez 2 5 9" xfId="33420" xr:uid="{00000000-0005-0000-0000-0000A6860000}"/>
    <cellStyle name="Zarez 2 5 9 2" xfId="33421" xr:uid="{00000000-0005-0000-0000-0000A7860000}"/>
    <cellStyle name="Zarez 2 5 9 2 2" xfId="33422" xr:uid="{00000000-0005-0000-0000-0000A8860000}"/>
    <cellStyle name="Zarez 2 5 9 3" xfId="33423" xr:uid="{00000000-0005-0000-0000-0000A9860000}"/>
    <cellStyle name="Zarez 2 6" xfId="1114" xr:uid="{00000000-0005-0000-0000-0000AA860000}"/>
    <cellStyle name="Zarez 2 6 10" xfId="33424" xr:uid="{00000000-0005-0000-0000-0000AB860000}"/>
    <cellStyle name="Zarez 2 6 10 2" xfId="33425" xr:uid="{00000000-0005-0000-0000-0000AC860000}"/>
    <cellStyle name="Zarez 2 6 10 2 2" xfId="33426" xr:uid="{00000000-0005-0000-0000-0000AD860000}"/>
    <cellStyle name="Zarez 2 6 10 3" xfId="33427" xr:uid="{00000000-0005-0000-0000-0000AE860000}"/>
    <cellStyle name="Zarez 2 6 11" xfId="33428" xr:uid="{00000000-0005-0000-0000-0000AF860000}"/>
    <cellStyle name="Zarez 2 6 11 2" xfId="33429" xr:uid="{00000000-0005-0000-0000-0000B0860000}"/>
    <cellStyle name="Zarez 2 6 11 2 2" xfId="33430" xr:uid="{00000000-0005-0000-0000-0000B1860000}"/>
    <cellStyle name="Zarez 2 6 11 3" xfId="33431" xr:uid="{00000000-0005-0000-0000-0000B2860000}"/>
    <cellStyle name="Zarez 2 6 12" xfId="33432" xr:uid="{00000000-0005-0000-0000-0000B3860000}"/>
    <cellStyle name="Zarez 2 6 12 2" xfId="33433" xr:uid="{00000000-0005-0000-0000-0000B4860000}"/>
    <cellStyle name="Zarez 2 6 13" xfId="33434" xr:uid="{00000000-0005-0000-0000-0000B5860000}"/>
    <cellStyle name="Zarez 2 6 13 2" xfId="33435" xr:uid="{00000000-0005-0000-0000-0000B6860000}"/>
    <cellStyle name="Zarez 2 6 14" xfId="33436" xr:uid="{00000000-0005-0000-0000-0000B7860000}"/>
    <cellStyle name="Zarez 2 6 15" xfId="33437" xr:uid="{00000000-0005-0000-0000-0000B8860000}"/>
    <cellStyle name="Zarez 2 6 16" xfId="42501" xr:uid="{00000000-0005-0000-0000-0000B9860000}"/>
    <cellStyle name="Zarez 2 6 2" xfId="1115" xr:uid="{00000000-0005-0000-0000-0000BA860000}"/>
    <cellStyle name="Zarez 2 6 2 10" xfId="33438" xr:uid="{00000000-0005-0000-0000-0000BB860000}"/>
    <cellStyle name="Zarez 2 6 2 11" xfId="33439" xr:uid="{00000000-0005-0000-0000-0000BC860000}"/>
    <cellStyle name="Zarez 2 6 2 2" xfId="1631" xr:uid="{00000000-0005-0000-0000-0000BD860000}"/>
    <cellStyle name="Zarez 2 6 2 2 2" xfId="33441" xr:uid="{00000000-0005-0000-0000-0000BE860000}"/>
    <cellStyle name="Zarez 2 6 2 2 2 2" xfId="33442" xr:uid="{00000000-0005-0000-0000-0000BF860000}"/>
    <cellStyle name="Zarez 2 6 2 2 3" xfId="33443" xr:uid="{00000000-0005-0000-0000-0000C0860000}"/>
    <cellStyle name="Zarez 2 6 2 2 3 2" xfId="33444" xr:uid="{00000000-0005-0000-0000-0000C1860000}"/>
    <cellStyle name="Zarez 2 6 2 2 4" xfId="33445" xr:uid="{00000000-0005-0000-0000-0000C2860000}"/>
    <cellStyle name="Zarez 2 6 2 2 5" xfId="33446" xr:uid="{00000000-0005-0000-0000-0000C3860000}"/>
    <cellStyle name="Zarez 2 6 2 2 6" xfId="33440" xr:uid="{00000000-0005-0000-0000-0000C4860000}"/>
    <cellStyle name="Zarez 2 6 2 3" xfId="1630" xr:uid="{00000000-0005-0000-0000-0000C5860000}"/>
    <cellStyle name="Zarez 2 6 2 3 2" xfId="33447" xr:uid="{00000000-0005-0000-0000-0000C6860000}"/>
    <cellStyle name="Zarez 2 6 2 3 2 2" xfId="33448" xr:uid="{00000000-0005-0000-0000-0000C7860000}"/>
    <cellStyle name="Zarez 2 6 2 3 3" xfId="33449" xr:uid="{00000000-0005-0000-0000-0000C8860000}"/>
    <cellStyle name="Zarez 2 6 2 3 3 2" xfId="33450" xr:uid="{00000000-0005-0000-0000-0000C9860000}"/>
    <cellStyle name="Zarez 2 6 2 3 4" xfId="33451" xr:uid="{00000000-0005-0000-0000-0000CA860000}"/>
    <cellStyle name="Zarez 2 6 2 3 5" xfId="33452" xr:uid="{00000000-0005-0000-0000-0000CB860000}"/>
    <cellStyle name="Zarez 2 6 2 4" xfId="33453" xr:uid="{00000000-0005-0000-0000-0000CC860000}"/>
    <cellStyle name="Zarez 2 6 2 4 2" xfId="33454" xr:uid="{00000000-0005-0000-0000-0000CD860000}"/>
    <cellStyle name="Zarez 2 6 2 4 2 2" xfId="33455" xr:uid="{00000000-0005-0000-0000-0000CE860000}"/>
    <cellStyle name="Zarez 2 6 2 4 3" xfId="33456" xr:uid="{00000000-0005-0000-0000-0000CF860000}"/>
    <cellStyle name="Zarez 2 6 2 4 3 2" xfId="33457" xr:uid="{00000000-0005-0000-0000-0000D0860000}"/>
    <cellStyle name="Zarez 2 6 2 4 4" xfId="33458" xr:uid="{00000000-0005-0000-0000-0000D1860000}"/>
    <cellStyle name="Zarez 2 6 2 4 5" xfId="33459" xr:uid="{00000000-0005-0000-0000-0000D2860000}"/>
    <cellStyle name="Zarez 2 6 2 5" xfId="33460" xr:uid="{00000000-0005-0000-0000-0000D3860000}"/>
    <cellStyle name="Zarez 2 6 2 5 2" xfId="33461" xr:uid="{00000000-0005-0000-0000-0000D4860000}"/>
    <cellStyle name="Zarez 2 6 2 5 2 2" xfId="33462" xr:uid="{00000000-0005-0000-0000-0000D5860000}"/>
    <cellStyle name="Zarez 2 6 2 5 3" xfId="33463" xr:uid="{00000000-0005-0000-0000-0000D6860000}"/>
    <cellStyle name="Zarez 2 6 2 5 3 2" xfId="33464" xr:uid="{00000000-0005-0000-0000-0000D7860000}"/>
    <cellStyle name="Zarez 2 6 2 5 4" xfId="33465" xr:uid="{00000000-0005-0000-0000-0000D8860000}"/>
    <cellStyle name="Zarez 2 6 2 5 5" xfId="33466" xr:uid="{00000000-0005-0000-0000-0000D9860000}"/>
    <cellStyle name="Zarez 2 6 2 6" xfId="33467" xr:uid="{00000000-0005-0000-0000-0000DA860000}"/>
    <cellStyle name="Zarez 2 6 2 6 2" xfId="33468" xr:uid="{00000000-0005-0000-0000-0000DB860000}"/>
    <cellStyle name="Zarez 2 6 2 6 2 2" xfId="33469" xr:uid="{00000000-0005-0000-0000-0000DC860000}"/>
    <cellStyle name="Zarez 2 6 2 6 3" xfId="33470" xr:uid="{00000000-0005-0000-0000-0000DD860000}"/>
    <cellStyle name="Zarez 2 6 2 6 3 2" xfId="33471" xr:uid="{00000000-0005-0000-0000-0000DE860000}"/>
    <cellStyle name="Zarez 2 6 2 6 4" xfId="33472" xr:uid="{00000000-0005-0000-0000-0000DF860000}"/>
    <cellStyle name="Zarez 2 6 2 7" xfId="33473" xr:uid="{00000000-0005-0000-0000-0000E0860000}"/>
    <cellStyle name="Zarez 2 6 2 7 2" xfId="33474" xr:uid="{00000000-0005-0000-0000-0000E1860000}"/>
    <cellStyle name="Zarez 2 6 2 7 2 2" xfId="33475" xr:uid="{00000000-0005-0000-0000-0000E2860000}"/>
    <cellStyle name="Zarez 2 6 2 7 3" xfId="33476" xr:uid="{00000000-0005-0000-0000-0000E3860000}"/>
    <cellStyle name="Zarez 2 6 2 7 3 2" xfId="33477" xr:uid="{00000000-0005-0000-0000-0000E4860000}"/>
    <cellStyle name="Zarez 2 6 2 7 4" xfId="33478" xr:uid="{00000000-0005-0000-0000-0000E5860000}"/>
    <cellStyle name="Zarez 2 6 2 8" xfId="33479" xr:uid="{00000000-0005-0000-0000-0000E6860000}"/>
    <cellStyle name="Zarez 2 6 2 8 2" xfId="33480" xr:uid="{00000000-0005-0000-0000-0000E7860000}"/>
    <cellStyle name="Zarez 2 6 2 9" xfId="33481" xr:uid="{00000000-0005-0000-0000-0000E8860000}"/>
    <cellStyle name="Zarez 2 6 2 9 2" xfId="33482" xr:uid="{00000000-0005-0000-0000-0000E9860000}"/>
    <cellStyle name="Zarez 2 6 3" xfId="1116" xr:uid="{00000000-0005-0000-0000-0000EA860000}"/>
    <cellStyle name="Zarez 2 6 3 10" xfId="33483" xr:uid="{00000000-0005-0000-0000-0000EB860000}"/>
    <cellStyle name="Zarez 2 6 3 11" xfId="33484" xr:uid="{00000000-0005-0000-0000-0000EC860000}"/>
    <cellStyle name="Zarez 2 6 3 2" xfId="1632" xr:uid="{00000000-0005-0000-0000-0000ED860000}"/>
    <cellStyle name="Zarez 2 6 3 2 2" xfId="33485" xr:uid="{00000000-0005-0000-0000-0000EE860000}"/>
    <cellStyle name="Zarez 2 6 3 2 2 2" xfId="33486" xr:uid="{00000000-0005-0000-0000-0000EF860000}"/>
    <cellStyle name="Zarez 2 6 3 2 3" xfId="33487" xr:uid="{00000000-0005-0000-0000-0000F0860000}"/>
    <cellStyle name="Zarez 2 6 3 2 3 2" xfId="33488" xr:uid="{00000000-0005-0000-0000-0000F1860000}"/>
    <cellStyle name="Zarez 2 6 3 2 4" xfId="33489" xr:uid="{00000000-0005-0000-0000-0000F2860000}"/>
    <cellStyle name="Zarez 2 6 3 2 5" xfId="33490" xr:uid="{00000000-0005-0000-0000-0000F3860000}"/>
    <cellStyle name="Zarez 2 6 3 3" xfId="33491" xr:uid="{00000000-0005-0000-0000-0000F4860000}"/>
    <cellStyle name="Zarez 2 6 3 3 2" xfId="33492" xr:uid="{00000000-0005-0000-0000-0000F5860000}"/>
    <cellStyle name="Zarez 2 6 3 3 2 2" xfId="33493" xr:uid="{00000000-0005-0000-0000-0000F6860000}"/>
    <cellStyle name="Zarez 2 6 3 3 3" xfId="33494" xr:uid="{00000000-0005-0000-0000-0000F7860000}"/>
    <cellStyle name="Zarez 2 6 3 3 3 2" xfId="33495" xr:uid="{00000000-0005-0000-0000-0000F8860000}"/>
    <cellStyle name="Zarez 2 6 3 3 4" xfId="33496" xr:uid="{00000000-0005-0000-0000-0000F9860000}"/>
    <cellStyle name="Zarez 2 6 3 3 5" xfId="33497" xr:uid="{00000000-0005-0000-0000-0000FA860000}"/>
    <cellStyle name="Zarez 2 6 3 4" xfId="33498" xr:uid="{00000000-0005-0000-0000-0000FB860000}"/>
    <cellStyle name="Zarez 2 6 3 4 2" xfId="33499" xr:uid="{00000000-0005-0000-0000-0000FC860000}"/>
    <cellStyle name="Zarez 2 6 3 4 2 2" xfId="33500" xr:uid="{00000000-0005-0000-0000-0000FD860000}"/>
    <cellStyle name="Zarez 2 6 3 4 3" xfId="33501" xr:uid="{00000000-0005-0000-0000-0000FE860000}"/>
    <cellStyle name="Zarez 2 6 3 4 3 2" xfId="33502" xr:uid="{00000000-0005-0000-0000-0000FF860000}"/>
    <cellStyle name="Zarez 2 6 3 4 4" xfId="33503" xr:uid="{00000000-0005-0000-0000-000000870000}"/>
    <cellStyle name="Zarez 2 6 3 4 5" xfId="33504" xr:uid="{00000000-0005-0000-0000-000001870000}"/>
    <cellStyle name="Zarez 2 6 3 5" xfId="33505" xr:uid="{00000000-0005-0000-0000-000002870000}"/>
    <cellStyle name="Zarez 2 6 3 5 2" xfId="33506" xr:uid="{00000000-0005-0000-0000-000003870000}"/>
    <cellStyle name="Zarez 2 6 3 5 2 2" xfId="33507" xr:uid="{00000000-0005-0000-0000-000004870000}"/>
    <cellStyle name="Zarez 2 6 3 5 3" xfId="33508" xr:uid="{00000000-0005-0000-0000-000005870000}"/>
    <cellStyle name="Zarez 2 6 3 5 3 2" xfId="33509" xr:uid="{00000000-0005-0000-0000-000006870000}"/>
    <cellStyle name="Zarez 2 6 3 5 4" xfId="33510" xr:uid="{00000000-0005-0000-0000-000007870000}"/>
    <cellStyle name="Zarez 2 6 3 5 5" xfId="33511" xr:uid="{00000000-0005-0000-0000-000008870000}"/>
    <cellStyle name="Zarez 2 6 3 6" xfId="33512" xr:uid="{00000000-0005-0000-0000-000009870000}"/>
    <cellStyle name="Zarez 2 6 3 6 2" xfId="33513" xr:uid="{00000000-0005-0000-0000-00000A870000}"/>
    <cellStyle name="Zarez 2 6 3 6 2 2" xfId="33514" xr:uid="{00000000-0005-0000-0000-00000B870000}"/>
    <cellStyle name="Zarez 2 6 3 6 3" xfId="33515" xr:uid="{00000000-0005-0000-0000-00000C870000}"/>
    <cellStyle name="Zarez 2 6 3 6 3 2" xfId="33516" xr:uid="{00000000-0005-0000-0000-00000D870000}"/>
    <cellStyle name="Zarez 2 6 3 6 4" xfId="33517" xr:uid="{00000000-0005-0000-0000-00000E870000}"/>
    <cellStyle name="Zarez 2 6 3 7" xfId="33518" xr:uid="{00000000-0005-0000-0000-00000F870000}"/>
    <cellStyle name="Zarez 2 6 3 7 2" xfId="33519" xr:uid="{00000000-0005-0000-0000-000010870000}"/>
    <cellStyle name="Zarez 2 6 3 7 2 2" xfId="33520" xr:uid="{00000000-0005-0000-0000-000011870000}"/>
    <cellStyle name="Zarez 2 6 3 7 3" xfId="33521" xr:uid="{00000000-0005-0000-0000-000012870000}"/>
    <cellStyle name="Zarez 2 6 3 7 3 2" xfId="33522" xr:uid="{00000000-0005-0000-0000-000013870000}"/>
    <cellStyle name="Zarez 2 6 3 7 4" xfId="33523" xr:uid="{00000000-0005-0000-0000-000014870000}"/>
    <cellStyle name="Zarez 2 6 3 8" xfId="33524" xr:uid="{00000000-0005-0000-0000-000015870000}"/>
    <cellStyle name="Zarez 2 6 3 8 2" xfId="33525" xr:uid="{00000000-0005-0000-0000-000016870000}"/>
    <cellStyle name="Zarez 2 6 3 9" xfId="33526" xr:uid="{00000000-0005-0000-0000-000017870000}"/>
    <cellStyle name="Zarez 2 6 3 9 2" xfId="33527" xr:uid="{00000000-0005-0000-0000-000018870000}"/>
    <cellStyle name="Zarez 2 6 4" xfId="1633" xr:uid="{00000000-0005-0000-0000-000019870000}"/>
    <cellStyle name="Zarez 2 6 4 10" xfId="33528" xr:uid="{00000000-0005-0000-0000-00001A870000}"/>
    <cellStyle name="Zarez 2 6 4 11" xfId="33529" xr:uid="{00000000-0005-0000-0000-00001B870000}"/>
    <cellStyle name="Zarez 2 6 4 12" xfId="3616" xr:uid="{00000000-0005-0000-0000-00001C870000}"/>
    <cellStyle name="Zarez 2 6 4 2" xfId="3617" xr:uid="{00000000-0005-0000-0000-00001D870000}"/>
    <cellStyle name="Zarez 2 6 4 2 2" xfId="33530" xr:uid="{00000000-0005-0000-0000-00001E870000}"/>
    <cellStyle name="Zarez 2 6 4 2 2 2" xfId="33531" xr:uid="{00000000-0005-0000-0000-00001F870000}"/>
    <cellStyle name="Zarez 2 6 4 2 3" xfId="33532" xr:uid="{00000000-0005-0000-0000-000020870000}"/>
    <cellStyle name="Zarez 2 6 4 2 3 2" xfId="33533" xr:uid="{00000000-0005-0000-0000-000021870000}"/>
    <cellStyle name="Zarez 2 6 4 2 4" xfId="33534" xr:uid="{00000000-0005-0000-0000-000022870000}"/>
    <cellStyle name="Zarez 2 6 4 2 5" xfId="33535" xr:uid="{00000000-0005-0000-0000-000023870000}"/>
    <cellStyle name="Zarez 2 6 4 3" xfId="33536" xr:uid="{00000000-0005-0000-0000-000024870000}"/>
    <cellStyle name="Zarez 2 6 4 3 2" xfId="33537" xr:uid="{00000000-0005-0000-0000-000025870000}"/>
    <cellStyle name="Zarez 2 6 4 3 2 2" xfId="33538" xr:uid="{00000000-0005-0000-0000-000026870000}"/>
    <cellStyle name="Zarez 2 6 4 3 3" xfId="33539" xr:uid="{00000000-0005-0000-0000-000027870000}"/>
    <cellStyle name="Zarez 2 6 4 3 3 2" xfId="33540" xr:uid="{00000000-0005-0000-0000-000028870000}"/>
    <cellStyle name="Zarez 2 6 4 3 4" xfId="33541" xr:uid="{00000000-0005-0000-0000-000029870000}"/>
    <cellStyle name="Zarez 2 6 4 3 5" xfId="33542" xr:uid="{00000000-0005-0000-0000-00002A870000}"/>
    <cellStyle name="Zarez 2 6 4 4" xfId="33543" xr:uid="{00000000-0005-0000-0000-00002B870000}"/>
    <cellStyle name="Zarez 2 6 4 4 2" xfId="33544" xr:uid="{00000000-0005-0000-0000-00002C870000}"/>
    <cellStyle name="Zarez 2 6 4 4 2 2" xfId="33545" xr:uid="{00000000-0005-0000-0000-00002D870000}"/>
    <cellStyle name="Zarez 2 6 4 4 3" xfId="33546" xr:uid="{00000000-0005-0000-0000-00002E870000}"/>
    <cellStyle name="Zarez 2 6 4 4 3 2" xfId="33547" xr:uid="{00000000-0005-0000-0000-00002F870000}"/>
    <cellStyle name="Zarez 2 6 4 4 4" xfId="33548" xr:uid="{00000000-0005-0000-0000-000030870000}"/>
    <cellStyle name="Zarez 2 6 4 4 5" xfId="33549" xr:uid="{00000000-0005-0000-0000-000031870000}"/>
    <cellStyle name="Zarez 2 6 4 5" xfId="33550" xr:uid="{00000000-0005-0000-0000-000032870000}"/>
    <cellStyle name="Zarez 2 6 4 5 2" xfId="33551" xr:uid="{00000000-0005-0000-0000-000033870000}"/>
    <cellStyle name="Zarez 2 6 4 5 2 2" xfId="33552" xr:uid="{00000000-0005-0000-0000-000034870000}"/>
    <cellStyle name="Zarez 2 6 4 5 3" xfId="33553" xr:uid="{00000000-0005-0000-0000-000035870000}"/>
    <cellStyle name="Zarez 2 6 4 5 3 2" xfId="33554" xr:uid="{00000000-0005-0000-0000-000036870000}"/>
    <cellStyle name="Zarez 2 6 4 5 4" xfId="33555" xr:uid="{00000000-0005-0000-0000-000037870000}"/>
    <cellStyle name="Zarez 2 6 4 5 5" xfId="33556" xr:uid="{00000000-0005-0000-0000-000038870000}"/>
    <cellStyle name="Zarez 2 6 4 6" xfId="33557" xr:uid="{00000000-0005-0000-0000-000039870000}"/>
    <cellStyle name="Zarez 2 6 4 6 2" xfId="33558" xr:uid="{00000000-0005-0000-0000-00003A870000}"/>
    <cellStyle name="Zarez 2 6 4 6 2 2" xfId="33559" xr:uid="{00000000-0005-0000-0000-00003B870000}"/>
    <cellStyle name="Zarez 2 6 4 6 3" xfId="33560" xr:uid="{00000000-0005-0000-0000-00003C870000}"/>
    <cellStyle name="Zarez 2 6 4 6 3 2" xfId="33561" xr:uid="{00000000-0005-0000-0000-00003D870000}"/>
    <cellStyle name="Zarez 2 6 4 6 4" xfId="33562" xr:uid="{00000000-0005-0000-0000-00003E870000}"/>
    <cellStyle name="Zarez 2 6 4 7" xfId="33563" xr:uid="{00000000-0005-0000-0000-00003F870000}"/>
    <cellStyle name="Zarez 2 6 4 7 2" xfId="33564" xr:uid="{00000000-0005-0000-0000-000040870000}"/>
    <cellStyle name="Zarez 2 6 4 7 2 2" xfId="33565" xr:uid="{00000000-0005-0000-0000-000041870000}"/>
    <cellStyle name="Zarez 2 6 4 7 3" xfId="33566" xr:uid="{00000000-0005-0000-0000-000042870000}"/>
    <cellStyle name="Zarez 2 6 4 7 3 2" xfId="33567" xr:uid="{00000000-0005-0000-0000-000043870000}"/>
    <cellStyle name="Zarez 2 6 4 7 4" xfId="33568" xr:uid="{00000000-0005-0000-0000-000044870000}"/>
    <cellStyle name="Zarez 2 6 4 8" xfId="33569" xr:uid="{00000000-0005-0000-0000-000045870000}"/>
    <cellStyle name="Zarez 2 6 4 8 2" xfId="33570" xr:uid="{00000000-0005-0000-0000-000046870000}"/>
    <cellStyle name="Zarez 2 6 4 9" xfId="33571" xr:uid="{00000000-0005-0000-0000-000047870000}"/>
    <cellStyle name="Zarez 2 6 4 9 2" xfId="33572" xr:uid="{00000000-0005-0000-0000-000048870000}"/>
    <cellStyle name="Zarez 2 6 5" xfId="1629" xr:uid="{00000000-0005-0000-0000-000049870000}"/>
    <cellStyle name="Zarez 2 6 5 10" xfId="33573" xr:uid="{00000000-0005-0000-0000-00004A870000}"/>
    <cellStyle name="Zarez 2 6 5 11" xfId="33574" xr:uid="{00000000-0005-0000-0000-00004B870000}"/>
    <cellStyle name="Zarez 2 6 5 2" xfId="33575" xr:uid="{00000000-0005-0000-0000-00004C870000}"/>
    <cellStyle name="Zarez 2 6 5 2 2" xfId="33576" xr:uid="{00000000-0005-0000-0000-00004D870000}"/>
    <cellStyle name="Zarez 2 6 5 2 2 2" xfId="33577" xr:uid="{00000000-0005-0000-0000-00004E870000}"/>
    <cellStyle name="Zarez 2 6 5 2 3" xfId="33578" xr:uid="{00000000-0005-0000-0000-00004F870000}"/>
    <cellStyle name="Zarez 2 6 5 2 3 2" xfId="33579" xr:uid="{00000000-0005-0000-0000-000050870000}"/>
    <cellStyle name="Zarez 2 6 5 2 4" xfId="33580" xr:uid="{00000000-0005-0000-0000-000051870000}"/>
    <cellStyle name="Zarez 2 6 5 2 5" xfId="33581" xr:uid="{00000000-0005-0000-0000-000052870000}"/>
    <cellStyle name="Zarez 2 6 5 3" xfId="33582" xr:uid="{00000000-0005-0000-0000-000053870000}"/>
    <cellStyle name="Zarez 2 6 5 3 2" xfId="33583" xr:uid="{00000000-0005-0000-0000-000054870000}"/>
    <cellStyle name="Zarez 2 6 5 3 2 2" xfId="33584" xr:uid="{00000000-0005-0000-0000-000055870000}"/>
    <cellStyle name="Zarez 2 6 5 3 3" xfId="33585" xr:uid="{00000000-0005-0000-0000-000056870000}"/>
    <cellStyle name="Zarez 2 6 5 3 3 2" xfId="33586" xr:uid="{00000000-0005-0000-0000-000057870000}"/>
    <cellStyle name="Zarez 2 6 5 3 4" xfId="33587" xr:uid="{00000000-0005-0000-0000-000058870000}"/>
    <cellStyle name="Zarez 2 6 5 3 5" xfId="33588" xr:uid="{00000000-0005-0000-0000-000059870000}"/>
    <cellStyle name="Zarez 2 6 5 4" xfId="33589" xr:uid="{00000000-0005-0000-0000-00005A870000}"/>
    <cellStyle name="Zarez 2 6 5 4 2" xfId="33590" xr:uid="{00000000-0005-0000-0000-00005B870000}"/>
    <cellStyle name="Zarez 2 6 5 4 2 2" xfId="33591" xr:uid="{00000000-0005-0000-0000-00005C870000}"/>
    <cellStyle name="Zarez 2 6 5 4 3" xfId="33592" xr:uid="{00000000-0005-0000-0000-00005D870000}"/>
    <cellStyle name="Zarez 2 6 5 4 3 2" xfId="33593" xr:uid="{00000000-0005-0000-0000-00005E870000}"/>
    <cellStyle name="Zarez 2 6 5 4 4" xfId="33594" xr:uid="{00000000-0005-0000-0000-00005F870000}"/>
    <cellStyle name="Zarez 2 6 5 4 5" xfId="33595" xr:uid="{00000000-0005-0000-0000-000060870000}"/>
    <cellStyle name="Zarez 2 6 5 5" xfId="33596" xr:uid="{00000000-0005-0000-0000-000061870000}"/>
    <cellStyle name="Zarez 2 6 5 5 2" xfId="33597" xr:uid="{00000000-0005-0000-0000-000062870000}"/>
    <cellStyle name="Zarez 2 6 5 5 2 2" xfId="33598" xr:uid="{00000000-0005-0000-0000-000063870000}"/>
    <cellStyle name="Zarez 2 6 5 5 3" xfId="33599" xr:uid="{00000000-0005-0000-0000-000064870000}"/>
    <cellStyle name="Zarez 2 6 5 5 3 2" xfId="33600" xr:uid="{00000000-0005-0000-0000-000065870000}"/>
    <cellStyle name="Zarez 2 6 5 5 4" xfId="33601" xr:uid="{00000000-0005-0000-0000-000066870000}"/>
    <cellStyle name="Zarez 2 6 5 5 5" xfId="33602" xr:uid="{00000000-0005-0000-0000-000067870000}"/>
    <cellStyle name="Zarez 2 6 5 6" xfId="33603" xr:uid="{00000000-0005-0000-0000-000068870000}"/>
    <cellStyle name="Zarez 2 6 5 6 2" xfId="33604" xr:uid="{00000000-0005-0000-0000-000069870000}"/>
    <cellStyle name="Zarez 2 6 5 6 2 2" xfId="33605" xr:uid="{00000000-0005-0000-0000-00006A870000}"/>
    <cellStyle name="Zarez 2 6 5 6 3" xfId="33606" xr:uid="{00000000-0005-0000-0000-00006B870000}"/>
    <cellStyle name="Zarez 2 6 5 6 3 2" xfId="33607" xr:uid="{00000000-0005-0000-0000-00006C870000}"/>
    <cellStyle name="Zarez 2 6 5 6 4" xfId="33608" xr:uid="{00000000-0005-0000-0000-00006D870000}"/>
    <cellStyle name="Zarez 2 6 5 7" xfId="33609" xr:uid="{00000000-0005-0000-0000-00006E870000}"/>
    <cellStyle name="Zarez 2 6 5 7 2" xfId="33610" xr:uid="{00000000-0005-0000-0000-00006F870000}"/>
    <cellStyle name="Zarez 2 6 5 7 2 2" xfId="33611" xr:uid="{00000000-0005-0000-0000-000070870000}"/>
    <cellStyle name="Zarez 2 6 5 7 3" xfId="33612" xr:uid="{00000000-0005-0000-0000-000071870000}"/>
    <cellStyle name="Zarez 2 6 5 7 3 2" xfId="33613" xr:uid="{00000000-0005-0000-0000-000072870000}"/>
    <cellStyle name="Zarez 2 6 5 7 4" xfId="33614" xr:uid="{00000000-0005-0000-0000-000073870000}"/>
    <cellStyle name="Zarez 2 6 5 8" xfId="33615" xr:uid="{00000000-0005-0000-0000-000074870000}"/>
    <cellStyle name="Zarez 2 6 5 8 2" xfId="33616" xr:uid="{00000000-0005-0000-0000-000075870000}"/>
    <cellStyle name="Zarez 2 6 5 9" xfId="33617" xr:uid="{00000000-0005-0000-0000-000076870000}"/>
    <cellStyle name="Zarez 2 6 5 9 2" xfId="33618" xr:uid="{00000000-0005-0000-0000-000077870000}"/>
    <cellStyle name="Zarez 2 6 6" xfId="33619" xr:uid="{00000000-0005-0000-0000-000078870000}"/>
    <cellStyle name="Zarez 2 6 6 10" xfId="33620" xr:uid="{00000000-0005-0000-0000-000079870000}"/>
    <cellStyle name="Zarez 2 6 6 11" xfId="33621" xr:uid="{00000000-0005-0000-0000-00007A870000}"/>
    <cellStyle name="Zarez 2 6 6 2" xfId="33622" xr:uid="{00000000-0005-0000-0000-00007B870000}"/>
    <cellStyle name="Zarez 2 6 6 2 2" xfId="33623" xr:uid="{00000000-0005-0000-0000-00007C870000}"/>
    <cellStyle name="Zarez 2 6 6 2 2 2" xfId="33624" xr:uid="{00000000-0005-0000-0000-00007D870000}"/>
    <cellStyle name="Zarez 2 6 6 2 3" xfId="33625" xr:uid="{00000000-0005-0000-0000-00007E870000}"/>
    <cellStyle name="Zarez 2 6 6 2 3 2" xfId="33626" xr:uid="{00000000-0005-0000-0000-00007F870000}"/>
    <cellStyle name="Zarez 2 6 6 2 4" xfId="33627" xr:uid="{00000000-0005-0000-0000-000080870000}"/>
    <cellStyle name="Zarez 2 6 6 2 5" xfId="33628" xr:uid="{00000000-0005-0000-0000-000081870000}"/>
    <cellStyle name="Zarez 2 6 6 3" xfId="33629" xr:uid="{00000000-0005-0000-0000-000082870000}"/>
    <cellStyle name="Zarez 2 6 6 3 2" xfId="33630" xr:uid="{00000000-0005-0000-0000-000083870000}"/>
    <cellStyle name="Zarez 2 6 6 3 2 2" xfId="33631" xr:uid="{00000000-0005-0000-0000-000084870000}"/>
    <cellStyle name="Zarez 2 6 6 3 3" xfId="33632" xr:uid="{00000000-0005-0000-0000-000085870000}"/>
    <cellStyle name="Zarez 2 6 6 3 3 2" xfId="33633" xr:uid="{00000000-0005-0000-0000-000086870000}"/>
    <cellStyle name="Zarez 2 6 6 3 4" xfId="33634" xr:uid="{00000000-0005-0000-0000-000087870000}"/>
    <cellStyle name="Zarez 2 6 6 3 5" xfId="33635" xr:uid="{00000000-0005-0000-0000-000088870000}"/>
    <cellStyle name="Zarez 2 6 6 4" xfId="33636" xr:uid="{00000000-0005-0000-0000-000089870000}"/>
    <cellStyle name="Zarez 2 6 6 4 2" xfId="33637" xr:uid="{00000000-0005-0000-0000-00008A870000}"/>
    <cellStyle name="Zarez 2 6 6 4 2 2" xfId="33638" xr:uid="{00000000-0005-0000-0000-00008B870000}"/>
    <cellStyle name="Zarez 2 6 6 4 3" xfId="33639" xr:uid="{00000000-0005-0000-0000-00008C870000}"/>
    <cellStyle name="Zarez 2 6 6 4 3 2" xfId="33640" xr:uid="{00000000-0005-0000-0000-00008D870000}"/>
    <cellStyle name="Zarez 2 6 6 4 4" xfId="33641" xr:uid="{00000000-0005-0000-0000-00008E870000}"/>
    <cellStyle name="Zarez 2 6 6 4 5" xfId="33642" xr:uid="{00000000-0005-0000-0000-00008F870000}"/>
    <cellStyle name="Zarez 2 6 6 5" xfId="33643" xr:uid="{00000000-0005-0000-0000-000090870000}"/>
    <cellStyle name="Zarez 2 6 6 5 2" xfId="33644" xr:uid="{00000000-0005-0000-0000-000091870000}"/>
    <cellStyle name="Zarez 2 6 6 5 2 2" xfId="33645" xr:uid="{00000000-0005-0000-0000-000092870000}"/>
    <cellStyle name="Zarez 2 6 6 5 3" xfId="33646" xr:uid="{00000000-0005-0000-0000-000093870000}"/>
    <cellStyle name="Zarez 2 6 6 5 3 2" xfId="33647" xr:uid="{00000000-0005-0000-0000-000094870000}"/>
    <cellStyle name="Zarez 2 6 6 5 4" xfId="33648" xr:uid="{00000000-0005-0000-0000-000095870000}"/>
    <cellStyle name="Zarez 2 6 6 5 5" xfId="33649" xr:uid="{00000000-0005-0000-0000-000096870000}"/>
    <cellStyle name="Zarez 2 6 6 6" xfId="33650" xr:uid="{00000000-0005-0000-0000-000097870000}"/>
    <cellStyle name="Zarez 2 6 6 6 2" xfId="33651" xr:uid="{00000000-0005-0000-0000-000098870000}"/>
    <cellStyle name="Zarez 2 6 6 6 2 2" xfId="33652" xr:uid="{00000000-0005-0000-0000-000099870000}"/>
    <cellStyle name="Zarez 2 6 6 6 3" xfId="33653" xr:uid="{00000000-0005-0000-0000-00009A870000}"/>
    <cellStyle name="Zarez 2 6 6 6 3 2" xfId="33654" xr:uid="{00000000-0005-0000-0000-00009B870000}"/>
    <cellStyle name="Zarez 2 6 6 6 4" xfId="33655" xr:uid="{00000000-0005-0000-0000-00009C870000}"/>
    <cellStyle name="Zarez 2 6 6 7" xfId="33656" xr:uid="{00000000-0005-0000-0000-00009D870000}"/>
    <cellStyle name="Zarez 2 6 6 7 2" xfId="33657" xr:uid="{00000000-0005-0000-0000-00009E870000}"/>
    <cellStyle name="Zarez 2 6 6 7 2 2" xfId="33658" xr:uid="{00000000-0005-0000-0000-00009F870000}"/>
    <cellStyle name="Zarez 2 6 6 7 3" xfId="33659" xr:uid="{00000000-0005-0000-0000-0000A0870000}"/>
    <cellStyle name="Zarez 2 6 6 7 3 2" xfId="33660" xr:uid="{00000000-0005-0000-0000-0000A1870000}"/>
    <cellStyle name="Zarez 2 6 6 7 4" xfId="33661" xr:uid="{00000000-0005-0000-0000-0000A2870000}"/>
    <cellStyle name="Zarez 2 6 6 8" xfId="33662" xr:uid="{00000000-0005-0000-0000-0000A3870000}"/>
    <cellStyle name="Zarez 2 6 6 8 2" xfId="33663" xr:uid="{00000000-0005-0000-0000-0000A4870000}"/>
    <cellStyle name="Zarez 2 6 6 9" xfId="33664" xr:uid="{00000000-0005-0000-0000-0000A5870000}"/>
    <cellStyle name="Zarez 2 6 6 9 2" xfId="33665" xr:uid="{00000000-0005-0000-0000-0000A6870000}"/>
    <cellStyle name="Zarez 2 6 7" xfId="33666" xr:uid="{00000000-0005-0000-0000-0000A7870000}"/>
    <cellStyle name="Zarez 2 6 7 10" xfId="33667" xr:uid="{00000000-0005-0000-0000-0000A8870000}"/>
    <cellStyle name="Zarez 2 6 7 11" xfId="33668" xr:uid="{00000000-0005-0000-0000-0000A9870000}"/>
    <cellStyle name="Zarez 2 6 7 2" xfId="33669" xr:uid="{00000000-0005-0000-0000-0000AA870000}"/>
    <cellStyle name="Zarez 2 6 7 2 2" xfId="33670" xr:uid="{00000000-0005-0000-0000-0000AB870000}"/>
    <cellStyle name="Zarez 2 6 7 2 2 2" xfId="33671" xr:uid="{00000000-0005-0000-0000-0000AC870000}"/>
    <cellStyle name="Zarez 2 6 7 2 3" xfId="33672" xr:uid="{00000000-0005-0000-0000-0000AD870000}"/>
    <cellStyle name="Zarez 2 6 7 2 3 2" xfId="33673" xr:uid="{00000000-0005-0000-0000-0000AE870000}"/>
    <cellStyle name="Zarez 2 6 7 2 4" xfId="33674" xr:uid="{00000000-0005-0000-0000-0000AF870000}"/>
    <cellStyle name="Zarez 2 6 7 2 5" xfId="33675" xr:uid="{00000000-0005-0000-0000-0000B0870000}"/>
    <cellStyle name="Zarez 2 6 7 3" xfId="33676" xr:uid="{00000000-0005-0000-0000-0000B1870000}"/>
    <cellStyle name="Zarez 2 6 7 3 2" xfId="33677" xr:uid="{00000000-0005-0000-0000-0000B2870000}"/>
    <cellStyle name="Zarez 2 6 7 3 2 2" xfId="33678" xr:uid="{00000000-0005-0000-0000-0000B3870000}"/>
    <cellStyle name="Zarez 2 6 7 3 3" xfId="33679" xr:uid="{00000000-0005-0000-0000-0000B4870000}"/>
    <cellStyle name="Zarez 2 6 7 3 3 2" xfId="33680" xr:uid="{00000000-0005-0000-0000-0000B5870000}"/>
    <cellStyle name="Zarez 2 6 7 3 4" xfId="33681" xr:uid="{00000000-0005-0000-0000-0000B6870000}"/>
    <cellStyle name="Zarez 2 6 7 3 5" xfId="33682" xr:uid="{00000000-0005-0000-0000-0000B7870000}"/>
    <cellStyle name="Zarez 2 6 7 4" xfId="33683" xr:uid="{00000000-0005-0000-0000-0000B8870000}"/>
    <cellStyle name="Zarez 2 6 7 4 2" xfId="33684" xr:uid="{00000000-0005-0000-0000-0000B9870000}"/>
    <cellStyle name="Zarez 2 6 7 4 2 2" xfId="33685" xr:uid="{00000000-0005-0000-0000-0000BA870000}"/>
    <cellStyle name="Zarez 2 6 7 4 3" xfId="33686" xr:uid="{00000000-0005-0000-0000-0000BB870000}"/>
    <cellStyle name="Zarez 2 6 7 4 3 2" xfId="33687" xr:uid="{00000000-0005-0000-0000-0000BC870000}"/>
    <cellStyle name="Zarez 2 6 7 4 4" xfId="33688" xr:uid="{00000000-0005-0000-0000-0000BD870000}"/>
    <cellStyle name="Zarez 2 6 7 4 5" xfId="33689" xr:uid="{00000000-0005-0000-0000-0000BE870000}"/>
    <cellStyle name="Zarez 2 6 7 5" xfId="33690" xr:uid="{00000000-0005-0000-0000-0000BF870000}"/>
    <cellStyle name="Zarez 2 6 7 5 2" xfId="33691" xr:uid="{00000000-0005-0000-0000-0000C0870000}"/>
    <cellStyle name="Zarez 2 6 7 5 2 2" xfId="33692" xr:uid="{00000000-0005-0000-0000-0000C1870000}"/>
    <cellStyle name="Zarez 2 6 7 5 3" xfId="33693" xr:uid="{00000000-0005-0000-0000-0000C2870000}"/>
    <cellStyle name="Zarez 2 6 7 5 3 2" xfId="33694" xr:uid="{00000000-0005-0000-0000-0000C3870000}"/>
    <cellStyle name="Zarez 2 6 7 5 4" xfId="33695" xr:uid="{00000000-0005-0000-0000-0000C4870000}"/>
    <cellStyle name="Zarez 2 6 7 5 5" xfId="33696" xr:uid="{00000000-0005-0000-0000-0000C5870000}"/>
    <cellStyle name="Zarez 2 6 7 6" xfId="33697" xr:uid="{00000000-0005-0000-0000-0000C6870000}"/>
    <cellStyle name="Zarez 2 6 7 6 2" xfId="33698" xr:uid="{00000000-0005-0000-0000-0000C7870000}"/>
    <cellStyle name="Zarez 2 6 7 6 2 2" xfId="33699" xr:uid="{00000000-0005-0000-0000-0000C8870000}"/>
    <cellStyle name="Zarez 2 6 7 6 3" xfId="33700" xr:uid="{00000000-0005-0000-0000-0000C9870000}"/>
    <cellStyle name="Zarez 2 6 7 6 3 2" xfId="33701" xr:uid="{00000000-0005-0000-0000-0000CA870000}"/>
    <cellStyle name="Zarez 2 6 7 6 4" xfId="33702" xr:uid="{00000000-0005-0000-0000-0000CB870000}"/>
    <cellStyle name="Zarez 2 6 7 7" xfId="33703" xr:uid="{00000000-0005-0000-0000-0000CC870000}"/>
    <cellStyle name="Zarez 2 6 7 7 2" xfId="33704" xr:uid="{00000000-0005-0000-0000-0000CD870000}"/>
    <cellStyle name="Zarez 2 6 7 7 2 2" xfId="33705" xr:uid="{00000000-0005-0000-0000-0000CE870000}"/>
    <cellStyle name="Zarez 2 6 7 7 3" xfId="33706" xr:uid="{00000000-0005-0000-0000-0000CF870000}"/>
    <cellStyle name="Zarez 2 6 7 7 3 2" xfId="33707" xr:uid="{00000000-0005-0000-0000-0000D0870000}"/>
    <cellStyle name="Zarez 2 6 7 7 4" xfId="33708" xr:uid="{00000000-0005-0000-0000-0000D1870000}"/>
    <cellStyle name="Zarez 2 6 7 8" xfId="33709" xr:uid="{00000000-0005-0000-0000-0000D2870000}"/>
    <cellStyle name="Zarez 2 6 7 8 2" xfId="33710" xr:uid="{00000000-0005-0000-0000-0000D3870000}"/>
    <cellStyle name="Zarez 2 6 7 9" xfId="33711" xr:uid="{00000000-0005-0000-0000-0000D4870000}"/>
    <cellStyle name="Zarez 2 6 7 9 2" xfId="33712" xr:uid="{00000000-0005-0000-0000-0000D5870000}"/>
    <cellStyle name="Zarez 2 6 8" xfId="33713" xr:uid="{00000000-0005-0000-0000-0000D6870000}"/>
    <cellStyle name="Zarez 2 6 8 2" xfId="33714" xr:uid="{00000000-0005-0000-0000-0000D7870000}"/>
    <cellStyle name="Zarez 2 6 8 2 2" xfId="33715" xr:uid="{00000000-0005-0000-0000-0000D8870000}"/>
    <cellStyle name="Zarez 2 6 8 3" xfId="33716" xr:uid="{00000000-0005-0000-0000-0000D9870000}"/>
    <cellStyle name="Zarez 2 6 8 3 2" xfId="33717" xr:uid="{00000000-0005-0000-0000-0000DA870000}"/>
    <cellStyle name="Zarez 2 6 8 4" xfId="33718" xr:uid="{00000000-0005-0000-0000-0000DB870000}"/>
    <cellStyle name="Zarez 2 6 9" xfId="33719" xr:uid="{00000000-0005-0000-0000-0000DC870000}"/>
    <cellStyle name="Zarez 2 6 9 2" xfId="33720" xr:uid="{00000000-0005-0000-0000-0000DD870000}"/>
    <cellStyle name="Zarez 2 6 9 2 2" xfId="33721" xr:uid="{00000000-0005-0000-0000-0000DE870000}"/>
    <cellStyle name="Zarez 2 6 9 3" xfId="33722" xr:uid="{00000000-0005-0000-0000-0000DF870000}"/>
    <cellStyle name="Zarez 2 7" xfId="1117" xr:uid="{00000000-0005-0000-0000-0000E0870000}"/>
    <cellStyle name="Zarez 2 7 10" xfId="33723" xr:uid="{00000000-0005-0000-0000-0000E1870000}"/>
    <cellStyle name="Zarez 2 7 11" xfId="33724" xr:uid="{00000000-0005-0000-0000-0000E2870000}"/>
    <cellStyle name="Zarez 2 7 12" xfId="42502" xr:uid="{00000000-0005-0000-0000-0000E3870000}"/>
    <cellStyle name="Zarez 2 7 2" xfId="1118" xr:uid="{00000000-0005-0000-0000-0000E4870000}"/>
    <cellStyle name="Zarez 2 7 2 2" xfId="1635" xr:uid="{00000000-0005-0000-0000-0000E5870000}"/>
    <cellStyle name="Zarez 2 7 2 2 2" xfId="33726" xr:uid="{00000000-0005-0000-0000-0000E6870000}"/>
    <cellStyle name="Zarez 2 7 2 2 3" xfId="33725" xr:uid="{00000000-0005-0000-0000-0000E7870000}"/>
    <cellStyle name="Zarez 2 7 2 3" xfId="33727" xr:uid="{00000000-0005-0000-0000-0000E8870000}"/>
    <cellStyle name="Zarez 2 7 2 3 2" xfId="33728" xr:uid="{00000000-0005-0000-0000-0000E9870000}"/>
    <cellStyle name="Zarez 2 7 2 4" xfId="33729" xr:uid="{00000000-0005-0000-0000-0000EA870000}"/>
    <cellStyle name="Zarez 2 7 2 5" xfId="33730" xr:uid="{00000000-0005-0000-0000-0000EB870000}"/>
    <cellStyle name="Zarez 2 7 3" xfId="1119" xr:uid="{00000000-0005-0000-0000-0000EC870000}"/>
    <cellStyle name="Zarez 2 7 3 2" xfId="1636" xr:uid="{00000000-0005-0000-0000-0000ED870000}"/>
    <cellStyle name="Zarez 2 7 3 2 2" xfId="33732" xr:uid="{00000000-0005-0000-0000-0000EE870000}"/>
    <cellStyle name="Zarez 2 7 3 2 3" xfId="33731" xr:uid="{00000000-0005-0000-0000-0000EF870000}"/>
    <cellStyle name="Zarez 2 7 3 3" xfId="33733" xr:uid="{00000000-0005-0000-0000-0000F0870000}"/>
    <cellStyle name="Zarez 2 7 3 3 2" xfId="33734" xr:uid="{00000000-0005-0000-0000-0000F1870000}"/>
    <cellStyle name="Zarez 2 7 3 4" xfId="33735" xr:uid="{00000000-0005-0000-0000-0000F2870000}"/>
    <cellStyle name="Zarez 2 7 3 5" xfId="33736" xr:uid="{00000000-0005-0000-0000-0000F3870000}"/>
    <cellStyle name="Zarez 2 7 4" xfId="1637" xr:uid="{00000000-0005-0000-0000-0000F4870000}"/>
    <cellStyle name="Zarez 2 7 4 2" xfId="3619" xr:uid="{00000000-0005-0000-0000-0000F5870000}"/>
    <cellStyle name="Zarez 2 7 4 2 2" xfId="33737" xr:uid="{00000000-0005-0000-0000-0000F6870000}"/>
    <cellStyle name="Zarez 2 7 4 3" xfId="33738" xr:uid="{00000000-0005-0000-0000-0000F7870000}"/>
    <cellStyle name="Zarez 2 7 4 3 2" xfId="33739" xr:uid="{00000000-0005-0000-0000-0000F8870000}"/>
    <cellStyle name="Zarez 2 7 4 4" xfId="33740" xr:uid="{00000000-0005-0000-0000-0000F9870000}"/>
    <cellStyle name="Zarez 2 7 4 5" xfId="33741" xr:uid="{00000000-0005-0000-0000-0000FA870000}"/>
    <cellStyle name="Zarez 2 7 4 6" xfId="3618" xr:uid="{00000000-0005-0000-0000-0000FB870000}"/>
    <cellStyle name="Zarez 2 7 5" xfId="1634" xr:uid="{00000000-0005-0000-0000-0000FC870000}"/>
    <cellStyle name="Zarez 2 7 5 2" xfId="33742" xr:uid="{00000000-0005-0000-0000-0000FD870000}"/>
    <cellStyle name="Zarez 2 7 5 2 2" xfId="33743" xr:uid="{00000000-0005-0000-0000-0000FE870000}"/>
    <cellStyle name="Zarez 2 7 5 3" xfId="33744" xr:uid="{00000000-0005-0000-0000-0000FF870000}"/>
    <cellStyle name="Zarez 2 7 5 3 2" xfId="33745" xr:uid="{00000000-0005-0000-0000-000000880000}"/>
    <cellStyle name="Zarez 2 7 5 4" xfId="33746" xr:uid="{00000000-0005-0000-0000-000001880000}"/>
    <cellStyle name="Zarez 2 7 5 5" xfId="33747" xr:uid="{00000000-0005-0000-0000-000002880000}"/>
    <cellStyle name="Zarez 2 7 6" xfId="33748" xr:uid="{00000000-0005-0000-0000-000003880000}"/>
    <cellStyle name="Zarez 2 7 6 2" xfId="33749" xr:uid="{00000000-0005-0000-0000-000004880000}"/>
    <cellStyle name="Zarez 2 7 6 2 2" xfId="33750" xr:uid="{00000000-0005-0000-0000-000005880000}"/>
    <cellStyle name="Zarez 2 7 6 3" xfId="33751" xr:uid="{00000000-0005-0000-0000-000006880000}"/>
    <cellStyle name="Zarez 2 7 6 3 2" xfId="33752" xr:uid="{00000000-0005-0000-0000-000007880000}"/>
    <cellStyle name="Zarez 2 7 6 4" xfId="33753" xr:uid="{00000000-0005-0000-0000-000008880000}"/>
    <cellStyle name="Zarez 2 7 7" xfId="33754" xr:uid="{00000000-0005-0000-0000-000009880000}"/>
    <cellStyle name="Zarez 2 7 7 2" xfId="33755" xr:uid="{00000000-0005-0000-0000-00000A880000}"/>
    <cellStyle name="Zarez 2 7 7 2 2" xfId="33756" xr:uid="{00000000-0005-0000-0000-00000B880000}"/>
    <cellStyle name="Zarez 2 7 7 3" xfId="33757" xr:uid="{00000000-0005-0000-0000-00000C880000}"/>
    <cellStyle name="Zarez 2 7 7 3 2" xfId="33758" xr:uid="{00000000-0005-0000-0000-00000D880000}"/>
    <cellStyle name="Zarez 2 7 7 4" xfId="33759" xr:uid="{00000000-0005-0000-0000-00000E880000}"/>
    <cellStyle name="Zarez 2 7 8" xfId="33760" xr:uid="{00000000-0005-0000-0000-00000F880000}"/>
    <cellStyle name="Zarez 2 7 8 2" xfId="33761" xr:uid="{00000000-0005-0000-0000-000010880000}"/>
    <cellStyle name="Zarez 2 7 9" xfId="33762" xr:uid="{00000000-0005-0000-0000-000011880000}"/>
    <cellStyle name="Zarez 2 7 9 2" xfId="33763" xr:uid="{00000000-0005-0000-0000-000012880000}"/>
    <cellStyle name="Zarez 2 8" xfId="1120" xr:uid="{00000000-0005-0000-0000-000013880000}"/>
    <cellStyle name="Zarez 2 8 10" xfId="33764" xr:uid="{00000000-0005-0000-0000-000014880000}"/>
    <cellStyle name="Zarez 2 8 10 2" xfId="33765" xr:uid="{00000000-0005-0000-0000-000015880000}"/>
    <cellStyle name="Zarez 2 8 10 2 2" xfId="33766" xr:uid="{00000000-0005-0000-0000-000016880000}"/>
    <cellStyle name="Zarez 2 8 10 3" xfId="33767" xr:uid="{00000000-0005-0000-0000-000017880000}"/>
    <cellStyle name="Zarez 2 8 10 3 2" xfId="33768" xr:uid="{00000000-0005-0000-0000-000018880000}"/>
    <cellStyle name="Zarez 2 8 10 4" xfId="33769" xr:uid="{00000000-0005-0000-0000-000019880000}"/>
    <cellStyle name="Zarez 2 8 11" xfId="33770" xr:uid="{00000000-0005-0000-0000-00001A880000}"/>
    <cellStyle name="Zarez 2 8 11 2" xfId="33771" xr:uid="{00000000-0005-0000-0000-00001B880000}"/>
    <cellStyle name="Zarez 2 8 11 2 2" xfId="33772" xr:uid="{00000000-0005-0000-0000-00001C880000}"/>
    <cellStyle name="Zarez 2 8 11 3" xfId="33773" xr:uid="{00000000-0005-0000-0000-00001D880000}"/>
    <cellStyle name="Zarez 2 8 12" xfId="33774" xr:uid="{00000000-0005-0000-0000-00001E880000}"/>
    <cellStyle name="Zarez 2 8 12 2" xfId="33775" xr:uid="{00000000-0005-0000-0000-00001F880000}"/>
    <cellStyle name="Zarez 2 8 12 2 2" xfId="33776" xr:uid="{00000000-0005-0000-0000-000020880000}"/>
    <cellStyle name="Zarez 2 8 12 3" xfId="33777" xr:uid="{00000000-0005-0000-0000-000021880000}"/>
    <cellStyle name="Zarez 2 8 13" xfId="33778" xr:uid="{00000000-0005-0000-0000-000022880000}"/>
    <cellStyle name="Zarez 2 8 13 2" xfId="33779" xr:uid="{00000000-0005-0000-0000-000023880000}"/>
    <cellStyle name="Zarez 2 8 14" xfId="33780" xr:uid="{00000000-0005-0000-0000-000024880000}"/>
    <cellStyle name="Zarez 2 8 14 2" xfId="33781" xr:uid="{00000000-0005-0000-0000-000025880000}"/>
    <cellStyle name="Zarez 2 8 15" xfId="33782" xr:uid="{00000000-0005-0000-0000-000026880000}"/>
    <cellStyle name="Zarez 2 8 16" xfId="33783" xr:uid="{00000000-0005-0000-0000-000027880000}"/>
    <cellStyle name="Zarez 2 8 17" xfId="42503" xr:uid="{00000000-0005-0000-0000-000028880000}"/>
    <cellStyle name="Zarez 2 8 2" xfId="1121" xr:uid="{00000000-0005-0000-0000-000029880000}"/>
    <cellStyle name="Zarez 2 8 2 10" xfId="33784" xr:uid="{00000000-0005-0000-0000-00002A880000}"/>
    <cellStyle name="Zarez 2 8 2 11" xfId="33785" xr:uid="{00000000-0005-0000-0000-00002B880000}"/>
    <cellStyle name="Zarez 2 8 2 2" xfId="1639" xr:uid="{00000000-0005-0000-0000-00002C880000}"/>
    <cellStyle name="Zarez 2 8 2 2 2" xfId="33786" xr:uid="{00000000-0005-0000-0000-00002D880000}"/>
    <cellStyle name="Zarez 2 8 2 2 2 2" xfId="33787" xr:uid="{00000000-0005-0000-0000-00002E880000}"/>
    <cellStyle name="Zarez 2 8 2 2 3" xfId="33788" xr:uid="{00000000-0005-0000-0000-00002F880000}"/>
    <cellStyle name="Zarez 2 8 2 2 3 2" xfId="33789" xr:uid="{00000000-0005-0000-0000-000030880000}"/>
    <cellStyle name="Zarez 2 8 2 2 4" xfId="33790" xr:uid="{00000000-0005-0000-0000-000031880000}"/>
    <cellStyle name="Zarez 2 8 2 2 5" xfId="33791" xr:uid="{00000000-0005-0000-0000-000032880000}"/>
    <cellStyle name="Zarez 2 8 2 3" xfId="33792" xr:uid="{00000000-0005-0000-0000-000033880000}"/>
    <cellStyle name="Zarez 2 8 2 3 2" xfId="33793" xr:uid="{00000000-0005-0000-0000-000034880000}"/>
    <cellStyle name="Zarez 2 8 2 3 2 2" xfId="33794" xr:uid="{00000000-0005-0000-0000-000035880000}"/>
    <cellStyle name="Zarez 2 8 2 3 3" xfId="33795" xr:uid="{00000000-0005-0000-0000-000036880000}"/>
    <cellStyle name="Zarez 2 8 2 3 3 2" xfId="33796" xr:uid="{00000000-0005-0000-0000-000037880000}"/>
    <cellStyle name="Zarez 2 8 2 3 4" xfId="33797" xr:uid="{00000000-0005-0000-0000-000038880000}"/>
    <cellStyle name="Zarez 2 8 2 3 5" xfId="33798" xr:uid="{00000000-0005-0000-0000-000039880000}"/>
    <cellStyle name="Zarez 2 8 2 4" xfId="33799" xr:uid="{00000000-0005-0000-0000-00003A880000}"/>
    <cellStyle name="Zarez 2 8 2 4 2" xfId="33800" xr:uid="{00000000-0005-0000-0000-00003B880000}"/>
    <cellStyle name="Zarez 2 8 2 4 2 2" xfId="33801" xr:uid="{00000000-0005-0000-0000-00003C880000}"/>
    <cellStyle name="Zarez 2 8 2 4 3" xfId="33802" xr:uid="{00000000-0005-0000-0000-00003D880000}"/>
    <cellStyle name="Zarez 2 8 2 4 3 2" xfId="33803" xr:uid="{00000000-0005-0000-0000-00003E880000}"/>
    <cellStyle name="Zarez 2 8 2 4 4" xfId="33804" xr:uid="{00000000-0005-0000-0000-00003F880000}"/>
    <cellStyle name="Zarez 2 8 2 4 5" xfId="33805" xr:uid="{00000000-0005-0000-0000-000040880000}"/>
    <cellStyle name="Zarez 2 8 2 5" xfId="33806" xr:uid="{00000000-0005-0000-0000-000041880000}"/>
    <cellStyle name="Zarez 2 8 2 5 2" xfId="33807" xr:uid="{00000000-0005-0000-0000-000042880000}"/>
    <cellStyle name="Zarez 2 8 2 5 2 2" xfId="33808" xr:uid="{00000000-0005-0000-0000-000043880000}"/>
    <cellStyle name="Zarez 2 8 2 5 3" xfId="33809" xr:uid="{00000000-0005-0000-0000-000044880000}"/>
    <cellStyle name="Zarez 2 8 2 5 3 2" xfId="33810" xr:uid="{00000000-0005-0000-0000-000045880000}"/>
    <cellStyle name="Zarez 2 8 2 5 4" xfId="33811" xr:uid="{00000000-0005-0000-0000-000046880000}"/>
    <cellStyle name="Zarez 2 8 2 5 5" xfId="33812" xr:uid="{00000000-0005-0000-0000-000047880000}"/>
    <cellStyle name="Zarez 2 8 2 6" xfId="33813" xr:uid="{00000000-0005-0000-0000-000048880000}"/>
    <cellStyle name="Zarez 2 8 2 6 2" xfId="33814" xr:uid="{00000000-0005-0000-0000-000049880000}"/>
    <cellStyle name="Zarez 2 8 2 6 2 2" xfId="33815" xr:uid="{00000000-0005-0000-0000-00004A880000}"/>
    <cellStyle name="Zarez 2 8 2 6 3" xfId="33816" xr:uid="{00000000-0005-0000-0000-00004B880000}"/>
    <cellStyle name="Zarez 2 8 2 6 3 2" xfId="33817" xr:uid="{00000000-0005-0000-0000-00004C880000}"/>
    <cellStyle name="Zarez 2 8 2 6 4" xfId="33818" xr:uid="{00000000-0005-0000-0000-00004D880000}"/>
    <cellStyle name="Zarez 2 8 2 7" xfId="33819" xr:uid="{00000000-0005-0000-0000-00004E880000}"/>
    <cellStyle name="Zarez 2 8 2 7 2" xfId="33820" xr:uid="{00000000-0005-0000-0000-00004F880000}"/>
    <cellStyle name="Zarez 2 8 2 7 2 2" xfId="33821" xr:uid="{00000000-0005-0000-0000-000050880000}"/>
    <cellStyle name="Zarez 2 8 2 7 3" xfId="33822" xr:uid="{00000000-0005-0000-0000-000051880000}"/>
    <cellStyle name="Zarez 2 8 2 7 3 2" xfId="33823" xr:uid="{00000000-0005-0000-0000-000052880000}"/>
    <cellStyle name="Zarez 2 8 2 7 4" xfId="33824" xr:uid="{00000000-0005-0000-0000-000053880000}"/>
    <cellStyle name="Zarez 2 8 2 8" xfId="33825" xr:uid="{00000000-0005-0000-0000-000054880000}"/>
    <cellStyle name="Zarez 2 8 2 8 2" xfId="33826" xr:uid="{00000000-0005-0000-0000-000055880000}"/>
    <cellStyle name="Zarez 2 8 2 9" xfId="33827" xr:uid="{00000000-0005-0000-0000-000056880000}"/>
    <cellStyle name="Zarez 2 8 2 9 2" xfId="33828" xr:uid="{00000000-0005-0000-0000-000057880000}"/>
    <cellStyle name="Zarez 2 8 3" xfId="1122" xr:uid="{00000000-0005-0000-0000-000058880000}"/>
    <cellStyle name="Zarez 2 8 3 10" xfId="33829" xr:uid="{00000000-0005-0000-0000-000059880000}"/>
    <cellStyle name="Zarez 2 8 3 11" xfId="33830" xr:uid="{00000000-0005-0000-0000-00005A880000}"/>
    <cellStyle name="Zarez 2 8 3 2" xfId="1640" xr:uid="{00000000-0005-0000-0000-00005B880000}"/>
    <cellStyle name="Zarez 2 8 3 2 2" xfId="33831" xr:uid="{00000000-0005-0000-0000-00005C880000}"/>
    <cellStyle name="Zarez 2 8 3 2 2 2" xfId="33832" xr:uid="{00000000-0005-0000-0000-00005D880000}"/>
    <cellStyle name="Zarez 2 8 3 2 3" xfId="33833" xr:uid="{00000000-0005-0000-0000-00005E880000}"/>
    <cellStyle name="Zarez 2 8 3 2 3 2" xfId="33834" xr:uid="{00000000-0005-0000-0000-00005F880000}"/>
    <cellStyle name="Zarez 2 8 3 2 4" xfId="33835" xr:uid="{00000000-0005-0000-0000-000060880000}"/>
    <cellStyle name="Zarez 2 8 3 2 5" xfId="33836" xr:uid="{00000000-0005-0000-0000-000061880000}"/>
    <cellStyle name="Zarez 2 8 3 3" xfId="33837" xr:uid="{00000000-0005-0000-0000-000062880000}"/>
    <cellStyle name="Zarez 2 8 3 3 2" xfId="33838" xr:uid="{00000000-0005-0000-0000-000063880000}"/>
    <cellStyle name="Zarez 2 8 3 3 2 2" xfId="33839" xr:uid="{00000000-0005-0000-0000-000064880000}"/>
    <cellStyle name="Zarez 2 8 3 3 3" xfId="33840" xr:uid="{00000000-0005-0000-0000-000065880000}"/>
    <cellStyle name="Zarez 2 8 3 3 3 2" xfId="33841" xr:uid="{00000000-0005-0000-0000-000066880000}"/>
    <cellStyle name="Zarez 2 8 3 3 4" xfId="33842" xr:uid="{00000000-0005-0000-0000-000067880000}"/>
    <cellStyle name="Zarez 2 8 3 3 5" xfId="33843" xr:uid="{00000000-0005-0000-0000-000068880000}"/>
    <cellStyle name="Zarez 2 8 3 4" xfId="33844" xr:uid="{00000000-0005-0000-0000-000069880000}"/>
    <cellStyle name="Zarez 2 8 3 4 2" xfId="33845" xr:uid="{00000000-0005-0000-0000-00006A880000}"/>
    <cellStyle name="Zarez 2 8 3 4 2 2" xfId="33846" xr:uid="{00000000-0005-0000-0000-00006B880000}"/>
    <cellStyle name="Zarez 2 8 3 4 3" xfId="33847" xr:uid="{00000000-0005-0000-0000-00006C880000}"/>
    <cellStyle name="Zarez 2 8 3 4 3 2" xfId="33848" xr:uid="{00000000-0005-0000-0000-00006D880000}"/>
    <cellStyle name="Zarez 2 8 3 4 4" xfId="33849" xr:uid="{00000000-0005-0000-0000-00006E880000}"/>
    <cellStyle name="Zarez 2 8 3 4 5" xfId="33850" xr:uid="{00000000-0005-0000-0000-00006F880000}"/>
    <cellStyle name="Zarez 2 8 3 5" xfId="33851" xr:uid="{00000000-0005-0000-0000-000070880000}"/>
    <cellStyle name="Zarez 2 8 3 5 2" xfId="33852" xr:uid="{00000000-0005-0000-0000-000071880000}"/>
    <cellStyle name="Zarez 2 8 3 5 2 2" xfId="33853" xr:uid="{00000000-0005-0000-0000-000072880000}"/>
    <cellStyle name="Zarez 2 8 3 5 3" xfId="33854" xr:uid="{00000000-0005-0000-0000-000073880000}"/>
    <cellStyle name="Zarez 2 8 3 5 3 2" xfId="33855" xr:uid="{00000000-0005-0000-0000-000074880000}"/>
    <cellStyle name="Zarez 2 8 3 5 4" xfId="33856" xr:uid="{00000000-0005-0000-0000-000075880000}"/>
    <cellStyle name="Zarez 2 8 3 5 5" xfId="33857" xr:uid="{00000000-0005-0000-0000-000076880000}"/>
    <cellStyle name="Zarez 2 8 3 6" xfId="33858" xr:uid="{00000000-0005-0000-0000-000077880000}"/>
    <cellStyle name="Zarez 2 8 3 6 2" xfId="33859" xr:uid="{00000000-0005-0000-0000-000078880000}"/>
    <cellStyle name="Zarez 2 8 3 6 2 2" xfId="33860" xr:uid="{00000000-0005-0000-0000-000079880000}"/>
    <cellStyle name="Zarez 2 8 3 6 3" xfId="33861" xr:uid="{00000000-0005-0000-0000-00007A880000}"/>
    <cellStyle name="Zarez 2 8 3 6 3 2" xfId="33862" xr:uid="{00000000-0005-0000-0000-00007B880000}"/>
    <cellStyle name="Zarez 2 8 3 6 4" xfId="33863" xr:uid="{00000000-0005-0000-0000-00007C880000}"/>
    <cellStyle name="Zarez 2 8 3 7" xfId="33864" xr:uid="{00000000-0005-0000-0000-00007D880000}"/>
    <cellStyle name="Zarez 2 8 3 7 2" xfId="33865" xr:uid="{00000000-0005-0000-0000-00007E880000}"/>
    <cellStyle name="Zarez 2 8 3 7 2 2" xfId="33866" xr:uid="{00000000-0005-0000-0000-00007F880000}"/>
    <cellStyle name="Zarez 2 8 3 7 3" xfId="33867" xr:uid="{00000000-0005-0000-0000-000080880000}"/>
    <cellStyle name="Zarez 2 8 3 7 3 2" xfId="33868" xr:uid="{00000000-0005-0000-0000-000081880000}"/>
    <cellStyle name="Zarez 2 8 3 7 4" xfId="33869" xr:uid="{00000000-0005-0000-0000-000082880000}"/>
    <cellStyle name="Zarez 2 8 3 8" xfId="33870" xr:uid="{00000000-0005-0000-0000-000083880000}"/>
    <cellStyle name="Zarez 2 8 3 8 2" xfId="33871" xr:uid="{00000000-0005-0000-0000-000084880000}"/>
    <cellStyle name="Zarez 2 8 3 9" xfId="33872" xr:uid="{00000000-0005-0000-0000-000085880000}"/>
    <cellStyle name="Zarez 2 8 3 9 2" xfId="33873" xr:uid="{00000000-0005-0000-0000-000086880000}"/>
    <cellStyle name="Zarez 2 8 4" xfId="1641" xr:uid="{00000000-0005-0000-0000-000087880000}"/>
    <cellStyle name="Zarez 2 8 4 10" xfId="33874" xr:uid="{00000000-0005-0000-0000-000088880000}"/>
    <cellStyle name="Zarez 2 8 4 11" xfId="33875" xr:uid="{00000000-0005-0000-0000-000089880000}"/>
    <cellStyle name="Zarez 2 8 4 12" xfId="3620" xr:uid="{00000000-0005-0000-0000-00008A880000}"/>
    <cellStyle name="Zarez 2 8 4 2" xfId="3621" xr:uid="{00000000-0005-0000-0000-00008B880000}"/>
    <cellStyle name="Zarez 2 8 4 2 2" xfId="33876" xr:uid="{00000000-0005-0000-0000-00008C880000}"/>
    <cellStyle name="Zarez 2 8 4 2 2 2" xfId="33877" xr:uid="{00000000-0005-0000-0000-00008D880000}"/>
    <cellStyle name="Zarez 2 8 4 2 3" xfId="33878" xr:uid="{00000000-0005-0000-0000-00008E880000}"/>
    <cellStyle name="Zarez 2 8 4 2 3 2" xfId="33879" xr:uid="{00000000-0005-0000-0000-00008F880000}"/>
    <cellStyle name="Zarez 2 8 4 2 4" xfId="33880" xr:uid="{00000000-0005-0000-0000-000090880000}"/>
    <cellStyle name="Zarez 2 8 4 2 5" xfId="33881" xr:uid="{00000000-0005-0000-0000-000091880000}"/>
    <cellStyle name="Zarez 2 8 4 3" xfId="33882" xr:uid="{00000000-0005-0000-0000-000092880000}"/>
    <cellStyle name="Zarez 2 8 4 3 2" xfId="33883" xr:uid="{00000000-0005-0000-0000-000093880000}"/>
    <cellStyle name="Zarez 2 8 4 3 2 2" xfId="33884" xr:uid="{00000000-0005-0000-0000-000094880000}"/>
    <cellStyle name="Zarez 2 8 4 3 3" xfId="33885" xr:uid="{00000000-0005-0000-0000-000095880000}"/>
    <cellStyle name="Zarez 2 8 4 3 3 2" xfId="33886" xr:uid="{00000000-0005-0000-0000-000096880000}"/>
    <cellStyle name="Zarez 2 8 4 3 4" xfId="33887" xr:uid="{00000000-0005-0000-0000-000097880000}"/>
    <cellStyle name="Zarez 2 8 4 3 5" xfId="33888" xr:uid="{00000000-0005-0000-0000-000098880000}"/>
    <cellStyle name="Zarez 2 8 4 4" xfId="33889" xr:uid="{00000000-0005-0000-0000-000099880000}"/>
    <cellStyle name="Zarez 2 8 4 4 2" xfId="33890" xr:uid="{00000000-0005-0000-0000-00009A880000}"/>
    <cellStyle name="Zarez 2 8 4 4 2 2" xfId="33891" xr:uid="{00000000-0005-0000-0000-00009B880000}"/>
    <cellStyle name="Zarez 2 8 4 4 3" xfId="33892" xr:uid="{00000000-0005-0000-0000-00009C880000}"/>
    <cellStyle name="Zarez 2 8 4 4 3 2" xfId="33893" xr:uid="{00000000-0005-0000-0000-00009D880000}"/>
    <cellStyle name="Zarez 2 8 4 4 4" xfId="33894" xr:uid="{00000000-0005-0000-0000-00009E880000}"/>
    <cellStyle name="Zarez 2 8 4 4 5" xfId="33895" xr:uid="{00000000-0005-0000-0000-00009F880000}"/>
    <cellStyle name="Zarez 2 8 4 5" xfId="33896" xr:uid="{00000000-0005-0000-0000-0000A0880000}"/>
    <cellStyle name="Zarez 2 8 4 5 2" xfId="33897" xr:uid="{00000000-0005-0000-0000-0000A1880000}"/>
    <cellStyle name="Zarez 2 8 4 5 2 2" xfId="33898" xr:uid="{00000000-0005-0000-0000-0000A2880000}"/>
    <cellStyle name="Zarez 2 8 4 5 3" xfId="33899" xr:uid="{00000000-0005-0000-0000-0000A3880000}"/>
    <cellStyle name="Zarez 2 8 4 5 3 2" xfId="33900" xr:uid="{00000000-0005-0000-0000-0000A4880000}"/>
    <cellStyle name="Zarez 2 8 4 5 4" xfId="33901" xr:uid="{00000000-0005-0000-0000-0000A5880000}"/>
    <cellStyle name="Zarez 2 8 4 5 5" xfId="33902" xr:uid="{00000000-0005-0000-0000-0000A6880000}"/>
    <cellStyle name="Zarez 2 8 4 6" xfId="33903" xr:uid="{00000000-0005-0000-0000-0000A7880000}"/>
    <cellStyle name="Zarez 2 8 4 6 2" xfId="33904" xr:uid="{00000000-0005-0000-0000-0000A8880000}"/>
    <cellStyle name="Zarez 2 8 4 6 2 2" xfId="33905" xr:uid="{00000000-0005-0000-0000-0000A9880000}"/>
    <cellStyle name="Zarez 2 8 4 6 3" xfId="33906" xr:uid="{00000000-0005-0000-0000-0000AA880000}"/>
    <cellStyle name="Zarez 2 8 4 6 3 2" xfId="33907" xr:uid="{00000000-0005-0000-0000-0000AB880000}"/>
    <cellStyle name="Zarez 2 8 4 6 4" xfId="33908" xr:uid="{00000000-0005-0000-0000-0000AC880000}"/>
    <cellStyle name="Zarez 2 8 4 7" xfId="33909" xr:uid="{00000000-0005-0000-0000-0000AD880000}"/>
    <cellStyle name="Zarez 2 8 4 7 2" xfId="33910" xr:uid="{00000000-0005-0000-0000-0000AE880000}"/>
    <cellStyle name="Zarez 2 8 4 7 2 2" xfId="33911" xr:uid="{00000000-0005-0000-0000-0000AF880000}"/>
    <cellStyle name="Zarez 2 8 4 7 3" xfId="33912" xr:uid="{00000000-0005-0000-0000-0000B0880000}"/>
    <cellStyle name="Zarez 2 8 4 7 3 2" xfId="33913" xr:uid="{00000000-0005-0000-0000-0000B1880000}"/>
    <cellStyle name="Zarez 2 8 4 7 4" xfId="33914" xr:uid="{00000000-0005-0000-0000-0000B2880000}"/>
    <cellStyle name="Zarez 2 8 4 8" xfId="33915" xr:uid="{00000000-0005-0000-0000-0000B3880000}"/>
    <cellStyle name="Zarez 2 8 4 8 2" xfId="33916" xr:uid="{00000000-0005-0000-0000-0000B4880000}"/>
    <cellStyle name="Zarez 2 8 4 9" xfId="33917" xr:uid="{00000000-0005-0000-0000-0000B5880000}"/>
    <cellStyle name="Zarez 2 8 4 9 2" xfId="33918" xr:uid="{00000000-0005-0000-0000-0000B6880000}"/>
    <cellStyle name="Zarez 2 8 5" xfId="1638" xr:uid="{00000000-0005-0000-0000-0000B7880000}"/>
    <cellStyle name="Zarez 2 8 5 2" xfId="33919" xr:uid="{00000000-0005-0000-0000-0000B8880000}"/>
    <cellStyle name="Zarez 2 8 5 2 2" xfId="33920" xr:uid="{00000000-0005-0000-0000-0000B9880000}"/>
    <cellStyle name="Zarez 2 8 5 3" xfId="33921" xr:uid="{00000000-0005-0000-0000-0000BA880000}"/>
    <cellStyle name="Zarez 2 8 5 3 2" xfId="33922" xr:uid="{00000000-0005-0000-0000-0000BB880000}"/>
    <cellStyle name="Zarez 2 8 5 4" xfId="33923" xr:uid="{00000000-0005-0000-0000-0000BC880000}"/>
    <cellStyle name="Zarez 2 8 5 5" xfId="33924" xr:uid="{00000000-0005-0000-0000-0000BD880000}"/>
    <cellStyle name="Zarez 2 8 6" xfId="33925" xr:uid="{00000000-0005-0000-0000-0000BE880000}"/>
    <cellStyle name="Zarez 2 8 6 2" xfId="33926" xr:uid="{00000000-0005-0000-0000-0000BF880000}"/>
    <cellStyle name="Zarez 2 8 6 2 2" xfId="33927" xr:uid="{00000000-0005-0000-0000-0000C0880000}"/>
    <cellStyle name="Zarez 2 8 6 3" xfId="33928" xr:uid="{00000000-0005-0000-0000-0000C1880000}"/>
    <cellStyle name="Zarez 2 8 6 3 2" xfId="33929" xr:uid="{00000000-0005-0000-0000-0000C2880000}"/>
    <cellStyle name="Zarez 2 8 6 4" xfId="33930" xr:uid="{00000000-0005-0000-0000-0000C3880000}"/>
    <cellStyle name="Zarez 2 8 6 5" xfId="33931" xr:uid="{00000000-0005-0000-0000-0000C4880000}"/>
    <cellStyle name="Zarez 2 8 7" xfId="33932" xr:uid="{00000000-0005-0000-0000-0000C5880000}"/>
    <cellStyle name="Zarez 2 8 7 2" xfId="33933" xr:uid="{00000000-0005-0000-0000-0000C6880000}"/>
    <cellStyle name="Zarez 2 8 7 2 2" xfId="33934" xr:uid="{00000000-0005-0000-0000-0000C7880000}"/>
    <cellStyle name="Zarez 2 8 7 3" xfId="33935" xr:uid="{00000000-0005-0000-0000-0000C8880000}"/>
    <cellStyle name="Zarez 2 8 7 3 2" xfId="33936" xr:uid="{00000000-0005-0000-0000-0000C9880000}"/>
    <cellStyle name="Zarez 2 8 7 4" xfId="33937" xr:uid="{00000000-0005-0000-0000-0000CA880000}"/>
    <cellStyle name="Zarez 2 8 7 5" xfId="33938" xr:uid="{00000000-0005-0000-0000-0000CB880000}"/>
    <cellStyle name="Zarez 2 8 8" xfId="33939" xr:uid="{00000000-0005-0000-0000-0000CC880000}"/>
    <cellStyle name="Zarez 2 8 8 2" xfId="33940" xr:uid="{00000000-0005-0000-0000-0000CD880000}"/>
    <cellStyle name="Zarez 2 8 8 2 2" xfId="33941" xr:uid="{00000000-0005-0000-0000-0000CE880000}"/>
    <cellStyle name="Zarez 2 8 8 3" xfId="33942" xr:uid="{00000000-0005-0000-0000-0000CF880000}"/>
    <cellStyle name="Zarez 2 8 8 3 2" xfId="33943" xr:uid="{00000000-0005-0000-0000-0000D0880000}"/>
    <cellStyle name="Zarez 2 8 8 4" xfId="33944" xr:uid="{00000000-0005-0000-0000-0000D1880000}"/>
    <cellStyle name="Zarez 2 8 8 5" xfId="33945" xr:uid="{00000000-0005-0000-0000-0000D2880000}"/>
    <cellStyle name="Zarez 2 8 9" xfId="33946" xr:uid="{00000000-0005-0000-0000-0000D3880000}"/>
    <cellStyle name="Zarez 2 8 9 2" xfId="33947" xr:uid="{00000000-0005-0000-0000-0000D4880000}"/>
    <cellStyle name="Zarez 2 8 9 2 2" xfId="33948" xr:uid="{00000000-0005-0000-0000-0000D5880000}"/>
    <cellStyle name="Zarez 2 8 9 3" xfId="33949" xr:uid="{00000000-0005-0000-0000-0000D6880000}"/>
    <cellStyle name="Zarez 2 8 9 3 2" xfId="33950" xr:uid="{00000000-0005-0000-0000-0000D7880000}"/>
    <cellStyle name="Zarez 2 8 9 4" xfId="33951" xr:uid="{00000000-0005-0000-0000-0000D8880000}"/>
    <cellStyle name="Zarez 2 9" xfId="1123" xr:uid="{00000000-0005-0000-0000-0000D9880000}"/>
    <cellStyle name="Zarez 2 9 10" xfId="33952" xr:uid="{00000000-0005-0000-0000-0000DA880000}"/>
    <cellStyle name="Zarez 2 9 10 2" xfId="33953" xr:uid="{00000000-0005-0000-0000-0000DB880000}"/>
    <cellStyle name="Zarez 2 9 10 2 2" xfId="33954" xr:uid="{00000000-0005-0000-0000-0000DC880000}"/>
    <cellStyle name="Zarez 2 9 10 3" xfId="33955" xr:uid="{00000000-0005-0000-0000-0000DD880000}"/>
    <cellStyle name="Zarez 2 9 11" xfId="33956" xr:uid="{00000000-0005-0000-0000-0000DE880000}"/>
    <cellStyle name="Zarez 2 9 11 2" xfId="33957" xr:uid="{00000000-0005-0000-0000-0000DF880000}"/>
    <cellStyle name="Zarez 2 9 11 2 2" xfId="33958" xr:uid="{00000000-0005-0000-0000-0000E0880000}"/>
    <cellStyle name="Zarez 2 9 11 3" xfId="33959" xr:uid="{00000000-0005-0000-0000-0000E1880000}"/>
    <cellStyle name="Zarez 2 9 12" xfId="33960" xr:uid="{00000000-0005-0000-0000-0000E2880000}"/>
    <cellStyle name="Zarez 2 9 12 2" xfId="33961" xr:uid="{00000000-0005-0000-0000-0000E3880000}"/>
    <cellStyle name="Zarez 2 9 13" xfId="33962" xr:uid="{00000000-0005-0000-0000-0000E4880000}"/>
    <cellStyle name="Zarez 2 9 13 2" xfId="33963" xr:uid="{00000000-0005-0000-0000-0000E5880000}"/>
    <cellStyle name="Zarez 2 9 14" xfId="33964" xr:uid="{00000000-0005-0000-0000-0000E6880000}"/>
    <cellStyle name="Zarez 2 9 15" xfId="33965" xr:uid="{00000000-0005-0000-0000-0000E7880000}"/>
    <cellStyle name="Zarez 2 9 16" xfId="42504" xr:uid="{00000000-0005-0000-0000-0000E8880000}"/>
    <cellStyle name="Zarez 2 9 17" xfId="3622" xr:uid="{00000000-0005-0000-0000-0000E9880000}"/>
    <cellStyle name="Zarez 2 9 2" xfId="1124" xr:uid="{00000000-0005-0000-0000-0000EA880000}"/>
    <cellStyle name="Zarez 2 9 2 10" xfId="33966" xr:uid="{00000000-0005-0000-0000-0000EB880000}"/>
    <cellStyle name="Zarez 2 9 2 11" xfId="33967" xr:uid="{00000000-0005-0000-0000-0000EC880000}"/>
    <cellStyle name="Zarez 2 9 2 2" xfId="1643" xr:uid="{00000000-0005-0000-0000-0000ED880000}"/>
    <cellStyle name="Zarez 2 9 2 2 2" xfId="33968" xr:uid="{00000000-0005-0000-0000-0000EE880000}"/>
    <cellStyle name="Zarez 2 9 2 2 2 2" xfId="33969" xr:uid="{00000000-0005-0000-0000-0000EF880000}"/>
    <cellStyle name="Zarez 2 9 2 2 3" xfId="33970" xr:uid="{00000000-0005-0000-0000-0000F0880000}"/>
    <cellStyle name="Zarez 2 9 2 2 3 2" xfId="33971" xr:uid="{00000000-0005-0000-0000-0000F1880000}"/>
    <cellStyle name="Zarez 2 9 2 2 4" xfId="33972" xr:uid="{00000000-0005-0000-0000-0000F2880000}"/>
    <cellStyle name="Zarez 2 9 2 2 5" xfId="33973" xr:uid="{00000000-0005-0000-0000-0000F3880000}"/>
    <cellStyle name="Zarez 2 9 2 3" xfId="33974" xr:uid="{00000000-0005-0000-0000-0000F4880000}"/>
    <cellStyle name="Zarez 2 9 2 3 2" xfId="33975" xr:uid="{00000000-0005-0000-0000-0000F5880000}"/>
    <cellStyle name="Zarez 2 9 2 3 2 2" xfId="33976" xr:uid="{00000000-0005-0000-0000-0000F6880000}"/>
    <cellStyle name="Zarez 2 9 2 3 3" xfId="33977" xr:uid="{00000000-0005-0000-0000-0000F7880000}"/>
    <cellStyle name="Zarez 2 9 2 3 3 2" xfId="33978" xr:uid="{00000000-0005-0000-0000-0000F8880000}"/>
    <cellStyle name="Zarez 2 9 2 3 4" xfId="33979" xr:uid="{00000000-0005-0000-0000-0000F9880000}"/>
    <cellStyle name="Zarez 2 9 2 3 5" xfId="33980" xr:uid="{00000000-0005-0000-0000-0000FA880000}"/>
    <cellStyle name="Zarez 2 9 2 4" xfId="33981" xr:uid="{00000000-0005-0000-0000-0000FB880000}"/>
    <cellStyle name="Zarez 2 9 2 4 2" xfId="33982" xr:uid="{00000000-0005-0000-0000-0000FC880000}"/>
    <cellStyle name="Zarez 2 9 2 4 2 2" xfId="33983" xr:uid="{00000000-0005-0000-0000-0000FD880000}"/>
    <cellStyle name="Zarez 2 9 2 4 3" xfId="33984" xr:uid="{00000000-0005-0000-0000-0000FE880000}"/>
    <cellStyle name="Zarez 2 9 2 4 3 2" xfId="33985" xr:uid="{00000000-0005-0000-0000-0000FF880000}"/>
    <cellStyle name="Zarez 2 9 2 4 4" xfId="33986" xr:uid="{00000000-0005-0000-0000-000000890000}"/>
    <cellStyle name="Zarez 2 9 2 4 5" xfId="33987" xr:uid="{00000000-0005-0000-0000-000001890000}"/>
    <cellStyle name="Zarez 2 9 2 5" xfId="33988" xr:uid="{00000000-0005-0000-0000-000002890000}"/>
    <cellStyle name="Zarez 2 9 2 5 2" xfId="33989" xr:uid="{00000000-0005-0000-0000-000003890000}"/>
    <cellStyle name="Zarez 2 9 2 5 2 2" xfId="33990" xr:uid="{00000000-0005-0000-0000-000004890000}"/>
    <cellStyle name="Zarez 2 9 2 5 3" xfId="33991" xr:uid="{00000000-0005-0000-0000-000005890000}"/>
    <cellStyle name="Zarez 2 9 2 5 3 2" xfId="33992" xr:uid="{00000000-0005-0000-0000-000006890000}"/>
    <cellStyle name="Zarez 2 9 2 5 4" xfId="33993" xr:uid="{00000000-0005-0000-0000-000007890000}"/>
    <cellStyle name="Zarez 2 9 2 5 5" xfId="33994" xr:uid="{00000000-0005-0000-0000-000008890000}"/>
    <cellStyle name="Zarez 2 9 2 6" xfId="33995" xr:uid="{00000000-0005-0000-0000-000009890000}"/>
    <cellStyle name="Zarez 2 9 2 6 2" xfId="33996" xr:uid="{00000000-0005-0000-0000-00000A890000}"/>
    <cellStyle name="Zarez 2 9 2 6 2 2" xfId="33997" xr:uid="{00000000-0005-0000-0000-00000B890000}"/>
    <cellStyle name="Zarez 2 9 2 6 3" xfId="33998" xr:uid="{00000000-0005-0000-0000-00000C890000}"/>
    <cellStyle name="Zarez 2 9 2 6 3 2" xfId="33999" xr:uid="{00000000-0005-0000-0000-00000D890000}"/>
    <cellStyle name="Zarez 2 9 2 6 4" xfId="34000" xr:uid="{00000000-0005-0000-0000-00000E890000}"/>
    <cellStyle name="Zarez 2 9 2 7" xfId="34001" xr:uid="{00000000-0005-0000-0000-00000F890000}"/>
    <cellStyle name="Zarez 2 9 2 7 2" xfId="34002" xr:uid="{00000000-0005-0000-0000-000010890000}"/>
    <cellStyle name="Zarez 2 9 2 7 2 2" xfId="34003" xr:uid="{00000000-0005-0000-0000-000011890000}"/>
    <cellStyle name="Zarez 2 9 2 7 3" xfId="34004" xr:uid="{00000000-0005-0000-0000-000012890000}"/>
    <cellStyle name="Zarez 2 9 2 7 3 2" xfId="34005" xr:uid="{00000000-0005-0000-0000-000013890000}"/>
    <cellStyle name="Zarez 2 9 2 7 4" xfId="34006" xr:uid="{00000000-0005-0000-0000-000014890000}"/>
    <cellStyle name="Zarez 2 9 2 8" xfId="34007" xr:uid="{00000000-0005-0000-0000-000015890000}"/>
    <cellStyle name="Zarez 2 9 2 8 2" xfId="34008" xr:uid="{00000000-0005-0000-0000-000016890000}"/>
    <cellStyle name="Zarez 2 9 2 9" xfId="34009" xr:uid="{00000000-0005-0000-0000-000017890000}"/>
    <cellStyle name="Zarez 2 9 2 9 2" xfId="34010" xr:uid="{00000000-0005-0000-0000-000018890000}"/>
    <cellStyle name="Zarez 2 9 3" xfId="1125" xr:uid="{00000000-0005-0000-0000-000019890000}"/>
    <cellStyle name="Zarez 2 9 3 10" xfId="34011" xr:uid="{00000000-0005-0000-0000-00001A890000}"/>
    <cellStyle name="Zarez 2 9 3 11" xfId="34012" xr:uid="{00000000-0005-0000-0000-00001B890000}"/>
    <cellStyle name="Zarez 2 9 3 2" xfId="1644" xr:uid="{00000000-0005-0000-0000-00001C890000}"/>
    <cellStyle name="Zarez 2 9 3 2 2" xfId="34013" xr:uid="{00000000-0005-0000-0000-00001D890000}"/>
    <cellStyle name="Zarez 2 9 3 2 2 2" xfId="34014" xr:uid="{00000000-0005-0000-0000-00001E890000}"/>
    <cellStyle name="Zarez 2 9 3 2 3" xfId="34015" xr:uid="{00000000-0005-0000-0000-00001F890000}"/>
    <cellStyle name="Zarez 2 9 3 2 3 2" xfId="34016" xr:uid="{00000000-0005-0000-0000-000020890000}"/>
    <cellStyle name="Zarez 2 9 3 2 4" xfId="34017" xr:uid="{00000000-0005-0000-0000-000021890000}"/>
    <cellStyle name="Zarez 2 9 3 2 5" xfId="34018" xr:uid="{00000000-0005-0000-0000-000022890000}"/>
    <cellStyle name="Zarez 2 9 3 3" xfId="34019" xr:uid="{00000000-0005-0000-0000-000023890000}"/>
    <cellStyle name="Zarez 2 9 3 3 2" xfId="34020" xr:uid="{00000000-0005-0000-0000-000024890000}"/>
    <cellStyle name="Zarez 2 9 3 3 2 2" xfId="34021" xr:uid="{00000000-0005-0000-0000-000025890000}"/>
    <cellStyle name="Zarez 2 9 3 3 3" xfId="34022" xr:uid="{00000000-0005-0000-0000-000026890000}"/>
    <cellStyle name="Zarez 2 9 3 3 3 2" xfId="34023" xr:uid="{00000000-0005-0000-0000-000027890000}"/>
    <cellStyle name="Zarez 2 9 3 3 4" xfId="34024" xr:uid="{00000000-0005-0000-0000-000028890000}"/>
    <cellStyle name="Zarez 2 9 3 3 5" xfId="34025" xr:uid="{00000000-0005-0000-0000-000029890000}"/>
    <cellStyle name="Zarez 2 9 3 4" xfId="34026" xr:uid="{00000000-0005-0000-0000-00002A890000}"/>
    <cellStyle name="Zarez 2 9 3 4 2" xfId="34027" xr:uid="{00000000-0005-0000-0000-00002B890000}"/>
    <cellStyle name="Zarez 2 9 3 4 2 2" xfId="34028" xr:uid="{00000000-0005-0000-0000-00002C890000}"/>
    <cellStyle name="Zarez 2 9 3 4 3" xfId="34029" xr:uid="{00000000-0005-0000-0000-00002D890000}"/>
    <cellStyle name="Zarez 2 9 3 4 3 2" xfId="34030" xr:uid="{00000000-0005-0000-0000-00002E890000}"/>
    <cellStyle name="Zarez 2 9 3 4 4" xfId="34031" xr:uid="{00000000-0005-0000-0000-00002F890000}"/>
    <cellStyle name="Zarez 2 9 3 4 5" xfId="34032" xr:uid="{00000000-0005-0000-0000-000030890000}"/>
    <cellStyle name="Zarez 2 9 3 5" xfId="34033" xr:uid="{00000000-0005-0000-0000-000031890000}"/>
    <cellStyle name="Zarez 2 9 3 5 2" xfId="34034" xr:uid="{00000000-0005-0000-0000-000032890000}"/>
    <cellStyle name="Zarez 2 9 3 5 2 2" xfId="34035" xr:uid="{00000000-0005-0000-0000-000033890000}"/>
    <cellStyle name="Zarez 2 9 3 5 3" xfId="34036" xr:uid="{00000000-0005-0000-0000-000034890000}"/>
    <cellStyle name="Zarez 2 9 3 5 3 2" xfId="34037" xr:uid="{00000000-0005-0000-0000-000035890000}"/>
    <cellStyle name="Zarez 2 9 3 5 4" xfId="34038" xr:uid="{00000000-0005-0000-0000-000036890000}"/>
    <cellStyle name="Zarez 2 9 3 5 5" xfId="34039" xr:uid="{00000000-0005-0000-0000-000037890000}"/>
    <cellStyle name="Zarez 2 9 3 6" xfId="34040" xr:uid="{00000000-0005-0000-0000-000038890000}"/>
    <cellStyle name="Zarez 2 9 3 6 2" xfId="34041" xr:uid="{00000000-0005-0000-0000-000039890000}"/>
    <cellStyle name="Zarez 2 9 3 6 2 2" xfId="34042" xr:uid="{00000000-0005-0000-0000-00003A890000}"/>
    <cellStyle name="Zarez 2 9 3 6 3" xfId="34043" xr:uid="{00000000-0005-0000-0000-00003B890000}"/>
    <cellStyle name="Zarez 2 9 3 6 3 2" xfId="34044" xr:uid="{00000000-0005-0000-0000-00003C890000}"/>
    <cellStyle name="Zarez 2 9 3 6 4" xfId="34045" xr:uid="{00000000-0005-0000-0000-00003D890000}"/>
    <cellStyle name="Zarez 2 9 3 7" xfId="34046" xr:uid="{00000000-0005-0000-0000-00003E890000}"/>
    <cellStyle name="Zarez 2 9 3 7 2" xfId="34047" xr:uid="{00000000-0005-0000-0000-00003F890000}"/>
    <cellStyle name="Zarez 2 9 3 7 2 2" xfId="34048" xr:uid="{00000000-0005-0000-0000-000040890000}"/>
    <cellStyle name="Zarez 2 9 3 7 3" xfId="34049" xr:uid="{00000000-0005-0000-0000-000041890000}"/>
    <cellStyle name="Zarez 2 9 3 7 3 2" xfId="34050" xr:uid="{00000000-0005-0000-0000-000042890000}"/>
    <cellStyle name="Zarez 2 9 3 7 4" xfId="34051" xr:uid="{00000000-0005-0000-0000-000043890000}"/>
    <cellStyle name="Zarez 2 9 3 8" xfId="34052" xr:uid="{00000000-0005-0000-0000-000044890000}"/>
    <cellStyle name="Zarez 2 9 3 8 2" xfId="34053" xr:uid="{00000000-0005-0000-0000-000045890000}"/>
    <cellStyle name="Zarez 2 9 3 9" xfId="34054" xr:uid="{00000000-0005-0000-0000-000046890000}"/>
    <cellStyle name="Zarez 2 9 3 9 2" xfId="34055" xr:uid="{00000000-0005-0000-0000-000047890000}"/>
    <cellStyle name="Zarez 2 9 4" xfId="1642" xr:uid="{00000000-0005-0000-0000-000048890000}"/>
    <cellStyle name="Zarez 2 9 4 2" xfId="3623" xr:uid="{00000000-0005-0000-0000-000049890000}"/>
    <cellStyle name="Zarez 2 9 4 2 2" xfId="34056" xr:uid="{00000000-0005-0000-0000-00004A890000}"/>
    <cellStyle name="Zarez 2 9 4 3" xfId="34057" xr:uid="{00000000-0005-0000-0000-00004B890000}"/>
    <cellStyle name="Zarez 2 9 4 3 2" xfId="34058" xr:uid="{00000000-0005-0000-0000-00004C890000}"/>
    <cellStyle name="Zarez 2 9 4 4" xfId="34059" xr:uid="{00000000-0005-0000-0000-00004D890000}"/>
    <cellStyle name="Zarez 2 9 4 5" xfId="34060" xr:uid="{00000000-0005-0000-0000-00004E890000}"/>
    <cellStyle name="Zarez 2 9 5" xfId="34061" xr:uid="{00000000-0005-0000-0000-00004F890000}"/>
    <cellStyle name="Zarez 2 9 5 2" xfId="34062" xr:uid="{00000000-0005-0000-0000-000050890000}"/>
    <cellStyle name="Zarez 2 9 5 2 2" xfId="34063" xr:uid="{00000000-0005-0000-0000-000051890000}"/>
    <cellStyle name="Zarez 2 9 5 3" xfId="34064" xr:uid="{00000000-0005-0000-0000-000052890000}"/>
    <cellStyle name="Zarez 2 9 5 3 2" xfId="34065" xr:uid="{00000000-0005-0000-0000-000053890000}"/>
    <cellStyle name="Zarez 2 9 5 4" xfId="34066" xr:uid="{00000000-0005-0000-0000-000054890000}"/>
    <cellStyle name="Zarez 2 9 5 5" xfId="34067" xr:uid="{00000000-0005-0000-0000-000055890000}"/>
    <cellStyle name="Zarez 2 9 6" xfId="34068" xr:uid="{00000000-0005-0000-0000-000056890000}"/>
    <cellStyle name="Zarez 2 9 6 2" xfId="34069" xr:uid="{00000000-0005-0000-0000-000057890000}"/>
    <cellStyle name="Zarez 2 9 6 2 2" xfId="34070" xr:uid="{00000000-0005-0000-0000-000058890000}"/>
    <cellStyle name="Zarez 2 9 6 3" xfId="34071" xr:uid="{00000000-0005-0000-0000-000059890000}"/>
    <cellStyle name="Zarez 2 9 6 3 2" xfId="34072" xr:uid="{00000000-0005-0000-0000-00005A890000}"/>
    <cellStyle name="Zarez 2 9 6 4" xfId="34073" xr:uid="{00000000-0005-0000-0000-00005B890000}"/>
    <cellStyle name="Zarez 2 9 6 5" xfId="34074" xr:uid="{00000000-0005-0000-0000-00005C890000}"/>
    <cellStyle name="Zarez 2 9 7" xfId="34075" xr:uid="{00000000-0005-0000-0000-00005D890000}"/>
    <cellStyle name="Zarez 2 9 7 2" xfId="34076" xr:uid="{00000000-0005-0000-0000-00005E890000}"/>
    <cellStyle name="Zarez 2 9 7 2 2" xfId="34077" xr:uid="{00000000-0005-0000-0000-00005F890000}"/>
    <cellStyle name="Zarez 2 9 7 3" xfId="34078" xr:uid="{00000000-0005-0000-0000-000060890000}"/>
    <cellStyle name="Zarez 2 9 7 3 2" xfId="34079" xr:uid="{00000000-0005-0000-0000-000061890000}"/>
    <cellStyle name="Zarez 2 9 7 4" xfId="34080" xr:uid="{00000000-0005-0000-0000-000062890000}"/>
    <cellStyle name="Zarez 2 9 7 5" xfId="34081" xr:uid="{00000000-0005-0000-0000-000063890000}"/>
    <cellStyle name="Zarez 2 9 8" xfId="34082" xr:uid="{00000000-0005-0000-0000-000064890000}"/>
    <cellStyle name="Zarez 2 9 8 2" xfId="34083" xr:uid="{00000000-0005-0000-0000-000065890000}"/>
    <cellStyle name="Zarez 2 9 8 2 2" xfId="34084" xr:uid="{00000000-0005-0000-0000-000066890000}"/>
    <cellStyle name="Zarez 2 9 8 3" xfId="34085" xr:uid="{00000000-0005-0000-0000-000067890000}"/>
    <cellStyle name="Zarez 2 9 8 3 2" xfId="34086" xr:uid="{00000000-0005-0000-0000-000068890000}"/>
    <cellStyle name="Zarez 2 9 8 4" xfId="34087" xr:uid="{00000000-0005-0000-0000-000069890000}"/>
    <cellStyle name="Zarez 2 9 9" xfId="34088" xr:uid="{00000000-0005-0000-0000-00006A890000}"/>
    <cellStyle name="Zarez 2 9 9 2" xfId="34089" xr:uid="{00000000-0005-0000-0000-00006B890000}"/>
    <cellStyle name="Zarez 2 9 9 2 2" xfId="34090" xr:uid="{00000000-0005-0000-0000-00006C890000}"/>
    <cellStyle name="Zarez 2 9 9 3" xfId="34091" xr:uid="{00000000-0005-0000-0000-00006D890000}"/>
    <cellStyle name="Zarez 2 9 9 3 2" xfId="34092" xr:uid="{00000000-0005-0000-0000-00006E890000}"/>
    <cellStyle name="Zarez 2 9 9 4" xfId="34093" xr:uid="{00000000-0005-0000-0000-00006F890000}"/>
    <cellStyle name="Zarez 3" xfId="1126" xr:uid="{00000000-0005-0000-0000-000070890000}"/>
    <cellStyle name="Zarez 3 10" xfId="3624" xr:uid="{00000000-0005-0000-0000-000071890000}"/>
    <cellStyle name="Zarez 3 10 10" xfId="34094" xr:uid="{00000000-0005-0000-0000-000072890000}"/>
    <cellStyle name="Zarez 3 10 10 2" xfId="34095" xr:uid="{00000000-0005-0000-0000-000073890000}"/>
    <cellStyle name="Zarez 3 10 11" xfId="34096" xr:uid="{00000000-0005-0000-0000-000074890000}"/>
    <cellStyle name="Zarez 3 10 11 2" xfId="34097" xr:uid="{00000000-0005-0000-0000-000075890000}"/>
    <cellStyle name="Zarez 3 10 12" xfId="34098" xr:uid="{00000000-0005-0000-0000-000076890000}"/>
    <cellStyle name="Zarez 3 10 13" xfId="34099" xr:uid="{00000000-0005-0000-0000-000077890000}"/>
    <cellStyle name="Zarez 3 10 2" xfId="34100" xr:uid="{00000000-0005-0000-0000-000078890000}"/>
    <cellStyle name="Zarez 3 10 2 2" xfId="34101" xr:uid="{00000000-0005-0000-0000-000079890000}"/>
    <cellStyle name="Zarez 3 10 2 2 2" xfId="34102" xr:uid="{00000000-0005-0000-0000-00007A890000}"/>
    <cellStyle name="Zarez 3 10 2 3" xfId="34103" xr:uid="{00000000-0005-0000-0000-00007B890000}"/>
    <cellStyle name="Zarez 3 10 2 3 2" xfId="34104" xr:uid="{00000000-0005-0000-0000-00007C890000}"/>
    <cellStyle name="Zarez 3 10 2 4" xfId="34105" xr:uid="{00000000-0005-0000-0000-00007D890000}"/>
    <cellStyle name="Zarez 3 10 2 5" xfId="34106" xr:uid="{00000000-0005-0000-0000-00007E890000}"/>
    <cellStyle name="Zarez 3 10 3" xfId="34107" xr:uid="{00000000-0005-0000-0000-00007F890000}"/>
    <cellStyle name="Zarez 3 10 3 2" xfId="34108" xr:uid="{00000000-0005-0000-0000-000080890000}"/>
    <cellStyle name="Zarez 3 10 3 2 2" xfId="34109" xr:uid="{00000000-0005-0000-0000-000081890000}"/>
    <cellStyle name="Zarez 3 10 3 3" xfId="34110" xr:uid="{00000000-0005-0000-0000-000082890000}"/>
    <cellStyle name="Zarez 3 10 3 3 2" xfId="34111" xr:uid="{00000000-0005-0000-0000-000083890000}"/>
    <cellStyle name="Zarez 3 10 3 4" xfId="34112" xr:uid="{00000000-0005-0000-0000-000084890000}"/>
    <cellStyle name="Zarez 3 10 3 5" xfId="34113" xr:uid="{00000000-0005-0000-0000-000085890000}"/>
    <cellStyle name="Zarez 3 10 4" xfId="34114" xr:uid="{00000000-0005-0000-0000-000086890000}"/>
    <cellStyle name="Zarez 3 10 4 2" xfId="34115" xr:uid="{00000000-0005-0000-0000-000087890000}"/>
    <cellStyle name="Zarez 3 10 4 2 2" xfId="34116" xr:uid="{00000000-0005-0000-0000-000088890000}"/>
    <cellStyle name="Zarez 3 10 4 3" xfId="34117" xr:uid="{00000000-0005-0000-0000-000089890000}"/>
    <cellStyle name="Zarez 3 10 4 3 2" xfId="34118" xr:uid="{00000000-0005-0000-0000-00008A890000}"/>
    <cellStyle name="Zarez 3 10 4 4" xfId="34119" xr:uid="{00000000-0005-0000-0000-00008B890000}"/>
    <cellStyle name="Zarez 3 10 4 5" xfId="34120" xr:uid="{00000000-0005-0000-0000-00008C890000}"/>
    <cellStyle name="Zarez 3 10 5" xfId="34121" xr:uid="{00000000-0005-0000-0000-00008D890000}"/>
    <cellStyle name="Zarez 3 10 5 2" xfId="34122" xr:uid="{00000000-0005-0000-0000-00008E890000}"/>
    <cellStyle name="Zarez 3 10 5 2 2" xfId="34123" xr:uid="{00000000-0005-0000-0000-00008F890000}"/>
    <cellStyle name="Zarez 3 10 5 3" xfId="34124" xr:uid="{00000000-0005-0000-0000-000090890000}"/>
    <cellStyle name="Zarez 3 10 5 3 2" xfId="34125" xr:uid="{00000000-0005-0000-0000-000091890000}"/>
    <cellStyle name="Zarez 3 10 5 4" xfId="34126" xr:uid="{00000000-0005-0000-0000-000092890000}"/>
    <cellStyle name="Zarez 3 10 5 5" xfId="34127" xr:uid="{00000000-0005-0000-0000-000093890000}"/>
    <cellStyle name="Zarez 3 10 6" xfId="34128" xr:uid="{00000000-0005-0000-0000-000094890000}"/>
    <cellStyle name="Zarez 3 10 6 2" xfId="34129" xr:uid="{00000000-0005-0000-0000-000095890000}"/>
    <cellStyle name="Zarez 3 10 6 2 2" xfId="34130" xr:uid="{00000000-0005-0000-0000-000096890000}"/>
    <cellStyle name="Zarez 3 10 6 3" xfId="34131" xr:uid="{00000000-0005-0000-0000-000097890000}"/>
    <cellStyle name="Zarez 3 10 6 3 2" xfId="34132" xr:uid="{00000000-0005-0000-0000-000098890000}"/>
    <cellStyle name="Zarez 3 10 6 4" xfId="34133" xr:uid="{00000000-0005-0000-0000-000099890000}"/>
    <cellStyle name="Zarez 3 10 7" xfId="34134" xr:uid="{00000000-0005-0000-0000-00009A890000}"/>
    <cellStyle name="Zarez 3 10 7 2" xfId="34135" xr:uid="{00000000-0005-0000-0000-00009B890000}"/>
    <cellStyle name="Zarez 3 10 7 2 2" xfId="34136" xr:uid="{00000000-0005-0000-0000-00009C890000}"/>
    <cellStyle name="Zarez 3 10 7 3" xfId="34137" xr:uid="{00000000-0005-0000-0000-00009D890000}"/>
    <cellStyle name="Zarez 3 10 7 3 2" xfId="34138" xr:uid="{00000000-0005-0000-0000-00009E890000}"/>
    <cellStyle name="Zarez 3 10 7 4" xfId="34139" xr:uid="{00000000-0005-0000-0000-00009F890000}"/>
    <cellStyle name="Zarez 3 10 8" xfId="34140" xr:uid="{00000000-0005-0000-0000-0000A0890000}"/>
    <cellStyle name="Zarez 3 10 8 2" xfId="34141" xr:uid="{00000000-0005-0000-0000-0000A1890000}"/>
    <cellStyle name="Zarez 3 10 8 2 2" xfId="34142" xr:uid="{00000000-0005-0000-0000-0000A2890000}"/>
    <cellStyle name="Zarez 3 10 8 3" xfId="34143" xr:uid="{00000000-0005-0000-0000-0000A3890000}"/>
    <cellStyle name="Zarez 3 10 9" xfId="34144" xr:uid="{00000000-0005-0000-0000-0000A4890000}"/>
    <cellStyle name="Zarez 3 10 9 2" xfId="34145" xr:uid="{00000000-0005-0000-0000-0000A5890000}"/>
    <cellStyle name="Zarez 3 10 9 2 2" xfId="34146" xr:uid="{00000000-0005-0000-0000-0000A6890000}"/>
    <cellStyle name="Zarez 3 10 9 3" xfId="34147" xr:uid="{00000000-0005-0000-0000-0000A7890000}"/>
    <cellStyle name="Zarez 3 11" xfId="3625" xr:uid="{00000000-0005-0000-0000-0000A8890000}"/>
    <cellStyle name="Zarez 3 11 10" xfId="34148" xr:uid="{00000000-0005-0000-0000-0000A9890000}"/>
    <cellStyle name="Zarez 3 11 11" xfId="34149" xr:uid="{00000000-0005-0000-0000-0000AA890000}"/>
    <cellStyle name="Zarez 3 11 2" xfId="34150" xr:uid="{00000000-0005-0000-0000-0000AB890000}"/>
    <cellStyle name="Zarez 3 11 2 2" xfId="34151" xr:uid="{00000000-0005-0000-0000-0000AC890000}"/>
    <cellStyle name="Zarez 3 11 2 2 2" xfId="34152" xr:uid="{00000000-0005-0000-0000-0000AD890000}"/>
    <cellStyle name="Zarez 3 11 2 3" xfId="34153" xr:uid="{00000000-0005-0000-0000-0000AE890000}"/>
    <cellStyle name="Zarez 3 11 2 3 2" xfId="34154" xr:uid="{00000000-0005-0000-0000-0000AF890000}"/>
    <cellStyle name="Zarez 3 11 2 4" xfId="34155" xr:uid="{00000000-0005-0000-0000-0000B0890000}"/>
    <cellStyle name="Zarez 3 11 2 5" xfId="34156" xr:uid="{00000000-0005-0000-0000-0000B1890000}"/>
    <cellStyle name="Zarez 3 11 3" xfId="34157" xr:uid="{00000000-0005-0000-0000-0000B2890000}"/>
    <cellStyle name="Zarez 3 11 3 2" xfId="34158" xr:uid="{00000000-0005-0000-0000-0000B3890000}"/>
    <cellStyle name="Zarez 3 11 3 2 2" xfId="34159" xr:uid="{00000000-0005-0000-0000-0000B4890000}"/>
    <cellStyle name="Zarez 3 11 3 3" xfId="34160" xr:uid="{00000000-0005-0000-0000-0000B5890000}"/>
    <cellStyle name="Zarez 3 11 3 3 2" xfId="34161" xr:uid="{00000000-0005-0000-0000-0000B6890000}"/>
    <cellStyle name="Zarez 3 11 3 4" xfId="34162" xr:uid="{00000000-0005-0000-0000-0000B7890000}"/>
    <cellStyle name="Zarez 3 11 3 5" xfId="34163" xr:uid="{00000000-0005-0000-0000-0000B8890000}"/>
    <cellStyle name="Zarez 3 11 4" xfId="34164" xr:uid="{00000000-0005-0000-0000-0000B9890000}"/>
    <cellStyle name="Zarez 3 11 4 2" xfId="34165" xr:uid="{00000000-0005-0000-0000-0000BA890000}"/>
    <cellStyle name="Zarez 3 11 4 2 2" xfId="34166" xr:uid="{00000000-0005-0000-0000-0000BB890000}"/>
    <cellStyle name="Zarez 3 11 4 3" xfId="34167" xr:uid="{00000000-0005-0000-0000-0000BC890000}"/>
    <cellStyle name="Zarez 3 11 4 3 2" xfId="34168" xr:uid="{00000000-0005-0000-0000-0000BD890000}"/>
    <cellStyle name="Zarez 3 11 4 4" xfId="34169" xr:uid="{00000000-0005-0000-0000-0000BE890000}"/>
    <cellStyle name="Zarez 3 11 4 5" xfId="34170" xr:uid="{00000000-0005-0000-0000-0000BF890000}"/>
    <cellStyle name="Zarez 3 11 5" xfId="34171" xr:uid="{00000000-0005-0000-0000-0000C0890000}"/>
    <cellStyle name="Zarez 3 11 5 2" xfId="34172" xr:uid="{00000000-0005-0000-0000-0000C1890000}"/>
    <cellStyle name="Zarez 3 11 5 2 2" xfId="34173" xr:uid="{00000000-0005-0000-0000-0000C2890000}"/>
    <cellStyle name="Zarez 3 11 5 3" xfId="34174" xr:uid="{00000000-0005-0000-0000-0000C3890000}"/>
    <cellStyle name="Zarez 3 11 5 3 2" xfId="34175" xr:uid="{00000000-0005-0000-0000-0000C4890000}"/>
    <cellStyle name="Zarez 3 11 5 4" xfId="34176" xr:uid="{00000000-0005-0000-0000-0000C5890000}"/>
    <cellStyle name="Zarez 3 11 5 5" xfId="34177" xr:uid="{00000000-0005-0000-0000-0000C6890000}"/>
    <cellStyle name="Zarez 3 11 6" xfId="34178" xr:uid="{00000000-0005-0000-0000-0000C7890000}"/>
    <cellStyle name="Zarez 3 11 6 2" xfId="34179" xr:uid="{00000000-0005-0000-0000-0000C8890000}"/>
    <cellStyle name="Zarez 3 11 6 2 2" xfId="34180" xr:uid="{00000000-0005-0000-0000-0000C9890000}"/>
    <cellStyle name="Zarez 3 11 6 3" xfId="34181" xr:uid="{00000000-0005-0000-0000-0000CA890000}"/>
    <cellStyle name="Zarez 3 11 6 3 2" xfId="34182" xr:uid="{00000000-0005-0000-0000-0000CB890000}"/>
    <cellStyle name="Zarez 3 11 6 4" xfId="34183" xr:uid="{00000000-0005-0000-0000-0000CC890000}"/>
    <cellStyle name="Zarez 3 11 7" xfId="34184" xr:uid="{00000000-0005-0000-0000-0000CD890000}"/>
    <cellStyle name="Zarez 3 11 7 2" xfId="34185" xr:uid="{00000000-0005-0000-0000-0000CE890000}"/>
    <cellStyle name="Zarez 3 11 7 2 2" xfId="34186" xr:uid="{00000000-0005-0000-0000-0000CF890000}"/>
    <cellStyle name="Zarez 3 11 7 3" xfId="34187" xr:uid="{00000000-0005-0000-0000-0000D0890000}"/>
    <cellStyle name="Zarez 3 11 7 3 2" xfId="34188" xr:uid="{00000000-0005-0000-0000-0000D1890000}"/>
    <cellStyle name="Zarez 3 11 7 4" xfId="34189" xr:uid="{00000000-0005-0000-0000-0000D2890000}"/>
    <cellStyle name="Zarez 3 11 8" xfId="34190" xr:uid="{00000000-0005-0000-0000-0000D3890000}"/>
    <cellStyle name="Zarez 3 11 8 2" xfId="34191" xr:uid="{00000000-0005-0000-0000-0000D4890000}"/>
    <cellStyle name="Zarez 3 11 9" xfId="34192" xr:uid="{00000000-0005-0000-0000-0000D5890000}"/>
    <cellStyle name="Zarez 3 11 9 2" xfId="34193" xr:uid="{00000000-0005-0000-0000-0000D6890000}"/>
    <cellStyle name="Zarez 3 12" xfId="3626" xr:uid="{00000000-0005-0000-0000-0000D7890000}"/>
    <cellStyle name="Zarez 3 12 10" xfId="34194" xr:uid="{00000000-0005-0000-0000-0000D8890000}"/>
    <cellStyle name="Zarez 3 12 11" xfId="34195" xr:uid="{00000000-0005-0000-0000-0000D9890000}"/>
    <cellStyle name="Zarez 3 12 2" xfId="34196" xr:uid="{00000000-0005-0000-0000-0000DA890000}"/>
    <cellStyle name="Zarez 3 12 2 2" xfId="34197" xr:uid="{00000000-0005-0000-0000-0000DB890000}"/>
    <cellStyle name="Zarez 3 12 2 2 2" xfId="34198" xr:uid="{00000000-0005-0000-0000-0000DC890000}"/>
    <cellStyle name="Zarez 3 12 2 3" xfId="34199" xr:uid="{00000000-0005-0000-0000-0000DD890000}"/>
    <cellStyle name="Zarez 3 12 2 3 2" xfId="34200" xr:uid="{00000000-0005-0000-0000-0000DE890000}"/>
    <cellStyle name="Zarez 3 12 2 4" xfId="34201" xr:uid="{00000000-0005-0000-0000-0000DF890000}"/>
    <cellStyle name="Zarez 3 12 2 5" xfId="34202" xr:uid="{00000000-0005-0000-0000-0000E0890000}"/>
    <cellStyle name="Zarez 3 12 3" xfId="34203" xr:uid="{00000000-0005-0000-0000-0000E1890000}"/>
    <cellStyle name="Zarez 3 12 3 2" xfId="34204" xr:uid="{00000000-0005-0000-0000-0000E2890000}"/>
    <cellStyle name="Zarez 3 12 3 2 2" xfId="34205" xr:uid="{00000000-0005-0000-0000-0000E3890000}"/>
    <cellStyle name="Zarez 3 12 3 3" xfId="34206" xr:uid="{00000000-0005-0000-0000-0000E4890000}"/>
    <cellStyle name="Zarez 3 12 3 3 2" xfId="34207" xr:uid="{00000000-0005-0000-0000-0000E5890000}"/>
    <cellStyle name="Zarez 3 12 3 4" xfId="34208" xr:uid="{00000000-0005-0000-0000-0000E6890000}"/>
    <cellStyle name="Zarez 3 12 3 5" xfId="34209" xr:uid="{00000000-0005-0000-0000-0000E7890000}"/>
    <cellStyle name="Zarez 3 12 4" xfId="34210" xr:uid="{00000000-0005-0000-0000-0000E8890000}"/>
    <cellStyle name="Zarez 3 12 4 2" xfId="34211" xr:uid="{00000000-0005-0000-0000-0000E9890000}"/>
    <cellStyle name="Zarez 3 12 4 2 2" xfId="34212" xr:uid="{00000000-0005-0000-0000-0000EA890000}"/>
    <cellStyle name="Zarez 3 12 4 3" xfId="34213" xr:uid="{00000000-0005-0000-0000-0000EB890000}"/>
    <cellStyle name="Zarez 3 12 4 3 2" xfId="34214" xr:uid="{00000000-0005-0000-0000-0000EC890000}"/>
    <cellStyle name="Zarez 3 12 4 4" xfId="34215" xr:uid="{00000000-0005-0000-0000-0000ED890000}"/>
    <cellStyle name="Zarez 3 12 4 5" xfId="34216" xr:uid="{00000000-0005-0000-0000-0000EE890000}"/>
    <cellStyle name="Zarez 3 12 5" xfId="34217" xr:uid="{00000000-0005-0000-0000-0000EF890000}"/>
    <cellStyle name="Zarez 3 12 5 2" xfId="34218" xr:uid="{00000000-0005-0000-0000-0000F0890000}"/>
    <cellStyle name="Zarez 3 12 5 2 2" xfId="34219" xr:uid="{00000000-0005-0000-0000-0000F1890000}"/>
    <cellStyle name="Zarez 3 12 5 3" xfId="34220" xr:uid="{00000000-0005-0000-0000-0000F2890000}"/>
    <cellStyle name="Zarez 3 12 5 3 2" xfId="34221" xr:uid="{00000000-0005-0000-0000-0000F3890000}"/>
    <cellStyle name="Zarez 3 12 5 4" xfId="34222" xr:uid="{00000000-0005-0000-0000-0000F4890000}"/>
    <cellStyle name="Zarez 3 12 5 5" xfId="34223" xr:uid="{00000000-0005-0000-0000-0000F5890000}"/>
    <cellStyle name="Zarez 3 12 6" xfId="34224" xr:uid="{00000000-0005-0000-0000-0000F6890000}"/>
    <cellStyle name="Zarez 3 12 6 2" xfId="34225" xr:uid="{00000000-0005-0000-0000-0000F7890000}"/>
    <cellStyle name="Zarez 3 12 6 2 2" xfId="34226" xr:uid="{00000000-0005-0000-0000-0000F8890000}"/>
    <cellStyle name="Zarez 3 12 6 3" xfId="34227" xr:uid="{00000000-0005-0000-0000-0000F9890000}"/>
    <cellStyle name="Zarez 3 12 6 3 2" xfId="34228" xr:uid="{00000000-0005-0000-0000-0000FA890000}"/>
    <cellStyle name="Zarez 3 12 6 4" xfId="34229" xr:uid="{00000000-0005-0000-0000-0000FB890000}"/>
    <cellStyle name="Zarez 3 12 7" xfId="34230" xr:uid="{00000000-0005-0000-0000-0000FC890000}"/>
    <cellStyle name="Zarez 3 12 7 2" xfId="34231" xr:uid="{00000000-0005-0000-0000-0000FD890000}"/>
    <cellStyle name="Zarez 3 12 7 2 2" xfId="34232" xr:uid="{00000000-0005-0000-0000-0000FE890000}"/>
    <cellStyle name="Zarez 3 12 7 3" xfId="34233" xr:uid="{00000000-0005-0000-0000-0000FF890000}"/>
    <cellStyle name="Zarez 3 12 7 3 2" xfId="34234" xr:uid="{00000000-0005-0000-0000-0000008A0000}"/>
    <cellStyle name="Zarez 3 12 7 4" xfId="34235" xr:uid="{00000000-0005-0000-0000-0000018A0000}"/>
    <cellStyle name="Zarez 3 12 8" xfId="34236" xr:uid="{00000000-0005-0000-0000-0000028A0000}"/>
    <cellStyle name="Zarez 3 12 8 2" xfId="34237" xr:uid="{00000000-0005-0000-0000-0000038A0000}"/>
    <cellStyle name="Zarez 3 12 9" xfId="34238" xr:uid="{00000000-0005-0000-0000-0000048A0000}"/>
    <cellStyle name="Zarez 3 12 9 2" xfId="34239" xr:uid="{00000000-0005-0000-0000-0000058A0000}"/>
    <cellStyle name="Zarez 3 13" xfId="34240" xr:uid="{00000000-0005-0000-0000-0000068A0000}"/>
    <cellStyle name="Zarez 3 13 2" xfId="34241" xr:uid="{00000000-0005-0000-0000-0000078A0000}"/>
    <cellStyle name="Zarez 3 13 2 2" xfId="34242" xr:uid="{00000000-0005-0000-0000-0000088A0000}"/>
    <cellStyle name="Zarez 3 13 3" xfId="34243" xr:uid="{00000000-0005-0000-0000-0000098A0000}"/>
    <cellStyle name="Zarez 3 13 3 2" xfId="34244" xr:uid="{00000000-0005-0000-0000-00000A8A0000}"/>
    <cellStyle name="Zarez 3 13 4" xfId="34245" xr:uid="{00000000-0005-0000-0000-00000B8A0000}"/>
    <cellStyle name="Zarez 3 13 5" xfId="34246" xr:uid="{00000000-0005-0000-0000-00000C8A0000}"/>
    <cellStyle name="Zarez 3 14" xfId="34247" xr:uid="{00000000-0005-0000-0000-00000D8A0000}"/>
    <cellStyle name="Zarez 3 14 2" xfId="34248" xr:uid="{00000000-0005-0000-0000-00000E8A0000}"/>
    <cellStyle name="Zarez 3 14 2 2" xfId="34249" xr:uid="{00000000-0005-0000-0000-00000F8A0000}"/>
    <cellStyle name="Zarez 3 14 3" xfId="34250" xr:uid="{00000000-0005-0000-0000-0000108A0000}"/>
    <cellStyle name="Zarez 3 14 3 2" xfId="34251" xr:uid="{00000000-0005-0000-0000-0000118A0000}"/>
    <cellStyle name="Zarez 3 14 4" xfId="34252" xr:uid="{00000000-0005-0000-0000-0000128A0000}"/>
    <cellStyle name="Zarez 3 14 5" xfId="34253" xr:uid="{00000000-0005-0000-0000-0000138A0000}"/>
    <cellStyle name="Zarez 3 15" xfId="34254" xr:uid="{00000000-0005-0000-0000-0000148A0000}"/>
    <cellStyle name="Zarez 3 15 2" xfId="34255" xr:uid="{00000000-0005-0000-0000-0000158A0000}"/>
    <cellStyle name="Zarez 3 15 2 2" xfId="34256" xr:uid="{00000000-0005-0000-0000-0000168A0000}"/>
    <cellStyle name="Zarez 3 15 3" xfId="34257" xr:uid="{00000000-0005-0000-0000-0000178A0000}"/>
    <cellStyle name="Zarez 3 15 3 2" xfId="34258" xr:uid="{00000000-0005-0000-0000-0000188A0000}"/>
    <cellStyle name="Zarez 3 15 4" xfId="34259" xr:uid="{00000000-0005-0000-0000-0000198A0000}"/>
    <cellStyle name="Zarez 3 15 5" xfId="34260" xr:uid="{00000000-0005-0000-0000-00001A8A0000}"/>
    <cellStyle name="Zarez 3 16" xfId="34261" xr:uid="{00000000-0005-0000-0000-00001B8A0000}"/>
    <cellStyle name="Zarez 3 16 2" xfId="34262" xr:uid="{00000000-0005-0000-0000-00001C8A0000}"/>
    <cellStyle name="Zarez 3 16 2 2" xfId="34263" xr:uid="{00000000-0005-0000-0000-00001D8A0000}"/>
    <cellStyle name="Zarez 3 16 3" xfId="34264" xr:uid="{00000000-0005-0000-0000-00001E8A0000}"/>
    <cellStyle name="Zarez 3 16 3 2" xfId="34265" xr:uid="{00000000-0005-0000-0000-00001F8A0000}"/>
    <cellStyle name="Zarez 3 16 4" xfId="34266" xr:uid="{00000000-0005-0000-0000-0000208A0000}"/>
    <cellStyle name="Zarez 3 16 5" xfId="34267" xr:uid="{00000000-0005-0000-0000-0000218A0000}"/>
    <cellStyle name="Zarez 3 17" xfId="34268" xr:uid="{00000000-0005-0000-0000-0000228A0000}"/>
    <cellStyle name="Zarez 3 17 2" xfId="34269" xr:uid="{00000000-0005-0000-0000-0000238A0000}"/>
    <cellStyle name="Zarez 3 17 2 2" xfId="34270" xr:uid="{00000000-0005-0000-0000-0000248A0000}"/>
    <cellStyle name="Zarez 3 17 3" xfId="34271" xr:uid="{00000000-0005-0000-0000-0000258A0000}"/>
    <cellStyle name="Zarez 3 17 3 2" xfId="34272" xr:uid="{00000000-0005-0000-0000-0000268A0000}"/>
    <cellStyle name="Zarez 3 17 4" xfId="34273" xr:uid="{00000000-0005-0000-0000-0000278A0000}"/>
    <cellStyle name="Zarez 3 18" xfId="34274" xr:uid="{00000000-0005-0000-0000-0000288A0000}"/>
    <cellStyle name="Zarez 3 18 2" xfId="34275" xr:uid="{00000000-0005-0000-0000-0000298A0000}"/>
    <cellStyle name="Zarez 3 18 2 2" xfId="34276" xr:uid="{00000000-0005-0000-0000-00002A8A0000}"/>
    <cellStyle name="Zarez 3 18 3" xfId="34277" xr:uid="{00000000-0005-0000-0000-00002B8A0000}"/>
    <cellStyle name="Zarez 3 18 3 2" xfId="34278" xr:uid="{00000000-0005-0000-0000-00002C8A0000}"/>
    <cellStyle name="Zarez 3 18 4" xfId="34279" xr:uid="{00000000-0005-0000-0000-00002D8A0000}"/>
    <cellStyle name="Zarez 3 19" xfId="34280" xr:uid="{00000000-0005-0000-0000-00002E8A0000}"/>
    <cellStyle name="Zarez 3 19 2" xfId="34281" xr:uid="{00000000-0005-0000-0000-00002F8A0000}"/>
    <cellStyle name="Zarez 3 19 2 2" xfId="34282" xr:uid="{00000000-0005-0000-0000-0000308A0000}"/>
    <cellStyle name="Zarez 3 19 3" xfId="34283" xr:uid="{00000000-0005-0000-0000-0000318A0000}"/>
    <cellStyle name="Zarez 3 2" xfId="1127" xr:uid="{00000000-0005-0000-0000-0000328A0000}"/>
    <cellStyle name="Zarez 3 2 10" xfId="34284" xr:uid="{00000000-0005-0000-0000-0000338A0000}"/>
    <cellStyle name="Zarez 3 2 10 2" xfId="34285" xr:uid="{00000000-0005-0000-0000-0000348A0000}"/>
    <cellStyle name="Zarez 3 2 10 2 2" xfId="34286" xr:uid="{00000000-0005-0000-0000-0000358A0000}"/>
    <cellStyle name="Zarez 3 2 10 3" xfId="34287" xr:uid="{00000000-0005-0000-0000-0000368A0000}"/>
    <cellStyle name="Zarez 3 2 11" xfId="34288" xr:uid="{00000000-0005-0000-0000-0000378A0000}"/>
    <cellStyle name="Zarez 3 2 11 2" xfId="34289" xr:uid="{00000000-0005-0000-0000-0000388A0000}"/>
    <cellStyle name="Zarez 3 2 11 2 2" xfId="34290" xr:uid="{00000000-0005-0000-0000-0000398A0000}"/>
    <cellStyle name="Zarez 3 2 11 3" xfId="34291" xr:uid="{00000000-0005-0000-0000-00003A8A0000}"/>
    <cellStyle name="Zarez 3 2 12" xfId="34292" xr:uid="{00000000-0005-0000-0000-00003B8A0000}"/>
    <cellStyle name="Zarez 3 2 12 2" xfId="34293" xr:uid="{00000000-0005-0000-0000-00003C8A0000}"/>
    <cellStyle name="Zarez 3 2 13" xfId="34294" xr:uid="{00000000-0005-0000-0000-00003D8A0000}"/>
    <cellStyle name="Zarez 3 2 13 2" xfId="34295" xr:uid="{00000000-0005-0000-0000-00003E8A0000}"/>
    <cellStyle name="Zarez 3 2 14" xfId="34296" xr:uid="{00000000-0005-0000-0000-00003F8A0000}"/>
    <cellStyle name="Zarez 3 2 15" xfId="34297" xr:uid="{00000000-0005-0000-0000-0000408A0000}"/>
    <cellStyle name="Zarez 3 2 16" xfId="34298" xr:uid="{00000000-0005-0000-0000-0000418A0000}"/>
    <cellStyle name="Zarez 3 2 17" xfId="42505" xr:uid="{00000000-0005-0000-0000-0000428A0000}"/>
    <cellStyle name="Zarez 3 2 2" xfId="1646" xr:uid="{00000000-0005-0000-0000-0000438A0000}"/>
    <cellStyle name="Zarez 3 2 2 10" xfId="34299" xr:uid="{00000000-0005-0000-0000-0000448A0000}"/>
    <cellStyle name="Zarez 3 2 2 11" xfId="34300" xr:uid="{00000000-0005-0000-0000-0000458A0000}"/>
    <cellStyle name="Zarez 3 2 2 12" xfId="3627" xr:uid="{00000000-0005-0000-0000-0000468A0000}"/>
    <cellStyle name="Zarez 3 2 2 2" xfId="3628" xr:uid="{00000000-0005-0000-0000-0000478A0000}"/>
    <cellStyle name="Zarez 3 2 2 2 2" xfId="3629" xr:uid="{00000000-0005-0000-0000-0000488A0000}"/>
    <cellStyle name="Zarez 3 2 2 2 2 2" xfId="34301" xr:uid="{00000000-0005-0000-0000-0000498A0000}"/>
    <cellStyle name="Zarez 3 2 2 2 3" xfId="34302" xr:uid="{00000000-0005-0000-0000-00004A8A0000}"/>
    <cellStyle name="Zarez 3 2 2 2 3 2" xfId="34303" xr:uid="{00000000-0005-0000-0000-00004B8A0000}"/>
    <cellStyle name="Zarez 3 2 2 2 4" xfId="34304" xr:uid="{00000000-0005-0000-0000-00004C8A0000}"/>
    <cellStyle name="Zarez 3 2 2 2 5" xfId="34305" xr:uid="{00000000-0005-0000-0000-00004D8A0000}"/>
    <cellStyle name="Zarez 3 2 2 3" xfId="34306" xr:uid="{00000000-0005-0000-0000-00004E8A0000}"/>
    <cellStyle name="Zarez 3 2 2 3 2" xfId="34307" xr:uid="{00000000-0005-0000-0000-00004F8A0000}"/>
    <cellStyle name="Zarez 3 2 2 3 2 2" xfId="34308" xr:uid="{00000000-0005-0000-0000-0000508A0000}"/>
    <cellStyle name="Zarez 3 2 2 3 3" xfId="34309" xr:uid="{00000000-0005-0000-0000-0000518A0000}"/>
    <cellStyle name="Zarez 3 2 2 3 3 2" xfId="34310" xr:uid="{00000000-0005-0000-0000-0000528A0000}"/>
    <cellStyle name="Zarez 3 2 2 3 4" xfId="34311" xr:uid="{00000000-0005-0000-0000-0000538A0000}"/>
    <cellStyle name="Zarez 3 2 2 3 5" xfId="34312" xr:uid="{00000000-0005-0000-0000-0000548A0000}"/>
    <cellStyle name="Zarez 3 2 2 4" xfId="34313" xr:uid="{00000000-0005-0000-0000-0000558A0000}"/>
    <cellStyle name="Zarez 3 2 2 4 2" xfId="34314" xr:uid="{00000000-0005-0000-0000-0000568A0000}"/>
    <cellStyle name="Zarez 3 2 2 4 2 2" xfId="34315" xr:uid="{00000000-0005-0000-0000-0000578A0000}"/>
    <cellStyle name="Zarez 3 2 2 4 3" xfId="34316" xr:uid="{00000000-0005-0000-0000-0000588A0000}"/>
    <cellStyle name="Zarez 3 2 2 4 3 2" xfId="34317" xr:uid="{00000000-0005-0000-0000-0000598A0000}"/>
    <cellStyle name="Zarez 3 2 2 4 4" xfId="34318" xr:uid="{00000000-0005-0000-0000-00005A8A0000}"/>
    <cellStyle name="Zarez 3 2 2 4 5" xfId="34319" xr:uid="{00000000-0005-0000-0000-00005B8A0000}"/>
    <cellStyle name="Zarez 3 2 2 5" xfId="34320" xr:uid="{00000000-0005-0000-0000-00005C8A0000}"/>
    <cellStyle name="Zarez 3 2 2 5 2" xfId="34321" xr:uid="{00000000-0005-0000-0000-00005D8A0000}"/>
    <cellStyle name="Zarez 3 2 2 5 2 2" xfId="34322" xr:uid="{00000000-0005-0000-0000-00005E8A0000}"/>
    <cellStyle name="Zarez 3 2 2 5 3" xfId="34323" xr:uid="{00000000-0005-0000-0000-00005F8A0000}"/>
    <cellStyle name="Zarez 3 2 2 5 3 2" xfId="34324" xr:uid="{00000000-0005-0000-0000-0000608A0000}"/>
    <cellStyle name="Zarez 3 2 2 5 4" xfId="34325" xr:uid="{00000000-0005-0000-0000-0000618A0000}"/>
    <cellStyle name="Zarez 3 2 2 5 5" xfId="34326" xr:uid="{00000000-0005-0000-0000-0000628A0000}"/>
    <cellStyle name="Zarez 3 2 2 6" xfId="34327" xr:uid="{00000000-0005-0000-0000-0000638A0000}"/>
    <cellStyle name="Zarez 3 2 2 6 2" xfId="34328" xr:uid="{00000000-0005-0000-0000-0000648A0000}"/>
    <cellStyle name="Zarez 3 2 2 6 2 2" xfId="34329" xr:uid="{00000000-0005-0000-0000-0000658A0000}"/>
    <cellStyle name="Zarez 3 2 2 6 3" xfId="34330" xr:uid="{00000000-0005-0000-0000-0000668A0000}"/>
    <cellStyle name="Zarez 3 2 2 6 3 2" xfId="34331" xr:uid="{00000000-0005-0000-0000-0000678A0000}"/>
    <cellStyle name="Zarez 3 2 2 6 4" xfId="34332" xr:uid="{00000000-0005-0000-0000-0000688A0000}"/>
    <cellStyle name="Zarez 3 2 2 7" xfId="34333" xr:uid="{00000000-0005-0000-0000-0000698A0000}"/>
    <cellStyle name="Zarez 3 2 2 7 2" xfId="34334" xr:uid="{00000000-0005-0000-0000-00006A8A0000}"/>
    <cellStyle name="Zarez 3 2 2 7 2 2" xfId="34335" xr:uid="{00000000-0005-0000-0000-00006B8A0000}"/>
    <cellStyle name="Zarez 3 2 2 7 3" xfId="34336" xr:uid="{00000000-0005-0000-0000-00006C8A0000}"/>
    <cellStyle name="Zarez 3 2 2 7 3 2" xfId="34337" xr:uid="{00000000-0005-0000-0000-00006D8A0000}"/>
    <cellStyle name="Zarez 3 2 2 7 4" xfId="34338" xr:uid="{00000000-0005-0000-0000-00006E8A0000}"/>
    <cellStyle name="Zarez 3 2 2 8" xfId="34339" xr:uid="{00000000-0005-0000-0000-00006F8A0000}"/>
    <cellStyle name="Zarez 3 2 2 8 2" xfId="34340" xr:uid="{00000000-0005-0000-0000-0000708A0000}"/>
    <cellStyle name="Zarez 3 2 2 9" xfId="34341" xr:uid="{00000000-0005-0000-0000-0000718A0000}"/>
    <cellStyle name="Zarez 3 2 2 9 2" xfId="34342" xr:uid="{00000000-0005-0000-0000-0000728A0000}"/>
    <cellStyle name="Zarez 3 2 3" xfId="1647" xr:uid="{00000000-0005-0000-0000-0000738A0000}"/>
    <cellStyle name="Zarez 3 2 3 10" xfId="34343" xr:uid="{00000000-0005-0000-0000-0000748A0000}"/>
    <cellStyle name="Zarez 3 2 3 11" xfId="34344" xr:uid="{00000000-0005-0000-0000-0000758A0000}"/>
    <cellStyle name="Zarez 3 2 3 12" xfId="3630" xr:uid="{00000000-0005-0000-0000-0000768A0000}"/>
    <cellStyle name="Zarez 3 2 3 2" xfId="34345" xr:uid="{00000000-0005-0000-0000-0000778A0000}"/>
    <cellStyle name="Zarez 3 2 3 2 2" xfId="34346" xr:uid="{00000000-0005-0000-0000-0000788A0000}"/>
    <cellStyle name="Zarez 3 2 3 2 2 2" xfId="34347" xr:uid="{00000000-0005-0000-0000-0000798A0000}"/>
    <cellStyle name="Zarez 3 2 3 2 3" xfId="34348" xr:uid="{00000000-0005-0000-0000-00007A8A0000}"/>
    <cellStyle name="Zarez 3 2 3 2 3 2" xfId="34349" xr:uid="{00000000-0005-0000-0000-00007B8A0000}"/>
    <cellStyle name="Zarez 3 2 3 2 4" xfId="34350" xr:uid="{00000000-0005-0000-0000-00007C8A0000}"/>
    <cellStyle name="Zarez 3 2 3 2 5" xfId="34351" xr:uid="{00000000-0005-0000-0000-00007D8A0000}"/>
    <cellStyle name="Zarez 3 2 3 3" xfId="34352" xr:uid="{00000000-0005-0000-0000-00007E8A0000}"/>
    <cellStyle name="Zarez 3 2 3 3 2" xfId="34353" xr:uid="{00000000-0005-0000-0000-00007F8A0000}"/>
    <cellStyle name="Zarez 3 2 3 3 2 2" xfId="34354" xr:uid="{00000000-0005-0000-0000-0000808A0000}"/>
    <cellStyle name="Zarez 3 2 3 3 3" xfId="34355" xr:uid="{00000000-0005-0000-0000-0000818A0000}"/>
    <cellStyle name="Zarez 3 2 3 3 3 2" xfId="34356" xr:uid="{00000000-0005-0000-0000-0000828A0000}"/>
    <cellStyle name="Zarez 3 2 3 3 4" xfId="34357" xr:uid="{00000000-0005-0000-0000-0000838A0000}"/>
    <cellStyle name="Zarez 3 2 3 3 5" xfId="34358" xr:uid="{00000000-0005-0000-0000-0000848A0000}"/>
    <cellStyle name="Zarez 3 2 3 4" xfId="34359" xr:uid="{00000000-0005-0000-0000-0000858A0000}"/>
    <cellStyle name="Zarez 3 2 3 4 2" xfId="34360" xr:uid="{00000000-0005-0000-0000-0000868A0000}"/>
    <cellStyle name="Zarez 3 2 3 4 2 2" xfId="34361" xr:uid="{00000000-0005-0000-0000-0000878A0000}"/>
    <cellStyle name="Zarez 3 2 3 4 3" xfId="34362" xr:uid="{00000000-0005-0000-0000-0000888A0000}"/>
    <cellStyle name="Zarez 3 2 3 4 3 2" xfId="34363" xr:uid="{00000000-0005-0000-0000-0000898A0000}"/>
    <cellStyle name="Zarez 3 2 3 4 4" xfId="34364" xr:uid="{00000000-0005-0000-0000-00008A8A0000}"/>
    <cellStyle name="Zarez 3 2 3 4 5" xfId="34365" xr:uid="{00000000-0005-0000-0000-00008B8A0000}"/>
    <cellStyle name="Zarez 3 2 3 5" xfId="34366" xr:uid="{00000000-0005-0000-0000-00008C8A0000}"/>
    <cellStyle name="Zarez 3 2 3 5 2" xfId="34367" xr:uid="{00000000-0005-0000-0000-00008D8A0000}"/>
    <cellStyle name="Zarez 3 2 3 5 2 2" xfId="34368" xr:uid="{00000000-0005-0000-0000-00008E8A0000}"/>
    <cellStyle name="Zarez 3 2 3 5 3" xfId="34369" xr:uid="{00000000-0005-0000-0000-00008F8A0000}"/>
    <cellStyle name="Zarez 3 2 3 5 3 2" xfId="34370" xr:uid="{00000000-0005-0000-0000-0000908A0000}"/>
    <cellStyle name="Zarez 3 2 3 5 4" xfId="34371" xr:uid="{00000000-0005-0000-0000-0000918A0000}"/>
    <cellStyle name="Zarez 3 2 3 5 5" xfId="34372" xr:uid="{00000000-0005-0000-0000-0000928A0000}"/>
    <cellStyle name="Zarez 3 2 3 6" xfId="34373" xr:uid="{00000000-0005-0000-0000-0000938A0000}"/>
    <cellStyle name="Zarez 3 2 3 6 2" xfId="34374" xr:uid="{00000000-0005-0000-0000-0000948A0000}"/>
    <cellStyle name="Zarez 3 2 3 6 2 2" xfId="34375" xr:uid="{00000000-0005-0000-0000-0000958A0000}"/>
    <cellStyle name="Zarez 3 2 3 6 3" xfId="34376" xr:uid="{00000000-0005-0000-0000-0000968A0000}"/>
    <cellStyle name="Zarez 3 2 3 6 3 2" xfId="34377" xr:uid="{00000000-0005-0000-0000-0000978A0000}"/>
    <cellStyle name="Zarez 3 2 3 6 4" xfId="34378" xr:uid="{00000000-0005-0000-0000-0000988A0000}"/>
    <cellStyle name="Zarez 3 2 3 7" xfId="34379" xr:uid="{00000000-0005-0000-0000-0000998A0000}"/>
    <cellStyle name="Zarez 3 2 3 7 2" xfId="34380" xr:uid="{00000000-0005-0000-0000-00009A8A0000}"/>
    <cellStyle name="Zarez 3 2 3 7 2 2" xfId="34381" xr:uid="{00000000-0005-0000-0000-00009B8A0000}"/>
    <cellStyle name="Zarez 3 2 3 7 3" xfId="34382" xr:uid="{00000000-0005-0000-0000-00009C8A0000}"/>
    <cellStyle name="Zarez 3 2 3 7 3 2" xfId="34383" xr:uid="{00000000-0005-0000-0000-00009D8A0000}"/>
    <cellStyle name="Zarez 3 2 3 7 4" xfId="34384" xr:uid="{00000000-0005-0000-0000-00009E8A0000}"/>
    <cellStyle name="Zarez 3 2 3 8" xfId="34385" xr:uid="{00000000-0005-0000-0000-00009F8A0000}"/>
    <cellStyle name="Zarez 3 2 3 8 2" xfId="34386" xr:uid="{00000000-0005-0000-0000-0000A08A0000}"/>
    <cellStyle name="Zarez 3 2 3 9" xfId="34387" xr:uid="{00000000-0005-0000-0000-0000A18A0000}"/>
    <cellStyle name="Zarez 3 2 3 9 2" xfId="34388" xr:uid="{00000000-0005-0000-0000-0000A28A0000}"/>
    <cellStyle name="Zarez 3 2 4" xfId="1648" xr:uid="{00000000-0005-0000-0000-0000A38A0000}"/>
    <cellStyle name="Zarez 3 2 4 10" xfId="34390" xr:uid="{00000000-0005-0000-0000-0000A48A0000}"/>
    <cellStyle name="Zarez 3 2 4 11" xfId="34391" xr:uid="{00000000-0005-0000-0000-0000A58A0000}"/>
    <cellStyle name="Zarez 3 2 4 12" xfId="34389" xr:uid="{00000000-0005-0000-0000-0000A68A0000}"/>
    <cellStyle name="Zarez 3 2 4 2" xfId="34392" xr:uid="{00000000-0005-0000-0000-0000A78A0000}"/>
    <cellStyle name="Zarez 3 2 4 2 2" xfId="34393" xr:uid="{00000000-0005-0000-0000-0000A88A0000}"/>
    <cellStyle name="Zarez 3 2 4 2 2 2" xfId="34394" xr:uid="{00000000-0005-0000-0000-0000A98A0000}"/>
    <cellStyle name="Zarez 3 2 4 2 3" xfId="34395" xr:uid="{00000000-0005-0000-0000-0000AA8A0000}"/>
    <cellStyle name="Zarez 3 2 4 2 3 2" xfId="34396" xr:uid="{00000000-0005-0000-0000-0000AB8A0000}"/>
    <cellStyle name="Zarez 3 2 4 2 4" xfId="34397" xr:uid="{00000000-0005-0000-0000-0000AC8A0000}"/>
    <cellStyle name="Zarez 3 2 4 2 5" xfId="34398" xr:uid="{00000000-0005-0000-0000-0000AD8A0000}"/>
    <cellStyle name="Zarez 3 2 4 3" xfId="34399" xr:uid="{00000000-0005-0000-0000-0000AE8A0000}"/>
    <cellStyle name="Zarez 3 2 4 3 2" xfId="34400" xr:uid="{00000000-0005-0000-0000-0000AF8A0000}"/>
    <cellStyle name="Zarez 3 2 4 3 2 2" xfId="34401" xr:uid="{00000000-0005-0000-0000-0000B08A0000}"/>
    <cellStyle name="Zarez 3 2 4 3 3" xfId="34402" xr:uid="{00000000-0005-0000-0000-0000B18A0000}"/>
    <cellStyle name="Zarez 3 2 4 3 3 2" xfId="34403" xr:uid="{00000000-0005-0000-0000-0000B28A0000}"/>
    <cellStyle name="Zarez 3 2 4 3 4" xfId="34404" xr:uid="{00000000-0005-0000-0000-0000B38A0000}"/>
    <cellStyle name="Zarez 3 2 4 3 5" xfId="34405" xr:uid="{00000000-0005-0000-0000-0000B48A0000}"/>
    <cellStyle name="Zarez 3 2 4 4" xfId="34406" xr:uid="{00000000-0005-0000-0000-0000B58A0000}"/>
    <cellStyle name="Zarez 3 2 4 4 2" xfId="34407" xr:uid="{00000000-0005-0000-0000-0000B68A0000}"/>
    <cellStyle name="Zarez 3 2 4 4 2 2" xfId="34408" xr:uid="{00000000-0005-0000-0000-0000B78A0000}"/>
    <cellStyle name="Zarez 3 2 4 4 3" xfId="34409" xr:uid="{00000000-0005-0000-0000-0000B88A0000}"/>
    <cellStyle name="Zarez 3 2 4 4 3 2" xfId="34410" xr:uid="{00000000-0005-0000-0000-0000B98A0000}"/>
    <cellStyle name="Zarez 3 2 4 4 4" xfId="34411" xr:uid="{00000000-0005-0000-0000-0000BA8A0000}"/>
    <cellStyle name="Zarez 3 2 4 4 5" xfId="34412" xr:uid="{00000000-0005-0000-0000-0000BB8A0000}"/>
    <cellStyle name="Zarez 3 2 4 5" xfId="34413" xr:uid="{00000000-0005-0000-0000-0000BC8A0000}"/>
    <cellStyle name="Zarez 3 2 4 5 2" xfId="34414" xr:uid="{00000000-0005-0000-0000-0000BD8A0000}"/>
    <cellStyle name="Zarez 3 2 4 5 2 2" xfId="34415" xr:uid="{00000000-0005-0000-0000-0000BE8A0000}"/>
    <cellStyle name="Zarez 3 2 4 5 3" xfId="34416" xr:uid="{00000000-0005-0000-0000-0000BF8A0000}"/>
    <cellStyle name="Zarez 3 2 4 5 3 2" xfId="34417" xr:uid="{00000000-0005-0000-0000-0000C08A0000}"/>
    <cellStyle name="Zarez 3 2 4 5 4" xfId="34418" xr:uid="{00000000-0005-0000-0000-0000C18A0000}"/>
    <cellStyle name="Zarez 3 2 4 5 5" xfId="34419" xr:uid="{00000000-0005-0000-0000-0000C28A0000}"/>
    <cellStyle name="Zarez 3 2 4 6" xfId="34420" xr:uid="{00000000-0005-0000-0000-0000C38A0000}"/>
    <cellStyle name="Zarez 3 2 4 6 2" xfId="34421" xr:uid="{00000000-0005-0000-0000-0000C48A0000}"/>
    <cellStyle name="Zarez 3 2 4 6 2 2" xfId="34422" xr:uid="{00000000-0005-0000-0000-0000C58A0000}"/>
    <cellStyle name="Zarez 3 2 4 6 3" xfId="34423" xr:uid="{00000000-0005-0000-0000-0000C68A0000}"/>
    <cellStyle name="Zarez 3 2 4 6 3 2" xfId="34424" xr:uid="{00000000-0005-0000-0000-0000C78A0000}"/>
    <cellStyle name="Zarez 3 2 4 6 4" xfId="34425" xr:uid="{00000000-0005-0000-0000-0000C88A0000}"/>
    <cellStyle name="Zarez 3 2 4 7" xfId="34426" xr:uid="{00000000-0005-0000-0000-0000C98A0000}"/>
    <cellStyle name="Zarez 3 2 4 7 2" xfId="34427" xr:uid="{00000000-0005-0000-0000-0000CA8A0000}"/>
    <cellStyle name="Zarez 3 2 4 7 2 2" xfId="34428" xr:uid="{00000000-0005-0000-0000-0000CB8A0000}"/>
    <cellStyle name="Zarez 3 2 4 7 3" xfId="34429" xr:uid="{00000000-0005-0000-0000-0000CC8A0000}"/>
    <cellStyle name="Zarez 3 2 4 7 3 2" xfId="34430" xr:uid="{00000000-0005-0000-0000-0000CD8A0000}"/>
    <cellStyle name="Zarez 3 2 4 7 4" xfId="34431" xr:uid="{00000000-0005-0000-0000-0000CE8A0000}"/>
    <cellStyle name="Zarez 3 2 4 8" xfId="34432" xr:uid="{00000000-0005-0000-0000-0000CF8A0000}"/>
    <cellStyle name="Zarez 3 2 4 8 2" xfId="34433" xr:uid="{00000000-0005-0000-0000-0000D08A0000}"/>
    <cellStyle name="Zarez 3 2 4 9" xfId="34434" xr:uid="{00000000-0005-0000-0000-0000D18A0000}"/>
    <cellStyle name="Zarez 3 2 4 9 2" xfId="34435" xr:uid="{00000000-0005-0000-0000-0000D28A0000}"/>
    <cellStyle name="Zarez 3 2 5" xfId="1645" xr:uid="{00000000-0005-0000-0000-0000D38A0000}"/>
    <cellStyle name="Zarez 3 2 5 10" xfId="34437" xr:uid="{00000000-0005-0000-0000-0000D48A0000}"/>
    <cellStyle name="Zarez 3 2 5 11" xfId="34438" xr:uid="{00000000-0005-0000-0000-0000D58A0000}"/>
    <cellStyle name="Zarez 3 2 5 12" xfId="34436" xr:uid="{00000000-0005-0000-0000-0000D68A0000}"/>
    <cellStyle name="Zarez 3 2 5 2" xfId="34439" xr:uid="{00000000-0005-0000-0000-0000D78A0000}"/>
    <cellStyle name="Zarez 3 2 5 2 2" xfId="34440" xr:uid="{00000000-0005-0000-0000-0000D88A0000}"/>
    <cellStyle name="Zarez 3 2 5 2 2 2" xfId="34441" xr:uid="{00000000-0005-0000-0000-0000D98A0000}"/>
    <cellStyle name="Zarez 3 2 5 2 3" xfId="34442" xr:uid="{00000000-0005-0000-0000-0000DA8A0000}"/>
    <cellStyle name="Zarez 3 2 5 2 3 2" xfId="34443" xr:uid="{00000000-0005-0000-0000-0000DB8A0000}"/>
    <cellStyle name="Zarez 3 2 5 2 4" xfId="34444" xr:uid="{00000000-0005-0000-0000-0000DC8A0000}"/>
    <cellStyle name="Zarez 3 2 5 2 5" xfId="34445" xr:uid="{00000000-0005-0000-0000-0000DD8A0000}"/>
    <cellStyle name="Zarez 3 2 5 3" xfId="34446" xr:uid="{00000000-0005-0000-0000-0000DE8A0000}"/>
    <cellStyle name="Zarez 3 2 5 3 2" xfId="34447" xr:uid="{00000000-0005-0000-0000-0000DF8A0000}"/>
    <cellStyle name="Zarez 3 2 5 3 2 2" xfId="34448" xr:uid="{00000000-0005-0000-0000-0000E08A0000}"/>
    <cellStyle name="Zarez 3 2 5 3 3" xfId="34449" xr:uid="{00000000-0005-0000-0000-0000E18A0000}"/>
    <cellStyle name="Zarez 3 2 5 3 3 2" xfId="34450" xr:uid="{00000000-0005-0000-0000-0000E28A0000}"/>
    <cellStyle name="Zarez 3 2 5 3 4" xfId="34451" xr:uid="{00000000-0005-0000-0000-0000E38A0000}"/>
    <cellStyle name="Zarez 3 2 5 3 5" xfId="34452" xr:uid="{00000000-0005-0000-0000-0000E48A0000}"/>
    <cellStyle name="Zarez 3 2 5 4" xfId="34453" xr:uid="{00000000-0005-0000-0000-0000E58A0000}"/>
    <cellStyle name="Zarez 3 2 5 4 2" xfId="34454" xr:uid="{00000000-0005-0000-0000-0000E68A0000}"/>
    <cellStyle name="Zarez 3 2 5 4 2 2" xfId="34455" xr:uid="{00000000-0005-0000-0000-0000E78A0000}"/>
    <cellStyle name="Zarez 3 2 5 4 3" xfId="34456" xr:uid="{00000000-0005-0000-0000-0000E88A0000}"/>
    <cellStyle name="Zarez 3 2 5 4 3 2" xfId="34457" xr:uid="{00000000-0005-0000-0000-0000E98A0000}"/>
    <cellStyle name="Zarez 3 2 5 4 4" xfId="34458" xr:uid="{00000000-0005-0000-0000-0000EA8A0000}"/>
    <cellStyle name="Zarez 3 2 5 4 5" xfId="34459" xr:uid="{00000000-0005-0000-0000-0000EB8A0000}"/>
    <cellStyle name="Zarez 3 2 5 5" xfId="34460" xr:uid="{00000000-0005-0000-0000-0000EC8A0000}"/>
    <cellStyle name="Zarez 3 2 5 5 2" xfId="34461" xr:uid="{00000000-0005-0000-0000-0000ED8A0000}"/>
    <cellStyle name="Zarez 3 2 5 5 2 2" xfId="34462" xr:uid="{00000000-0005-0000-0000-0000EE8A0000}"/>
    <cellStyle name="Zarez 3 2 5 5 3" xfId="34463" xr:uid="{00000000-0005-0000-0000-0000EF8A0000}"/>
    <cellStyle name="Zarez 3 2 5 5 3 2" xfId="34464" xr:uid="{00000000-0005-0000-0000-0000F08A0000}"/>
    <cellStyle name="Zarez 3 2 5 5 4" xfId="34465" xr:uid="{00000000-0005-0000-0000-0000F18A0000}"/>
    <cellStyle name="Zarez 3 2 5 5 5" xfId="34466" xr:uid="{00000000-0005-0000-0000-0000F28A0000}"/>
    <cellStyle name="Zarez 3 2 5 6" xfId="34467" xr:uid="{00000000-0005-0000-0000-0000F38A0000}"/>
    <cellStyle name="Zarez 3 2 5 6 2" xfId="34468" xr:uid="{00000000-0005-0000-0000-0000F48A0000}"/>
    <cellStyle name="Zarez 3 2 5 6 2 2" xfId="34469" xr:uid="{00000000-0005-0000-0000-0000F58A0000}"/>
    <cellStyle name="Zarez 3 2 5 6 3" xfId="34470" xr:uid="{00000000-0005-0000-0000-0000F68A0000}"/>
    <cellStyle name="Zarez 3 2 5 6 3 2" xfId="34471" xr:uid="{00000000-0005-0000-0000-0000F78A0000}"/>
    <cellStyle name="Zarez 3 2 5 6 4" xfId="34472" xr:uid="{00000000-0005-0000-0000-0000F88A0000}"/>
    <cellStyle name="Zarez 3 2 5 7" xfId="34473" xr:uid="{00000000-0005-0000-0000-0000F98A0000}"/>
    <cellStyle name="Zarez 3 2 5 7 2" xfId="34474" xr:uid="{00000000-0005-0000-0000-0000FA8A0000}"/>
    <cellStyle name="Zarez 3 2 5 7 2 2" xfId="34475" xr:uid="{00000000-0005-0000-0000-0000FB8A0000}"/>
    <cellStyle name="Zarez 3 2 5 7 3" xfId="34476" xr:uid="{00000000-0005-0000-0000-0000FC8A0000}"/>
    <cellStyle name="Zarez 3 2 5 7 3 2" xfId="34477" xr:uid="{00000000-0005-0000-0000-0000FD8A0000}"/>
    <cellStyle name="Zarez 3 2 5 7 4" xfId="34478" xr:uid="{00000000-0005-0000-0000-0000FE8A0000}"/>
    <cellStyle name="Zarez 3 2 5 8" xfId="34479" xr:uid="{00000000-0005-0000-0000-0000FF8A0000}"/>
    <cellStyle name="Zarez 3 2 5 8 2" xfId="34480" xr:uid="{00000000-0005-0000-0000-0000008B0000}"/>
    <cellStyle name="Zarez 3 2 5 9" xfId="34481" xr:uid="{00000000-0005-0000-0000-0000018B0000}"/>
    <cellStyle name="Zarez 3 2 5 9 2" xfId="34482" xr:uid="{00000000-0005-0000-0000-0000028B0000}"/>
    <cellStyle name="Zarez 3 2 6" xfId="34483" xr:uid="{00000000-0005-0000-0000-0000038B0000}"/>
    <cellStyle name="Zarez 3 2 6 10" xfId="34484" xr:uid="{00000000-0005-0000-0000-0000048B0000}"/>
    <cellStyle name="Zarez 3 2 6 11" xfId="34485" xr:uid="{00000000-0005-0000-0000-0000058B0000}"/>
    <cellStyle name="Zarez 3 2 6 2" xfId="34486" xr:uid="{00000000-0005-0000-0000-0000068B0000}"/>
    <cellStyle name="Zarez 3 2 6 2 2" xfId="34487" xr:uid="{00000000-0005-0000-0000-0000078B0000}"/>
    <cellStyle name="Zarez 3 2 6 2 2 2" xfId="34488" xr:uid="{00000000-0005-0000-0000-0000088B0000}"/>
    <cellStyle name="Zarez 3 2 6 2 3" xfId="34489" xr:uid="{00000000-0005-0000-0000-0000098B0000}"/>
    <cellStyle name="Zarez 3 2 6 2 3 2" xfId="34490" xr:uid="{00000000-0005-0000-0000-00000A8B0000}"/>
    <cellStyle name="Zarez 3 2 6 2 4" xfId="34491" xr:uid="{00000000-0005-0000-0000-00000B8B0000}"/>
    <cellStyle name="Zarez 3 2 6 2 5" xfId="34492" xr:uid="{00000000-0005-0000-0000-00000C8B0000}"/>
    <cellStyle name="Zarez 3 2 6 3" xfId="34493" xr:uid="{00000000-0005-0000-0000-00000D8B0000}"/>
    <cellStyle name="Zarez 3 2 6 3 2" xfId="34494" xr:uid="{00000000-0005-0000-0000-00000E8B0000}"/>
    <cellStyle name="Zarez 3 2 6 3 2 2" xfId="34495" xr:uid="{00000000-0005-0000-0000-00000F8B0000}"/>
    <cellStyle name="Zarez 3 2 6 3 3" xfId="34496" xr:uid="{00000000-0005-0000-0000-0000108B0000}"/>
    <cellStyle name="Zarez 3 2 6 3 3 2" xfId="34497" xr:uid="{00000000-0005-0000-0000-0000118B0000}"/>
    <cellStyle name="Zarez 3 2 6 3 4" xfId="34498" xr:uid="{00000000-0005-0000-0000-0000128B0000}"/>
    <cellStyle name="Zarez 3 2 6 3 5" xfId="34499" xr:uid="{00000000-0005-0000-0000-0000138B0000}"/>
    <cellStyle name="Zarez 3 2 6 4" xfId="34500" xr:uid="{00000000-0005-0000-0000-0000148B0000}"/>
    <cellStyle name="Zarez 3 2 6 4 2" xfId="34501" xr:uid="{00000000-0005-0000-0000-0000158B0000}"/>
    <cellStyle name="Zarez 3 2 6 4 2 2" xfId="34502" xr:uid="{00000000-0005-0000-0000-0000168B0000}"/>
    <cellStyle name="Zarez 3 2 6 4 3" xfId="34503" xr:uid="{00000000-0005-0000-0000-0000178B0000}"/>
    <cellStyle name="Zarez 3 2 6 4 3 2" xfId="34504" xr:uid="{00000000-0005-0000-0000-0000188B0000}"/>
    <cellStyle name="Zarez 3 2 6 4 4" xfId="34505" xr:uid="{00000000-0005-0000-0000-0000198B0000}"/>
    <cellStyle name="Zarez 3 2 6 4 5" xfId="34506" xr:uid="{00000000-0005-0000-0000-00001A8B0000}"/>
    <cellStyle name="Zarez 3 2 6 5" xfId="34507" xr:uid="{00000000-0005-0000-0000-00001B8B0000}"/>
    <cellStyle name="Zarez 3 2 6 5 2" xfId="34508" xr:uid="{00000000-0005-0000-0000-00001C8B0000}"/>
    <cellStyle name="Zarez 3 2 6 5 2 2" xfId="34509" xr:uid="{00000000-0005-0000-0000-00001D8B0000}"/>
    <cellStyle name="Zarez 3 2 6 5 3" xfId="34510" xr:uid="{00000000-0005-0000-0000-00001E8B0000}"/>
    <cellStyle name="Zarez 3 2 6 5 3 2" xfId="34511" xr:uid="{00000000-0005-0000-0000-00001F8B0000}"/>
    <cellStyle name="Zarez 3 2 6 5 4" xfId="34512" xr:uid="{00000000-0005-0000-0000-0000208B0000}"/>
    <cellStyle name="Zarez 3 2 6 5 5" xfId="34513" xr:uid="{00000000-0005-0000-0000-0000218B0000}"/>
    <cellStyle name="Zarez 3 2 6 6" xfId="34514" xr:uid="{00000000-0005-0000-0000-0000228B0000}"/>
    <cellStyle name="Zarez 3 2 6 6 2" xfId="34515" xr:uid="{00000000-0005-0000-0000-0000238B0000}"/>
    <cellStyle name="Zarez 3 2 6 6 2 2" xfId="34516" xr:uid="{00000000-0005-0000-0000-0000248B0000}"/>
    <cellStyle name="Zarez 3 2 6 6 3" xfId="34517" xr:uid="{00000000-0005-0000-0000-0000258B0000}"/>
    <cellStyle name="Zarez 3 2 6 6 3 2" xfId="34518" xr:uid="{00000000-0005-0000-0000-0000268B0000}"/>
    <cellStyle name="Zarez 3 2 6 6 4" xfId="34519" xr:uid="{00000000-0005-0000-0000-0000278B0000}"/>
    <cellStyle name="Zarez 3 2 6 7" xfId="34520" xr:uid="{00000000-0005-0000-0000-0000288B0000}"/>
    <cellStyle name="Zarez 3 2 6 7 2" xfId="34521" xr:uid="{00000000-0005-0000-0000-0000298B0000}"/>
    <cellStyle name="Zarez 3 2 6 7 2 2" xfId="34522" xr:uid="{00000000-0005-0000-0000-00002A8B0000}"/>
    <cellStyle name="Zarez 3 2 6 7 3" xfId="34523" xr:uid="{00000000-0005-0000-0000-00002B8B0000}"/>
    <cellStyle name="Zarez 3 2 6 7 3 2" xfId="34524" xr:uid="{00000000-0005-0000-0000-00002C8B0000}"/>
    <cellStyle name="Zarez 3 2 6 7 4" xfId="34525" xr:uid="{00000000-0005-0000-0000-00002D8B0000}"/>
    <cellStyle name="Zarez 3 2 6 8" xfId="34526" xr:uid="{00000000-0005-0000-0000-00002E8B0000}"/>
    <cellStyle name="Zarez 3 2 6 8 2" xfId="34527" xr:uid="{00000000-0005-0000-0000-00002F8B0000}"/>
    <cellStyle name="Zarez 3 2 6 9" xfId="34528" xr:uid="{00000000-0005-0000-0000-0000308B0000}"/>
    <cellStyle name="Zarez 3 2 6 9 2" xfId="34529" xr:uid="{00000000-0005-0000-0000-0000318B0000}"/>
    <cellStyle name="Zarez 3 2 7" xfId="34530" xr:uid="{00000000-0005-0000-0000-0000328B0000}"/>
    <cellStyle name="Zarez 3 2 7 10" xfId="34531" xr:uid="{00000000-0005-0000-0000-0000338B0000}"/>
    <cellStyle name="Zarez 3 2 7 11" xfId="34532" xr:uid="{00000000-0005-0000-0000-0000348B0000}"/>
    <cellStyle name="Zarez 3 2 7 2" xfId="34533" xr:uid="{00000000-0005-0000-0000-0000358B0000}"/>
    <cellStyle name="Zarez 3 2 7 2 2" xfId="34534" xr:uid="{00000000-0005-0000-0000-0000368B0000}"/>
    <cellStyle name="Zarez 3 2 7 2 2 2" xfId="34535" xr:uid="{00000000-0005-0000-0000-0000378B0000}"/>
    <cellStyle name="Zarez 3 2 7 2 3" xfId="34536" xr:uid="{00000000-0005-0000-0000-0000388B0000}"/>
    <cellStyle name="Zarez 3 2 7 2 3 2" xfId="34537" xr:uid="{00000000-0005-0000-0000-0000398B0000}"/>
    <cellStyle name="Zarez 3 2 7 2 4" xfId="34538" xr:uid="{00000000-0005-0000-0000-00003A8B0000}"/>
    <cellStyle name="Zarez 3 2 7 2 5" xfId="34539" xr:uid="{00000000-0005-0000-0000-00003B8B0000}"/>
    <cellStyle name="Zarez 3 2 7 3" xfId="34540" xr:uid="{00000000-0005-0000-0000-00003C8B0000}"/>
    <cellStyle name="Zarez 3 2 7 3 2" xfId="34541" xr:uid="{00000000-0005-0000-0000-00003D8B0000}"/>
    <cellStyle name="Zarez 3 2 7 3 2 2" xfId="34542" xr:uid="{00000000-0005-0000-0000-00003E8B0000}"/>
    <cellStyle name="Zarez 3 2 7 3 3" xfId="34543" xr:uid="{00000000-0005-0000-0000-00003F8B0000}"/>
    <cellStyle name="Zarez 3 2 7 3 3 2" xfId="34544" xr:uid="{00000000-0005-0000-0000-0000408B0000}"/>
    <cellStyle name="Zarez 3 2 7 3 4" xfId="34545" xr:uid="{00000000-0005-0000-0000-0000418B0000}"/>
    <cellStyle name="Zarez 3 2 7 3 5" xfId="34546" xr:uid="{00000000-0005-0000-0000-0000428B0000}"/>
    <cellStyle name="Zarez 3 2 7 4" xfId="34547" xr:uid="{00000000-0005-0000-0000-0000438B0000}"/>
    <cellStyle name="Zarez 3 2 7 4 2" xfId="34548" xr:uid="{00000000-0005-0000-0000-0000448B0000}"/>
    <cellStyle name="Zarez 3 2 7 4 2 2" xfId="34549" xr:uid="{00000000-0005-0000-0000-0000458B0000}"/>
    <cellStyle name="Zarez 3 2 7 4 3" xfId="34550" xr:uid="{00000000-0005-0000-0000-0000468B0000}"/>
    <cellStyle name="Zarez 3 2 7 4 3 2" xfId="34551" xr:uid="{00000000-0005-0000-0000-0000478B0000}"/>
    <cellStyle name="Zarez 3 2 7 4 4" xfId="34552" xr:uid="{00000000-0005-0000-0000-0000488B0000}"/>
    <cellStyle name="Zarez 3 2 7 4 5" xfId="34553" xr:uid="{00000000-0005-0000-0000-0000498B0000}"/>
    <cellStyle name="Zarez 3 2 7 5" xfId="34554" xr:uid="{00000000-0005-0000-0000-00004A8B0000}"/>
    <cellStyle name="Zarez 3 2 7 5 2" xfId="34555" xr:uid="{00000000-0005-0000-0000-00004B8B0000}"/>
    <cellStyle name="Zarez 3 2 7 5 2 2" xfId="34556" xr:uid="{00000000-0005-0000-0000-00004C8B0000}"/>
    <cellStyle name="Zarez 3 2 7 5 3" xfId="34557" xr:uid="{00000000-0005-0000-0000-00004D8B0000}"/>
    <cellStyle name="Zarez 3 2 7 5 3 2" xfId="34558" xr:uid="{00000000-0005-0000-0000-00004E8B0000}"/>
    <cellStyle name="Zarez 3 2 7 5 4" xfId="34559" xr:uid="{00000000-0005-0000-0000-00004F8B0000}"/>
    <cellStyle name="Zarez 3 2 7 5 5" xfId="34560" xr:uid="{00000000-0005-0000-0000-0000508B0000}"/>
    <cellStyle name="Zarez 3 2 7 6" xfId="34561" xr:uid="{00000000-0005-0000-0000-0000518B0000}"/>
    <cellStyle name="Zarez 3 2 7 6 2" xfId="34562" xr:uid="{00000000-0005-0000-0000-0000528B0000}"/>
    <cellStyle name="Zarez 3 2 7 6 2 2" xfId="34563" xr:uid="{00000000-0005-0000-0000-0000538B0000}"/>
    <cellStyle name="Zarez 3 2 7 6 3" xfId="34564" xr:uid="{00000000-0005-0000-0000-0000548B0000}"/>
    <cellStyle name="Zarez 3 2 7 6 3 2" xfId="34565" xr:uid="{00000000-0005-0000-0000-0000558B0000}"/>
    <cellStyle name="Zarez 3 2 7 6 4" xfId="34566" xr:uid="{00000000-0005-0000-0000-0000568B0000}"/>
    <cellStyle name="Zarez 3 2 7 7" xfId="34567" xr:uid="{00000000-0005-0000-0000-0000578B0000}"/>
    <cellStyle name="Zarez 3 2 7 7 2" xfId="34568" xr:uid="{00000000-0005-0000-0000-0000588B0000}"/>
    <cellStyle name="Zarez 3 2 7 7 2 2" xfId="34569" xr:uid="{00000000-0005-0000-0000-0000598B0000}"/>
    <cellStyle name="Zarez 3 2 7 7 3" xfId="34570" xr:uid="{00000000-0005-0000-0000-00005A8B0000}"/>
    <cellStyle name="Zarez 3 2 7 7 3 2" xfId="34571" xr:uid="{00000000-0005-0000-0000-00005B8B0000}"/>
    <cellStyle name="Zarez 3 2 7 7 4" xfId="34572" xr:uid="{00000000-0005-0000-0000-00005C8B0000}"/>
    <cellStyle name="Zarez 3 2 7 8" xfId="34573" xr:uid="{00000000-0005-0000-0000-00005D8B0000}"/>
    <cellStyle name="Zarez 3 2 7 8 2" xfId="34574" xr:uid="{00000000-0005-0000-0000-00005E8B0000}"/>
    <cellStyle name="Zarez 3 2 7 9" xfId="34575" xr:uid="{00000000-0005-0000-0000-00005F8B0000}"/>
    <cellStyle name="Zarez 3 2 7 9 2" xfId="34576" xr:uid="{00000000-0005-0000-0000-0000608B0000}"/>
    <cellStyle name="Zarez 3 2 8" xfId="34577" xr:uid="{00000000-0005-0000-0000-0000618B0000}"/>
    <cellStyle name="Zarez 3 2 8 2" xfId="34578" xr:uid="{00000000-0005-0000-0000-0000628B0000}"/>
    <cellStyle name="Zarez 3 2 8 2 2" xfId="34579" xr:uid="{00000000-0005-0000-0000-0000638B0000}"/>
    <cellStyle name="Zarez 3 2 8 3" xfId="34580" xr:uid="{00000000-0005-0000-0000-0000648B0000}"/>
    <cellStyle name="Zarez 3 2 8 3 2" xfId="34581" xr:uid="{00000000-0005-0000-0000-0000658B0000}"/>
    <cellStyle name="Zarez 3 2 8 4" xfId="34582" xr:uid="{00000000-0005-0000-0000-0000668B0000}"/>
    <cellStyle name="Zarez 3 2 9" xfId="34583" xr:uid="{00000000-0005-0000-0000-0000678B0000}"/>
    <cellStyle name="Zarez 3 2 9 2" xfId="34584" xr:uid="{00000000-0005-0000-0000-0000688B0000}"/>
    <cellStyle name="Zarez 3 2 9 2 2" xfId="34585" xr:uid="{00000000-0005-0000-0000-0000698B0000}"/>
    <cellStyle name="Zarez 3 2 9 3" xfId="34586" xr:uid="{00000000-0005-0000-0000-00006A8B0000}"/>
    <cellStyle name="Zarez 3 20" xfId="34587" xr:uid="{00000000-0005-0000-0000-00006B8B0000}"/>
    <cellStyle name="Zarez 3 20 2" xfId="34588" xr:uid="{00000000-0005-0000-0000-00006C8B0000}"/>
    <cellStyle name="Zarez 3 20 2 2" xfId="34589" xr:uid="{00000000-0005-0000-0000-00006D8B0000}"/>
    <cellStyle name="Zarez 3 20 3" xfId="34590" xr:uid="{00000000-0005-0000-0000-00006E8B0000}"/>
    <cellStyle name="Zarez 3 21" xfId="34591" xr:uid="{00000000-0005-0000-0000-00006F8B0000}"/>
    <cellStyle name="Zarez 3 21 2" xfId="34592" xr:uid="{00000000-0005-0000-0000-0000708B0000}"/>
    <cellStyle name="Zarez 3 22" xfId="34593" xr:uid="{00000000-0005-0000-0000-0000718B0000}"/>
    <cellStyle name="Zarez 3 23" xfId="34594" xr:uid="{00000000-0005-0000-0000-0000728B0000}"/>
    <cellStyle name="Zarez 3 24" xfId="42506" xr:uid="{00000000-0005-0000-0000-0000738B0000}"/>
    <cellStyle name="Zarez 3 3" xfId="1649" xr:uid="{00000000-0005-0000-0000-0000748B0000}"/>
    <cellStyle name="Zarez 3 3 10" xfId="34595" xr:uid="{00000000-0005-0000-0000-0000758B0000}"/>
    <cellStyle name="Zarez 3 3 10 2" xfId="34596" xr:uid="{00000000-0005-0000-0000-0000768B0000}"/>
    <cellStyle name="Zarez 3 3 10 2 2" xfId="34597" xr:uid="{00000000-0005-0000-0000-0000778B0000}"/>
    <cellStyle name="Zarez 3 3 10 3" xfId="34598" xr:uid="{00000000-0005-0000-0000-0000788B0000}"/>
    <cellStyle name="Zarez 3 3 11" xfId="34599" xr:uid="{00000000-0005-0000-0000-0000798B0000}"/>
    <cellStyle name="Zarez 3 3 11 2" xfId="34600" xr:uid="{00000000-0005-0000-0000-00007A8B0000}"/>
    <cellStyle name="Zarez 3 3 11 2 2" xfId="34601" xr:uid="{00000000-0005-0000-0000-00007B8B0000}"/>
    <cellStyle name="Zarez 3 3 11 3" xfId="34602" xr:uid="{00000000-0005-0000-0000-00007C8B0000}"/>
    <cellStyle name="Zarez 3 3 12" xfId="34603" xr:uid="{00000000-0005-0000-0000-00007D8B0000}"/>
    <cellStyle name="Zarez 3 3 12 2" xfId="34604" xr:uid="{00000000-0005-0000-0000-00007E8B0000}"/>
    <cellStyle name="Zarez 3 3 13" xfId="34605" xr:uid="{00000000-0005-0000-0000-00007F8B0000}"/>
    <cellStyle name="Zarez 3 3 13 2" xfId="34606" xr:uid="{00000000-0005-0000-0000-0000808B0000}"/>
    <cellStyle name="Zarez 3 3 14" xfId="34607" xr:uid="{00000000-0005-0000-0000-0000818B0000}"/>
    <cellStyle name="Zarez 3 3 15" xfId="34608" xr:uid="{00000000-0005-0000-0000-0000828B0000}"/>
    <cellStyle name="Zarez 3 3 2" xfId="1650" xr:uid="{00000000-0005-0000-0000-0000838B0000}"/>
    <cellStyle name="Zarez 3 3 2 10" xfId="34610" xr:uid="{00000000-0005-0000-0000-0000848B0000}"/>
    <cellStyle name="Zarez 3 3 2 11" xfId="34611" xr:uid="{00000000-0005-0000-0000-0000858B0000}"/>
    <cellStyle name="Zarez 3 3 2 12" xfId="34609" xr:uid="{00000000-0005-0000-0000-0000868B0000}"/>
    <cellStyle name="Zarez 3 3 2 2" xfId="34612" xr:uid="{00000000-0005-0000-0000-0000878B0000}"/>
    <cellStyle name="Zarez 3 3 2 2 2" xfId="34613" xr:uid="{00000000-0005-0000-0000-0000888B0000}"/>
    <cellStyle name="Zarez 3 3 2 2 2 2" xfId="34614" xr:uid="{00000000-0005-0000-0000-0000898B0000}"/>
    <cellStyle name="Zarez 3 3 2 2 3" xfId="34615" xr:uid="{00000000-0005-0000-0000-00008A8B0000}"/>
    <cellStyle name="Zarez 3 3 2 2 3 2" xfId="34616" xr:uid="{00000000-0005-0000-0000-00008B8B0000}"/>
    <cellStyle name="Zarez 3 3 2 2 4" xfId="34617" xr:uid="{00000000-0005-0000-0000-00008C8B0000}"/>
    <cellStyle name="Zarez 3 3 2 2 5" xfId="34618" xr:uid="{00000000-0005-0000-0000-00008D8B0000}"/>
    <cellStyle name="Zarez 3 3 2 3" xfId="34619" xr:uid="{00000000-0005-0000-0000-00008E8B0000}"/>
    <cellStyle name="Zarez 3 3 2 3 2" xfId="34620" xr:uid="{00000000-0005-0000-0000-00008F8B0000}"/>
    <cellStyle name="Zarez 3 3 2 3 2 2" xfId="34621" xr:uid="{00000000-0005-0000-0000-0000908B0000}"/>
    <cellStyle name="Zarez 3 3 2 3 3" xfId="34622" xr:uid="{00000000-0005-0000-0000-0000918B0000}"/>
    <cellStyle name="Zarez 3 3 2 3 3 2" xfId="34623" xr:uid="{00000000-0005-0000-0000-0000928B0000}"/>
    <cellStyle name="Zarez 3 3 2 3 4" xfId="34624" xr:uid="{00000000-0005-0000-0000-0000938B0000}"/>
    <cellStyle name="Zarez 3 3 2 3 5" xfId="34625" xr:uid="{00000000-0005-0000-0000-0000948B0000}"/>
    <cellStyle name="Zarez 3 3 2 4" xfId="34626" xr:uid="{00000000-0005-0000-0000-0000958B0000}"/>
    <cellStyle name="Zarez 3 3 2 4 2" xfId="34627" xr:uid="{00000000-0005-0000-0000-0000968B0000}"/>
    <cellStyle name="Zarez 3 3 2 4 2 2" xfId="34628" xr:uid="{00000000-0005-0000-0000-0000978B0000}"/>
    <cellStyle name="Zarez 3 3 2 4 3" xfId="34629" xr:uid="{00000000-0005-0000-0000-0000988B0000}"/>
    <cellStyle name="Zarez 3 3 2 4 3 2" xfId="34630" xr:uid="{00000000-0005-0000-0000-0000998B0000}"/>
    <cellStyle name="Zarez 3 3 2 4 4" xfId="34631" xr:uid="{00000000-0005-0000-0000-00009A8B0000}"/>
    <cellStyle name="Zarez 3 3 2 4 5" xfId="34632" xr:uid="{00000000-0005-0000-0000-00009B8B0000}"/>
    <cellStyle name="Zarez 3 3 2 5" xfId="34633" xr:uid="{00000000-0005-0000-0000-00009C8B0000}"/>
    <cellStyle name="Zarez 3 3 2 5 2" xfId="34634" xr:uid="{00000000-0005-0000-0000-00009D8B0000}"/>
    <cellStyle name="Zarez 3 3 2 5 2 2" xfId="34635" xr:uid="{00000000-0005-0000-0000-00009E8B0000}"/>
    <cellStyle name="Zarez 3 3 2 5 3" xfId="34636" xr:uid="{00000000-0005-0000-0000-00009F8B0000}"/>
    <cellStyle name="Zarez 3 3 2 5 3 2" xfId="34637" xr:uid="{00000000-0005-0000-0000-0000A08B0000}"/>
    <cellStyle name="Zarez 3 3 2 5 4" xfId="34638" xr:uid="{00000000-0005-0000-0000-0000A18B0000}"/>
    <cellStyle name="Zarez 3 3 2 5 5" xfId="34639" xr:uid="{00000000-0005-0000-0000-0000A28B0000}"/>
    <cellStyle name="Zarez 3 3 2 6" xfId="34640" xr:uid="{00000000-0005-0000-0000-0000A38B0000}"/>
    <cellStyle name="Zarez 3 3 2 6 2" xfId="34641" xr:uid="{00000000-0005-0000-0000-0000A48B0000}"/>
    <cellStyle name="Zarez 3 3 2 6 2 2" xfId="34642" xr:uid="{00000000-0005-0000-0000-0000A58B0000}"/>
    <cellStyle name="Zarez 3 3 2 6 3" xfId="34643" xr:uid="{00000000-0005-0000-0000-0000A68B0000}"/>
    <cellStyle name="Zarez 3 3 2 6 3 2" xfId="34644" xr:uid="{00000000-0005-0000-0000-0000A78B0000}"/>
    <cellStyle name="Zarez 3 3 2 6 4" xfId="34645" xr:uid="{00000000-0005-0000-0000-0000A88B0000}"/>
    <cellStyle name="Zarez 3 3 2 7" xfId="34646" xr:uid="{00000000-0005-0000-0000-0000A98B0000}"/>
    <cellStyle name="Zarez 3 3 2 7 2" xfId="34647" xr:uid="{00000000-0005-0000-0000-0000AA8B0000}"/>
    <cellStyle name="Zarez 3 3 2 7 2 2" xfId="34648" xr:uid="{00000000-0005-0000-0000-0000AB8B0000}"/>
    <cellStyle name="Zarez 3 3 2 7 3" xfId="34649" xr:uid="{00000000-0005-0000-0000-0000AC8B0000}"/>
    <cellStyle name="Zarez 3 3 2 7 3 2" xfId="34650" xr:uid="{00000000-0005-0000-0000-0000AD8B0000}"/>
    <cellStyle name="Zarez 3 3 2 7 4" xfId="34651" xr:uid="{00000000-0005-0000-0000-0000AE8B0000}"/>
    <cellStyle name="Zarez 3 3 2 8" xfId="34652" xr:uid="{00000000-0005-0000-0000-0000AF8B0000}"/>
    <cellStyle name="Zarez 3 3 2 8 2" xfId="34653" xr:uid="{00000000-0005-0000-0000-0000B08B0000}"/>
    <cellStyle name="Zarez 3 3 2 9" xfId="34654" xr:uid="{00000000-0005-0000-0000-0000B18B0000}"/>
    <cellStyle name="Zarez 3 3 2 9 2" xfId="34655" xr:uid="{00000000-0005-0000-0000-0000B28B0000}"/>
    <cellStyle name="Zarez 3 3 3" xfId="34656" xr:uid="{00000000-0005-0000-0000-0000B38B0000}"/>
    <cellStyle name="Zarez 3 3 3 10" xfId="34657" xr:uid="{00000000-0005-0000-0000-0000B48B0000}"/>
    <cellStyle name="Zarez 3 3 3 11" xfId="34658" xr:uid="{00000000-0005-0000-0000-0000B58B0000}"/>
    <cellStyle name="Zarez 3 3 3 2" xfId="34659" xr:uid="{00000000-0005-0000-0000-0000B68B0000}"/>
    <cellStyle name="Zarez 3 3 3 2 2" xfId="34660" xr:uid="{00000000-0005-0000-0000-0000B78B0000}"/>
    <cellStyle name="Zarez 3 3 3 2 2 2" xfId="34661" xr:uid="{00000000-0005-0000-0000-0000B88B0000}"/>
    <cellStyle name="Zarez 3 3 3 2 3" xfId="34662" xr:uid="{00000000-0005-0000-0000-0000B98B0000}"/>
    <cellStyle name="Zarez 3 3 3 2 3 2" xfId="34663" xr:uid="{00000000-0005-0000-0000-0000BA8B0000}"/>
    <cellStyle name="Zarez 3 3 3 2 4" xfId="34664" xr:uid="{00000000-0005-0000-0000-0000BB8B0000}"/>
    <cellStyle name="Zarez 3 3 3 2 5" xfId="34665" xr:uid="{00000000-0005-0000-0000-0000BC8B0000}"/>
    <cellStyle name="Zarez 3 3 3 3" xfId="34666" xr:uid="{00000000-0005-0000-0000-0000BD8B0000}"/>
    <cellStyle name="Zarez 3 3 3 3 2" xfId="34667" xr:uid="{00000000-0005-0000-0000-0000BE8B0000}"/>
    <cellStyle name="Zarez 3 3 3 3 2 2" xfId="34668" xr:uid="{00000000-0005-0000-0000-0000BF8B0000}"/>
    <cellStyle name="Zarez 3 3 3 3 3" xfId="34669" xr:uid="{00000000-0005-0000-0000-0000C08B0000}"/>
    <cellStyle name="Zarez 3 3 3 3 3 2" xfId="34670" xr:uid="{00000000-0005-0000-0000-0000C18B0000}"/>
    <cellStyle name="Zarez 3 3 3 3 4" xfId="34671" xr:uid="{00000000-0005-0000-0000-0000C28B0000}"/>
    <cellStyle name="Zarez 3 3 3 3 5" xfId="34672" xr:uid="{00000000-0005-0000-0000-0000C38B0000}"/>
    <cellStyle name="Zarez 3 3 3 4" xfId="34673" xr:uid="{00000000-0005-0000-0000-0000C48B0000}"/>
    <cellStyle name="Zarez 3 3 3 4 2" xfId="34674" xr:uid="{00000000-0005-0000-0000-0000C58B0000}"/>
    <cellStyle name="Zarez 3 3 3 4 2 2" xfId="34675" xr:uid="{00000000-0005-0000-0000-0000C68B0000}"/>
    <cellStyle name="Zarez 3 3 3 4 3" xfId="34676" xr:uid="{00000000-0005-0000-0000-0000C78B0000}"/>
    <cellStyle name="Zarez 3 3 3 4 3 2" xfId="34677" xr:uid="{00000000-0005-0000-0000-0000C88B0000}"/>
    <cellStyle name="Zarez 3 3 3 4 4" xfId="34678" xr:uid="{00000000-0005-0000-0000-0000C98B0000}"/>
    <cellStyle name="Zarez 3 3 3 4 5" xfId="34679" xr:uid="{00000000-0005-0000-0000-0000CA8B0000}"/>
    <cellStyle name="Zarez 3 3 3 5" xfId="34680" xr:uid="{00000000-0005-0000-0000-0000CB8B0000}"/>
    <cellStyle name="Zarez 3 3 3 5 2" xfId="34681" xr:uid="{00000000-0005-0000-0000-0000CC8B0000}"/>
    <cellStyle name="Zarez 3 3 3 5 2 2" xfId="34682" xr:uid="{00000000-0005-0000-0000-0000CD8B0000}"/>
    <cellStyle name="Zarez 3 3 3 5 3" xfId="34683" xr:uid="{00000000-0005-0000-0000-0000CE8B0000}"/>
    <cellStyle name="Zarez 3 3 3 5 3 2" xfId="34684" xr:uid="{00000000-0005-0000-0000-0000CF8B0000}"/>
    <cellStyle name="Zarez 3 3 3 5 4" xfId="34685" xr:uid="{00000000-0005-0000-0000-0000D08B0000}"/>
    <cellStyle name="Zarez 3 3 3 5 5" xfId="34686" xr:uid="{00000000-0005-0000-0000-0000D18B0000}"/>
    <cellStyle name="Zarez 3 3 3 6" xfId="34687" xr:uid="{00000000-0005-0000-0000-0000D28B0000}"/>
    <cellStyle name="Zarez 3 3 3 6 2" xfId="34688" xr:uid="{00000000-0005-0000-0000-0000D38B0000}"/>
    <cellStyle name="Zarez 3 3 3 6 2 2" xfId="34689" xr:uid="{00000000-0005-0000-0000-0000D48B0000}"/>
    <cellStyle name="Zarez 3 3 3 6 3" xfId="34690" xr:uid="{00000000-0005-0000-0000-0000D58B0000}"/>
    <cellStyle name="Zarez 3 3 3 6 3 2" xfId="34691" xr:uid="{00000000-0005-0000-0000-0000D68B0000}"/>
    <cellStyle name="Zarez 3 3 3 6 4" xfId="34692" xr:uid="{00000000-0005-0000-0000-0000D78B0000}"/>
    <cellStyle name="Zarez 3 3 3 7" xfId="34693" xr:uid="{00000000-0005-0000-0000-0000D88B0000}"/>
    <cellStyle name="Zarez 3 3 3 7 2" xfId="34694" xr:uid="{00000000-0005-0000-0000-0000D98B0000}"/>
    <cellStyle name="Zarez 3 3 3 7 2 2" xfId="34695" xr:uid="{00000000-0005-0000-0000-0000DA8B0000}"/>
    <cellStyle name="Zarez 3 3 3 7 3" xfId="34696" xr:uid="{00000000-0005-0000-0000-0000DB8B0000}"/>
    <cellStyle name="Zarez 3 3 3 7 3 2" xfId="34697" xr:uid="{00000000-0005-0000-0000-0000DC8B0000}"/>
    <cellStyle name="Zarez 3 3 3 7 4" xfId="34698" xr:uid="{00000000-0005-0000-0000-0000DD8B0000}"/>
    <cellStyle name="Zarez 3 3 3 8" xfId="34699" xr:uid="{00000000-0005-0000-0000-0000DE8B0000}"/>
    <cellStyle name="Zarez 3 3 3 8 2" xfId="34700" xr:uid="{00000000-0005-0000-0000-0000DF8B0000}"/>
    <cellStyle name="Zarez 3 3 3 9" xfId="34701" xr:uid="{00000000-0005-0000-0000-0000E08B0000}"/>
    <cellStyle name="Zarez 3 3 3 9 2" xfId="34702" xr:uid="{00000000-0005-0000-0000-0000E18B0000}"/>
    <cellStyle name="Zarez 3 3 4" xfId="34703" xr:uid="{00000000-0005-0000-0000-0000E28B0000}"/>
    <cellStyle name="Zarez 3 3 4 10" xfId="34704" xr:uid="{00000000-0005-0000-0000-0000E38B0000}"/>
    <cellStyle name="Zarez 3 3 4 11" xfId="34705" xr:uid="{00000000-0005-0000-0000-0000E48B0000}"/>
    <cellStyle name="Zarez 3 3 4 2" xfId="34706" xr:uid="{00000000-0005-0000-0000-0000E58B0000}"/>
    <cellStyle name="Zarez 3 3 4 2 2" xfId="34707" xr:uid="{00000000-0005-0000-0000-0000E68B0000}"/>
    <cellStyle name="Zarez 3 3 4 2 2 2" xfId="34708" xr:uid="{00000000-0005-0000-0000-0000E78B0000}"/>
    <cellStyle name="Zarez 3 3 4 2 3" xfId="34709" xr:uid="{00000000-0005-0000-0000-0000E88B0000}"/>
    <cellStyle name="Zarez 3 3 4 2 3 2" xfId="34710" xr:uid="{00000000-0005-0000-0000-0000E98B0000}"/>
    <cellStyle name="Zarez 3 3 4 2 4" xfId="34711" xr:uid="{00000000-0005-0000-0000-0000EA8B0000}"/>
    <cellStyle name="Zarez 3 3 4 2 5" xfId="34712" xr:uid="{00000000-0005-0000-0000-0000EB8B0000}"/>
    <cellStyle name="Zarez 3 3 4 3" xfId="34713" xr:uid="{00000000-0005-0000-0000-0000EC8B0000}"/>
    <cellStyle name="Zarez 3 3 4 3 2" xfId="34714" xr:uid="{00000000-0005-0000-0000-0000ED8B0000}"/>
    <cellStyle name="Zarez 3 3 4 3 2 2" xfId="34715" xr:uid="{00000000-0005-0000-0000-0000EE8B0000}"/>
    <cellStyle name="Zarez 3 3 4 3 3" xfId="34716" xr:uid="{00000000-0005-0000-0000-0000EF8B0000}"/>
    <cellStyle name="Zarez 3 3 4 3 3 2" xfId="34717" xr:uid="{00000000-0005-0000-0000-0000F08B0000}"/>
    <cellStyle name="Zarez 3 3 4 3 4" xfId="34718" xr:uid="{00000000-0005-0000-0000-0000F18B0000}"/>
    <cellStyle name="Zarez 3 3 4 3 5" xfId="34719" xr:uid="{00000000-0005-0000-0000-0000F28B0000}"/>
    <cellStyle name="Zarez 3 3 4 4" xfId="34720" xr:uid="{00000000-0005-0000-0000-0000F38B0000}"/>
    <cellStyle name="Zarez 3 3 4 4 2" xfId="34721" xr:uid="{00000000-0005-0000-0000-0000F48B0000}"/>
    <cellStyle name="Zarez 3 3 4 4 2 2" xfId="34722" xr:uid="{00000000-0005-0000-0000-0000F58B0000}"/>
    <cellStyle name="Zarez 3 3 4 4 3" xfId="34723" xr:uid="{00000000-0005-0000-0000-0000F68B0000}"/>
    <cellStyle name="Zarez 3 3 4 4 3 2" xfId="34724" xr:uid="{00000000-0005-0000-0000-0000F78B0000}"/>
    <cellStyle name="Zarez 3 3 4 4 4" xfId="34725" xr:uid="{00000000-0005-0000-0000-0000F88B0000}"/>
    <cellStyle name="Zarez 3 3 4 4 5" xfId="34726" xr:uid="{00000000-0005-0000-0000-0000F98B0000}"/>
    <cellStyle name="Zarez 3 3 4 5" xfId="34727" xr:uid="{00000000-0005-0000-0000-0000FA8B0000}"/>
    <cellStyle name="Zarez 3 3 4 5 2" xfId="34728" xr:uid="{00000000-0005-0000-0000-0000FB8B0000}"/>
    <cellStyle name="Zarez 3 3 4 5 2 2" xfId="34729" xr:uid="{00000000-0005-0000-0000-0000FC8B0000}"/>
    <cellStyle name="Zarez 3 3 4 5 3" xfId="34730" xr:uid="{00000000-0005-0000-0000-0000FD8B0000}"/>
    <cellStyle name="Zarez 3 3 4 5 3 2" xfId="34731" xr:uid="{00000000-0005-0000-0000-0000FE8B0000}"/>
    <cellStyle name="Zarez 3 3 4 5 4" xfId="34732" xr:uid="{00000000-0005-0000-0000-0000FF8B0000}"/>
    <cellStyle name="Zarez 3 3 4 5 5" xfId="34733" xr:uid="{00000000-0005-0000-0000-0000008C0000}"/>
    <cellStyle name="Zarez 3 3 4 6" xfId="34734" xr:uid="{00000000-0005-0000-0000-0000018C0000}"/>
    <cellStyle name="Zarez 3 3 4 6 2" xfId="34735" xr:uid="{00000000-0005-0000-0000-0000028C0000}"/>
    <cellStyle name="Zarez 3 3 4 6 2 2" xfId="34736" xr:uid="{00000000-0005-0000-0000-0000038C0000}"/>
    <cellStyle name="Zarez 3 3 4 6 3" xfId="34737" xr:uid="{00000000-0005-0000-0000-0000048C0000}"/>
    <cellStyle name="Zarez 3 3 4 6 3 2" xfId="34738" xr:uid="{00000000-0005-0000-0000-0000058C0000}"/>
    <cellStyle name="Zarez 3 3 4 6 4" xfId="34739" xr:uid="{00000000-0005-0000-0000-0000068C0000}"/>
    <cellStyle name="Zarez 3 3 4 7" xfId="34740" xr:uid="{00000000-0005-0000-0000-0000078C0000}"/>
    <cellStyle name="Zarez 3 3 4 7 2" xfId="34741" xr:uid="{00000000-0005-0000-0000-0000088C0000}"/>
    <cellStyle name="Zarez 3 3 4 7 2 2" xfId="34742" xr:uid="{00000000-0005-0000-0000-0000098C0000}"/>
    <cellStyle name="Zarez 3 3 4 7 3" xfId="34743" xr:uid="{00000000-0005-0000-0000-00000A8C0000}"/>
    <cellStyle name="Zarez 3 3 4 7 3 2" xfId="34744" xr:uid="{00000000-0005-0000-0000-00000B8C0000}"/>
    <cellStyle name="Zarez 3 3 4 7 4" xfId="34745" xr:uid="{00000000-0005-0000-0000-00000C8C0000}"/>
    <cellStyle name="Zarez 3 3 4 8" xfId="34746" xr:uid="{00000000-0005-0000-0000-00000D8C0000}"/>
    <cellStyle name="Zarez 3 3 4 8 2" xfId="34747" xr:uid="{00000000-0005-0000-0000-00000E8C0000}"/>
    <cellStyle name="Zarez 3 3 4 9" xfId="34748" xr:uid="{00000000-0005-0000-0000-00000F8C0000}"/>
    <cellStyle name="Zarez 3 3 4 9 2" xfId="34749" xr:uid="{00000000-0005-0000-0000-0000108C0000}"/>
    <cellStyle name="Zarez 3 3 5" xfId="34750" xr:uid="{00000000-0005-0000-0000-0000118C0000}"/>
    <cellStyle name="Zarez 3 3 5 10" xfId="34751" xr:uid="{00000000-0005-0000-0000-0000128C0000}"/>
    <cellStyle name="Zarez 3 3 5 11" xfId="34752" xr:uid="{00000000-0005-0000-0000-0000138C0000}"/>
    <cellStyle name="Zarez 3 3 5 2" xfId="34753" xr:uid="{00000000-0005-0000-0000-0000148C0000}"/>
    <cellStyle name="Zarez 3 3 5 2 2" xfId="34754" xr:uid="{00000000-0005-0000-0000-0000158C0000}"/>
    <cellStyle name="Zarez 3 3 5 2 2 2" xfId="34755" xr:uid="{00000000-0005-0000-0000-0000168C0000}"/>
    <cellStyle name="Zarez 3 3 5 2 3" xfId="34756" xr:uid="{00000000-0005-0000-0000-0000178C0000}"/>
    <cellStyle name="Zarez 3 3 5 2 3 2" xfId="34757" xr:uid="{00000000-0005-0000-0000-0000188C0000}"/>
    <cellStyle name="Zarez 3 3 5 2 4" xfId="34758" xr:uid="{00000000-0005-0000-0000-0000198C0000}"/>
    <cellStyle name="Zarez 3 3 5 2 5" xfId="34759" xr:uid="{00000000-0005-0000-0000-00001A8C0000}"/>
    <cellStyle name="Zarez 3 3 5 3" xfId="34760" xr:uid="{00000000-0005-0000-0000-00001B8C0000}"/>
    <cellStyle name="Zarez 3 3 5 3 2" xfId="34761" xr:uid="{00000000-0005-0000-0000-00001C8C0000}"/>
    <cellStyle name="Zarez 3 3 5 3 2 2" xfId="34762" xr:uid="{00000000-0005-0000-0000-00001D8C0000}"/>
    <cellStyle name="Zarez 3 3 5 3 3" xfId="34763" xr:uid="{00000000-0005-0000-0000-00001E8C0000}"/>
    <cellStyle name="Zarez 3 3 5 3 3 2" xfId="34764" xr:uid="{00000000-0005-0000-0000-00001F8C0000}"/>
    <cellStyle name="Zarez 3 3 5 3 4" xfId="34765" xr:uid="{00000000-0005-0000-0000-0000208C0000}"/>
    <cellStyle name="Zarez 3 3 5 3 5" xfId="34766" xr:uid="{00000000-0005-0000-0000-0000218C0000}"/>
    <cellStyle name="Zarez 3 3 5 4" xfId="34767" xr:uid="{00000000-0005-0000-0000-0000228C0000}"/>
    <cellStyle name="Zarez 3 3 5 4 2" xfId="34768" xr:uid="{00000000-0005-0000-0000-0000238C0000}"/>
    <cellStyle name="Zarez 3 3 5 4 2 2" xfId="34769" xr:uid="{00000000-0005-0000-0000-0000248C0000}"/>
    <cellStyle name="Zarez 3 3 5 4 3" xfId="34770" xr:uid="{00000000-0005-0000-0000-0000258C0000}"/>
    <cellStyle name="Zarez 3 3 5 4 3 2" xfId="34771" xr:uid="{00000000-0005-0000-0000-0000268C0000}"/>
    <cellStyle name="Zarez 3 3 5 4 4" xfId="34772" xr:uid="{00000000-0005-0000-0000-0000278C0000}"/>
    <cellStyle name="Zarez 3 3 5 4 5" xfId="34773" xr:uid="{00000000-0005-0000-0000-0000288C0000}"/>
    <cellStyle name="Zarez 3 3 5 5" xfId="34774" xr:uid="{00000000-0005-0000-0000-0000298C0000}"/>
    <cellStyle name="Zarez 3 3 5 5 2" xfId="34775" xr:uid="{00000000-0005-0000-0000-00002A8C0000}"/>
    <cellStyle name="Zarez 3 3 5 5 2 2" xfId="34776" xr:uid="{00000000-0005-0000-0000-00002B8C0000}"/>
    <cellStyle name="Zarez 3 3 5 5 3" xfId="34777" xr:uid="{00000000-0005-0000-0000-00002C8C0000}"/>
    <cellStyle name="Zarez 3 3 5 5 3 2" xfId="34778" xr:uid="{00000000-0005-0000-0000-00002D8C0000}"/>
    <cellStyle name="Zarez 3 3 5 5 4" xfId="34779" xr:uid="{00000000-0005-0000-0000-00002E8C0000}"/>
    <cellStyle name="Zarez 3 3 5 5 5" xfId="34780" xr:uid="{00000000-0005-0000-0000-00002F8C0000}"/>
    <cellStyle name="Zarez 3 3 5 6" xfId="34781" xr:uid="{00000000-0005-0000-0000-0000308C0000}"/>
    <cellStyle name="Zarez 3 3 5 6 2" xfId="34782" xr:uid="{00000000-0005-0000-0000-0000318C0000}"/>
    <cellStyle name="Zarez 3 3 5 6 2 2" xfId="34783" xr:uid="{00000000-0005-0000-0000-0000328C0000}"/>
    <cellStyle name="Zarez 3 3 5 6 3" xfId="34784" xr:uid="{00000000-0005-0000-0000-0000338C0000}"/>
    <cellStyle name="Zarez 3 3 5 6 3 2" xfId="34785" xr:uid="{00000000-0005-0000-0000-0000348C0000}"/>
    <cellStyle name="Zarez 3 3 5 6 4" xfId="34786" xr:uid="{00000000-0005-0000-0000-0000358C0000}"/>
    <cellStyle name="Zarez 3 3 5 7" xfId="34787" xr:uid="{00000000-0005-0000-0000-0000368C0000}"/>
    <cellStyle name="Zarez 3 3 5 7 2" xfId="34788" xr:uid="{00000000-0005-0000-0000-0000378C0000}"/>
    <cellStyle name="Zarez 3 3 5 7 2 2" xfId="34789" xr:uid="{00000000-0005-0000-0000-0000388C0000}"/>
    <cellStyle name="Zarez 3 3 5 7 3" xfId="34790" xr:uid="{00000000-0005-0000-0000-0000398C0000}"/>
    <cellStyle name="Zarez 3 3 5 7 3 2" xfId="34791" xr:uid="{00000000-0005-0000-0000-00003A8C0000}"/>
    <cellStyle name="Zarez 3 3 5 7 4" xfId="34792" xr:uid="{00000000-0005-0000-0000-00003B8C0000}"/>
    <cellStyle name="Zarez 3 3 5 8" xfId="34793" xr:uid="{00000000-0005-0000-0000-00003C8C0000}"/>
    <cellStyle name="Zarez 3 3 5 8 2" xfId="34794" xr:uid="{00000000-0005-0000-0000-00003D8C0000}"/>
    <cellStyle name="Zarez 3 3 5 9" xfId="34795" xr:uid="{00000000-0005-0000-0000-00003E8C0000}"/>
    <cellStyle name="Zarez 3 3 5 9 2" xfId="34796" xr:uid="{00000000-0005-0000-0000-00003F8C0000}"/>
    <cellStyle name="Zarez 3 3 6" xfId="34797" xr:uid="{00000000-0005-0000-0000-0000408C0000}"/>
    <cellStyle name="Zarez 3 3 6 10" xfId="34798" xr:uid="{00000000-0005-0000-0000-0000418C0000}"/>
    <cellStyle name="Zarez 3 3 6 11" xfId="34799" xr:uid="{00000000-0005-0000-0000-0000428C0000}"/>
    <cellStyle name="Zarez 3 3 6 2" xfId="34800" xr:uid="{00000000-0005-0000-0000-0000438C0000}"/>
    <cellStyle name="Zarez 3 3 6 2 2" xfId="34801" xr:uid="{00000000-0005-0000-0000-0000448C0000}"/>
    <cellStyle name="Zarez 3 3 6 2 2 2" xfId="34802" xr:uid="{00000000-0005-0000-0000-0000458C0000}"/>
    <cellStyle name="Zarez 3 3 6 2 3" xfId="34803" xr:uid="{00000000-0005-0000-0000-0000468C0000}"/>
    <cellStyle name="Zarez 3 3 6 2 3 2" xfId="34804" xr:uid="{00000000-0005-0000-0000-0000478C0000}"/>
    <cellStyle name="Zarez 3 3 6 2 4" xfId="34805" xr:uid="{00000000-0005-0000-0000-0000488C0000}"/>
    <cellStyle name="Zarez 3 3 6 2 5" xfId="34806" xr:uid="{00000000-0005-0000-0000-0000498C0000}"/>
    <cellStyle name="Zarez 3 3 6 3" xfId="34807" xr:uid="{00000000-0005-0000-0000-00004A8C0000}"/>
    <cellStyle name="Zarez 3 3 6 3 2" xfId="34808" xr:uid="{00000000-0005-0000-0000-00004B8C0000}"/>
    <cellStyle name="Zarez 3 3 6 3 2 2" xfId="34809" xr:uid="{00000000-0005-0000-0000-00004C8C0000}"/>
    <cellStyle name="Zarez 3 3 6 3 3" xfId="34810" xr:uid="{00000000-0005-0000-0000-00004D8C0000}"/>
    <cellStyle name="Zarez 3 3 6 3 3 2" xfId="34811" xr:uid="{00000000-0005-0000-0000-00004E8C0000}"/>
    <cellStyle name="Zarez 3 3 6 3 4" xfId="34812" xr:uid="{00000000-0005-0000-0000-00004F8C0000}"/>
    <cellStyle name="Zarez 3 3 6 3 5" xfId="34813" xr:uid="{00000000-0005-0000-0000-0000508C0000}"/>
    <cellStyle name="Zarez 3 3 6 4" xfId="34814" xr:uid="{00000000-0005-0000-0000-0000518C0000}"/>
    <cellStyle name="Zarez 3 3 6 4 2" xfId="34815" xr:uid="{00000000-0005-0000-0000-0000528C0000}"/>
    <cellStyle name="Zarez 3 3 6 4 2 2" xfId="34816" xr:uid="{00000000-0005-0000-0000-0000538C0000}"/>
    <cellStyle name="Zarez 3 3 6 4 3" xfId="34817" xr:uid="{00000000-0005-0000-0000-0000548C0000}"/>
    <cellStyle name="Zarez 3 3 6 4 3 2" xfId="34818" xr:uid="{00000000-0005-0000-0000-0000558C0000}"/>
    <cellStyle name="Zarez 3 3 6 4 4" xfId="34819" xr:uid="{00000000-0005-0000-0000-0000568C0000}"/>
    <cellStyle name="Zarez 3 3 6 4 5" xfId="34820" xr:uid="{00000000-0005-0000-0000-0000578C0000}"/>
    <cellStyle name="Zarez 3 3 6 5" xfId="34821" xr:uid="{00000000-0005-0000-0000-0000588C0000}"/>
    <cellStyle name="Zarez 3 3 6 5 2" xfId="34822" xr:uid="{00000000-0005-0000-0000-0000598C0000}"/>
    <cellStyle name="Zarez 3 3 6 5 2 2" xfId="34823" xr:uid="{00000000-0005-0000-0000-00005A8C0000}"/>
    <cellStyle name="Zarez 3 3 6 5 3" xfId="34824" xr:uid="{00000000-0005-0000-0000-00005B8C0000}"/>
    <cellStyle name="Zarez 3 3 6 5 3 2" xfId="34825" xr:uid="{00000000-0005-0000-0000-00005C8C0000}"/>
    <cellStyle name="Zarez 3 3 6 5 4" xfId="34826" xr:uid="{00000000-0005-0000-0000-00005D8C0000}"/>
    <cellStyle name="Zarez 3 3 6 5 5" xfId="34827" xr:uid="{00000000-0005-0000-0000-00005E8C0000}"/>
    <cellStyle name="Zarez 3 3 6 6" xfId="34828" xr:uid="{00000000-0005-0000-0000-00005F8C0000}"/>
    <cellStyle name="Zarez 3 3 6 6 2" xfId="34829" xr:uid="{00000000-0005-0000-0000-0000608C0000}"/>
    <cellStyle name="Zarez 3 3 6 6 2 2" xfId="34830" xr:uid="{00000000-0005-0000-0000-0000618C0000}"/>
    <cellStyle name="Zarez 3 3 6 6 3" xfId="34831" xr:uid="{00000000-0005-0000-0000-0000628C0000}"/>
    <cellStyle name="Zarez 3 3 6 6 3 2" xfId="34832" xr:uid="{00000000-0005-0000-0000-0000638C0000}"/>
    <cellStyle name="Zarez 3 3 6 6 4" xfId="34833" xr:uid="{00000000-0005-0000-0000-0000648C0000}"/>
    <cellStyle name="Zarez 3 3 6 7" xfId="34834" xr:uid="{00000000-0005-0000-0000-0000658C0000}"/>
    <cellStyle name="Zarez 3 3 6 7 2" xfId="34835" xr:uid="{00000000-0005-0000-0000-0000668C0000}"/>
    <cellStyle name="Zarez 3 3 6 7 2 2" xfId="34836" xr:uid="{00000000-0005-0000-0000-0000678C0000}"/>
    <cellStyle name="Zarez 3 3 6 7 3" xfId="34837" xr:uid="{00000000-0005-0000-0000-0000688C0000}"/>
    <cellStyle name="Zarez 3 3 6 7 3 2" xfId="34838" xr:uid="{00000000-0005-0000-0000-0000698C0000}"/>
    <cellStyle name="Zarez 3 3 6 7 4" xfId="34839" xr:uid="{00000000-0005-0000-0000-00006A8C0000}"/>
    <cellStyle name="Zarez 3 3 6 8" xfId="34840" xr:uid="{00000000-0005-0000-0000-00006B8C0000}"/>
    <cellStyle name="Zarez 3 3 6 8 2" xfId="34841" xr:uid="{00000000-0005-0000-0000-00006C8C0000}"/>
    <cellStyle name="Zarez 3 3 6 9" xfId="34842" xr:uid="{00000000-0005-0000-0000-00006D8C0000}"/>
    <cellStyle name="Zarez 3 3 6 9 2" xfId="34843" xr:uid="{00000000-0005-0000-0000-00006E8C0000}"/>
    <cellStyle name="Zarez 3 3 7" xfId="34844" xr:uid="{00000000-0005-0000-0000-00006F8C0000}"/>
    <cellStyle name="Zarez 3 3 7 10" xfId="34845" xr:uid="{00000000-0005-0000-0000-0000708C0000}"/>
    <cellStyle name="Zarez 3 3 7 11" xfId="34846" xr:uid="{00000000-0005-0000-0000-0000718C0000}"/>
    <cellStyle name="Zarez 3 3 7 2" xfId="34847" xr:uid="{00000000-0005-0000-0000-0000728C0000}"/>
    <cellStyle name="Zarez 3 3 7 2 2" xfId="34848" xr:uid="{00000000-0005-0000-0000-0000738C0000}"/>
    <cellStyle name="Zarez 3 3 7 2 2 2" xfId="34849" xr:uid="{00000000-0005-0000-0000-0000748C0000}"/>
    <cellStyle name="Zarez 3 3 7 2 3" xfId="34850" xr:uid="{00000000-0005-0000-0000-0000758C0000}"/>
    <cellStyle name="Zarez 3 3 7 2 3 2" xfId="34851" xr:uid="{00000000-0005-0000-0000-0000768C0000}"/>
    <cellStyle name="Zarez 3 3 7 2 4" xfId="34852" xr:uid="{00000000-0005-0000-0000-0000778C0000}"/>
    <cellStyle name="Zarez 3 3 7 2 5" xfId="34853" xr:uid="{00000000-0005-0000-0000-0000788C0000}"/>
    <cellStyle name="Zarez 3 3 7 3" xfId="34854" xr:uid="{00000000-0005-0000-0000-0000798C0000}"/>
    <cellStyle name="Zarez 3 3 7 3 2" xfId="34855" xr:uid="{00000000-0005-0000-0000-00007A8C0000}"/>
    <cellStyle name="Zarez 3 3 7 3 2 2" xfId="34856" xr:uid="{00000000-0005-0000-0000-00007B8C0000}"/>
    <cellStyle name="Zarez 3 3 7 3 3" xfId="34857" xr:uid="{00000000-0005-0000-0000-00007C8C0000}"/>
    <cellStyle name="Zarez 3 3 7 3 3 2" xfId="34858" xr:uid="{00000000-0005-0000-0000-00007D8C0000}"/>
    <cellStyle name="Zarez 3 3 7 3 4" xfId="34859" xr:uid="{00000000-0005-0000-0000-00007E8C0000}"/>
    <cellStyle name="Zarez 3 3 7 3 5" xfId="34860" xr:uid="{00000000-0005-0000-0000-00007F8C0000}"/>
    <cellStyle name="Zarez 3 3 7 4" xfId="34861" xr:uid="{00000000-0005-0000-0000-0000808C0000}"/>
    <cellStyle name="Zarez 3 3 7 4 2" xfId="34862" xr:uid="{00000000-0005-0000-0000-0000818C0000}"/>
    <cellStyle name="Zarez 3 3 7 4 2 2" xfId="34863" xr:uid="{00000000-0005-0000-0000-0000828C0000}"/>
    <cellStyle name="Zarez 3 3 7 4 3" xfId="34864" xr:uid="{00000000-0005-0000-0000-0000838C0000}"/>
    <cellStyle name="Zarez 3 3 7 4 3 2" xfId="34865" xr:uid="{00000000-0005-0000-0000-0000848C0000}"/>
    <cellStyle name="Zarez 3 3 7 4 4" xfId="34866" xr:uid="{00000000-0005-0000-0000-0000858C0000}"/>
    <cellStyle name="Zarez 3 3 7 4 5" xfId="34867" xr:uid="{00000000-0005-0000-0000-0000868C0000}"/>
    <cellStyle name="Zarez 3 3 7 5" xfId="34868" xr:uid="{00000000-0005-0000-0000-0000878C0000}"/>
    <cellStyle name="Zarez 3 3 7 5 2" xfId="34869" xr:uid="{00000000-0005-0000-0000-0000888C0000}"/>
    <cellStyle name="Zarez 3 3 7 5 2 2" xfId="34870" xr:uid="{00000000-0005-0000-0000-0000898C0000}"/>
    <cellStyle name="Zarez 3 3 7 5 3" xfId="34871" xr:uid="{00000000-0005-0000-0000-00008A8C0000}"/>
    <cellStyle name="Zarez 3 3 7 5 3 2" xfId="34872" xr:uid="{00000000-0005-0000-0000-00008B8C0000}"/>
    <cellStyle name="Zarez 3 3 7 5 4" xfId="34873" xr:uid="{00000000-0005-0000-0000-00008C8C0000}"/>
    <cellStyle name="Zarez 3 3 7 5 5" xfId="34874" xr:uid="{00000000-0005-0000-0000-00008D8C0000}"/>
    <cellStyle name="Zarez 3 3 7 6" xfId="34875" xr:uid="{00000000-0005-0000-0000-00008E8C0000}"/>
    <cellStyle name="Zarez 3 3 7 6 2" xfId="34876" xr:uid="{00000000-0005-0000-0000-00008F8C0000}"/>
    <cellStyle name="Zarez 3 3 7 6 2 2" xfId="34877" xr:uid="{00000000-0005-0000-0000-0000908C0000}"/>
    <cellStyle name="Zarez 3 3 7 6 3" xfId="34878" xr:uid="{00000000-0005-0000-0000-0000918C0000}"/>
    <cellStyle name="Zarez 3 3 7 6 3 2" xfId="34879" xr:uid="{00000000-0005-0000-0000-0000928C0000}"/>
    <cellStyle name="Zarez 3 3 7 6 4" xfId="34880" xr:uid="{00000000-0005-0000-0000-0000938C0000}"/>
    <cellStyle name="Zarez 3 3 7 7" xfId="34881" xr:uid="{00000000-0005-0000-0000-0000948C0000}"/>
    <cellStyle name="Zarez 3 3 7 7 2" xfId="34882" xr:uid="{00000000-0005-0000-0000-0000958C0000}"/>
    <cellStyle name="Zarez 3 3 7 7 2 2" xfId="34883" xr:uid="{00000000-0005-0000-0000-0000968C0000}"/>
    <cellStyle name="Zarez 3 3 7 7 3" xfId="34884" xr:uid="{00000000-0005-0000-0000-0000978C0000}"/>
    <cellStyle name="Zarez 3 3 7 7 3 2" xfId="34885" xr:uid="{00000000-0005-0000-0000-0000988C0000}"/>
    <cellStyle name="Zarez 3 3 7 7 4" xfId="34886" xr:uid="{00000000-0005-0000-0000-0000998C0000}"/>
    <cellStyle name="Zarez 3 3 7 8" xfId="34887" xr:uid="{00000000-0005-0000-0000-00009A8C0000}"/>
    <cellStyle name="Zarez 3 3 7 8 2" xfId="34888" xr:uid="{00000000-0005-0000-0000-00009B8C0000}"/>
    <cellStyle name="Zarez 3 3 7 9" xfId="34889" xr:uid="{00000000-0005-0000-0000-00009C8C0000}"/>
    <cellStyle name="Zarez 3 3 7 9 2" xfId="34890" xr:uid="{00000000-0005-0000-0000-00009D8C0000}"/>
    <cellStyle name="Zarez 3 3 8" xfId="34891" xr:uid="{00000000-0005-0000-0000-00009E8C0000}"/>
    <cellStyle name="Zarez 3 3 8 2" xfId="34892" xr:uid="{00000000-0005-0000-0000-00009F8C0000}"/>
    <cellStyle name="Zarez 3 3 8 2 2" xfId="34893" xr:uid="{00000000-0005-0000-0000-0000A08C0000}"/>
    <cellStyle name="Zarez 3 3 8 3" xfId="34894" xr:uid="{00000000-0005-0000-0000-0000A18C0000}"/>
    <cellStyle name="Zarez 3 3 8 3 2" xfId="34895" xr:uid="{00000000-0005-0000-0000-0000A28C0000}"/>
    <cellStyle name="Zarez 3 3 8 4" xfId="34896" xr:uid="{00000000-0005-0000-0000-0000A38C0000}"/>
    <cellStyle name="Zarez 3 3 9" xfId="34897" xr:uid="{00000000-0005-0000-0000-0000A48C0000}"/>
    <cellStyle name="Zarez 3 3 9 2" xfId="34898" xr:uid="{00000000-0005-0000-0000-0000A58C0000}"/>
    <cellStyle name="Zarez 3 3 9 2 2" xfId="34899" xr:uid="{00000000-0005-0000-0000-0000A68C0000}"/>
    <cellStyle name="Zarez 3 3 9 3" xfId="34900" xr:uid="{00000000-0005-0000-0000-0000A78C0000}"/>
    <cellStyle name="Zarez 3 4" xfId="1651" xr:uid="{00000000-0005-0000-0000-0000A88C0000}"/>
    <cellStyle name="Zarez 3 4 10" xfId="34901" xr:uid="{00000000-0005-0000-0000-0000A98C0000}"/>
    <cellStyle name="Zarez 3 4 10 2" xfId="34902" xr:uid="{00000000-0005-0000-0000-0000AA8C0000}"/>
    <cellStyle name="Zarez 3 4 10 2 2" xfId="34903" xr:uid="{00000000-0005-0000-0000-0000AB8C0000}"/>
    <cellStyle name="Zarez 3 4 10 3" xfId="34904" xr:uid="{00000000-0005-0000-0000-0000AC8C0000}"/>
    <cellStyle name="Zarez 3 4 11" xfId="34905" xr:uid="{00000000-0005-0000-0000-0000AD8C0000}"/>
    <cellStyle name="Zarez 3 4 11 2" xfId="34906" xr:uid="{00000000-0005-0000-0000-0000AE8C0000}"/>
    <cellStyle name="Zarez 3 4 11 2 2" xfId="34907" xr:uid="{00000000-0005-0000-0000-0000AF8C0000}"/>
    <cellStyle name="Zarez 3 4 11 3" xfId="34908" xr:uid="{00000000-0005-0000-0000-0000B08C0000}"/>
    <cellStyle name="Zarez 3 4 12" xfId="34909" xr:uid="{00000000-0005-0000-0000-0000B18C0000}"/>
    <cellStyle name="Zarez 3 4 12 2" xfId="34910" xr:uid="{00000000-0005-0000-0000-0000B28C0000}"/>
    <cellStyle name="Zarez 3 4 13" xfId="34911" xr:uid="{00000000-0005-0000-0000-0000B38C0000}"/>
    <cellStyle name="Zarez 3 4 13 2" xfId="34912" xr:uid="{00000000-0005-0000-0000-0000B48C0000}"/>
    <cellStyle name="Zarez 3 4 14" xfId="34913" xr:uid="{00000000-0005-0000-0000-0000B58C0000}"/>
    <cellStyle name="Zarez 3 4 15" xfId="34914" xr:uid="{00000000-0005-0000-0000-0000B68C0000}"/>
    <cellStyle name="Zarez 3 4 2" xfId="34915" xr:uid="{00000000-0005-0000-0000-0000B78C0000}"/>
    <cellStyle name="Zarez 3 4 2 10" xfId="34916" xr:uid="{00000000-0005-0000-0000-0000B88C0000}"/>
    <cellStyle name="Zarez 3 4 2 11" xfId="34917" xr:uid="{00000000-0005-0000-0000-0000B98C0000}"/>
    <cellStyle name="Zarez 3 4 2 2" xfId="34918" xr:uid="{00000000-0005-0000-0000-0000BA8C0000}"/>
    <cellStyle name="Zarez 3 4 2 2 2" xfId="34919" xr:uid="{00000000-0005-0000-0000-0000BB8C0000}"/>
    <cellStyle name="Zarez 3 4 2 2 2 2" xfId="34920" xr:uid="{00000000-0005-0000-0000-0000BC8C0000}"/>
    <cellStyle name="Zarez 3 4 2 2 3" xfId="34921" xr:uid="{00000000-0005-0000-0000-0000BD8C0000}"/>
    <cellStyle name="Zarez 3 4 2 2 3 2" xfId="34922" xr:uid="{00000000-0005-0000-0000-0000BE8C0000}"/>
    <cellStyle name="Zarez 3 4 2 2 4" xfId="34923" xr:uid="{00000000-0005-0000-0000-0000BF8C0000}"/>
    <cellStyle name="Zarez 3 4 2 2 5" xfId="34924" xr:uid="{00000000-0005-0000-0000-0000C08C0000}"/>
    <cellStyle name="Zarez 3 4 2 3" xfId="34925" xr:uid="{00000000-0005-0000-0000-0000C18C0000}"/>
    <cellStyle name="Zarez 3 4 2 3 2" xfId="34926" xr:uid="{00000000-0005-0000-0000-0000C28C0000}"/>
    <cellStyle name="Zarez 3 4 2 3 2 2" xfId="34927" xr:uid="{00000000-0005-0000-0000-0000C38C0000}"/>
    <cellStyle name="Zarez 3 4 2 3 3" xfId="34928" xr:uid="{00000000-0005-0000-0000-0000C48C0000}"/>
    <cellStyle name="Zarez 3 4 2 3 3 2" xfId="34929" xr:uid="{00000000-0005-0000-0000-0000C58C0000}"/>
    <cellStyle name="Zarez 3 4 2 3 4" xfId="34930" xr:uid="{00000000-0005-0000-0000-0000C68C0000}"/>
    <cellStyle name="Zarez 3 4 2 3 5" xfId="34931" xr:uid="{00000000-0005-0000-0000-0000C78C0000}"/>
    <cellStyle name="Zarez 3 4 2 4" xfId="34932" xr:uid="{00000000-0005-0000-0000-0000C88C0000}"/>
    <cellStyle name="Zarez 3 4 2 4 2" xfId="34933" xr:uid="{00000000-0005-0000-0000-0000C98C0000}"/>
    <cellStyle name="Zarez 3 4 2 4 2 2" xfId="34934" xr:uid="{00000000-0005-0000-0000-0000CA8C0000}"/>
    <cellStyle name="Zarez 3 4 2 4 3" xfId="34935" xr:uid="{00000000-0005-0000-0000-0000CB8C0000}"/>
    <cellStyle name="Zarez 3 4 2 4 3 2" xfId="34936" xr:uid="{00000000-0005-0000-0000-0000CC8C0000}"/>
    <cellStyle name="Zarez 3 4 2 4 4" xfId="34937" xr:uid="{00000000-0005-0000-0000-0000CD8C0000}"/>
    <cellStyle name="Zarez 3 4 2 4 5" xfId="34938" xr:uid="{00000000-0005-0000-0000-0000CE8C0000}"/>
    <cellStyle name="Zarez 3 4 2 5" xfId="34939" xr:uid="{00000000-0005-0000-0000-0000CF8C0000}"/>
    <cellStyle name="Zarez 3 4 2 5 2" xfId="34940" xr:uid="{00000000-0005-0000-0000-0000D08C0000}"/>
    <cellStyle name="Zarez 3 4 2 5 2 2" xfId="34941" xr:uid="{00000000-0005-0000-0000-0000D18C0000}"/>
    <cellStyle name="Zarez 3 4 2 5 3" xfId="34942" xr:uid="{00000000-0005-0000-0000-0000D28C0000}"/>
    <cellStyle name="Zarez 3 4 2 5 3 2" xfId="34943" xr:uid="{00000000-0005-0000-0000-0000D38C0000}"/>
    <cellStyle name="Zarez 3 4 2 5 4" xfId="34944" xr:uid="{00000000-0005-0000-0000-0000D48C0000}"/>
    <cellStyle name="Zarez 3 4 2 5 5" xfId="34945" xr:uid="{00000000-0005-0000-0000-0000D58C0000}"/>
    <cellStyle name="Zarez 3 4 2 6" xfId="34946" xr:uid="{00000000-0005-0000-0000-0000D68C0000}"/>
    <cellStyle name="Zarez 3 4 2 6 2" xfId="34947" xr:uid="{00000000-0005-0000-0000-0000D78C0000}"/>
    <cellStyle name="Zarez 3 4 2 6 2 2" xfId="34948" xr:uid="{00000000-0005-0000-0000-0000D88C0000}"/>
    <cellStyle name="Zarez 3 4 2 6 3" xfId="34949" xr:uid="{00000000-0005-0000-0000-0000D98C0000}"/>
    <cellStyle name="Zarez 3 4 2 6 3 2" xfId="34950" xr:uid="{00000000-0005-0000-0000-0000DA8C0000}"/>
    <cellStyle name="Zarez 3 4 2 6 4" xfId="34951" xr:uid="{00000000-0005-0000-0000-0000DB8C0000}"/>
    <cellStyle name="Zarez 3 4 2 7" xfId="34952" xr:uid="{00000000-0005-0000-0000-0000DC8C0000}"/>
    <cellStyle name="Zarez 3 4 2 7 2" xfId="34953" xr:uid="{00000000-0005-0000-0000-0000DD8C0000}"/>
    <cellStyle name="Zarez 3 4 2 7 2 2" xfId="34954" xr:uid="{00000000-0005-0000-0000-0000DE8C0000}"/>
    <cellStyle name="Zarez 3 4 2 7 3" xfId="34955" xr:uid="{00000000-0005-0000-0000-0000DF8C0000}"/>
    <cellStyle name="Zarez 3 4 2 7 3 2" xfId="34956" xr:uid="{00000000-0005-0000-0000-0000E08C0000}"/>
    <cellStyle name="Zarez 3 4 2 7 4" xfId="34957" xr:uid="{00000000-0005-0000-0000-0000E18C0000}"/>
    <cellStyle name="Zarez 3 4 2 8" xfId="34958" xr:uid="{00000000-0005-0000-0000-0000E28C0000}"/>
    <cellStyle name="Zarez 3 4 2 8 2" xfId="34959" xr:uid="{00000000-0005-0000-0000-0000E38C0000}"/>
    <cellStyle name="Zarez 3 4 2 9" xfId="34960" xr:uid="{00000000-0005-0000-0000-0000E48C0000}"/>
    <cellStyle name="Zarez 3 4 2 9 2" xfId="34961" xr:uid="{00000000-0005-0000-0000-0000E58C0000}"/>
    <cellStyle name="Zarez 3 4 3" xfId="34962" xr:uid="{00000000-0005-0000-0000-0000E68C0000}"/>
    <cellStyle name="Zarez 3 4 3 10" xfId="34963" xr:uid="{00000000-0005-0000-0000-0000E78C0000}"/>
    <cellStyle name="Zarez 3 4 3 11" xfId="34964" xr:uid="{00000000-0005-0000-0000-0000E88C0000}"/>
    <cellStyle name="Zarez 3 4 3 2" xfId="34965" xr:uid="{00000000-0005-0000-0000-0000E98C0000}"/>
    <cellStyle name="Zarez 3 4 3 2 2" xfId="34966" xr:uid="{00000000-0005-0000-0000-0000EA8C0000}"/>
    <cellStyle name="Zarez 3 4 3 2 2 2" xfId="34967" xr:uid="{00000000-0005-0000-0000-0000EB8C0000}"/>
    <cellStyle name="Zarez 3 4 3 2 3" xfId="34968" xr:uid="{00000000-0005-0000-0000-0000EC8C0000}"/>
    <cellStyle name="Zarez 3 4 3 2 3 2" xfId="34969" xr:uid="{00000000-0005-0000-0000-0000ED8C0000}"/>
    <cellStyle name="Zarez 3 4 3 2 4" xfId="34970" xr:uid="{00000000-0005-0000-0000-0000EE8C0000}"/>
    <cellStyle name="Zarez 3 4 3 2 5" xfId="34971" xr:uid="{00000000-0005-0000-0000-0000EF8C0000}"/>
    <cellStyle name="Zarez 3 4 3 3" xfId="34972" xr:uid="{00000000-0005-0000-0000-0000F08C0000}"/>
    <cellStyle name="Zarez 3 4 3 3 2" xfId="34973" xr:uid="{00000000-0005-0000-0000-0000F18C0000}"/>
    <cellStyle name="Zarez 3 4 3 3 2 2" xfId="34974" xr:uid="{00000000-0005-0000-0000-0000F28C0000}"/>
    <cellStyle name="Zarez 3 4 3 3 3" xfId="34975" xr:uid="{00000000-0005-0000-0000-0000F38C0000}"/>
    <cellStyle name="Zarez 3 4 3 3 3 2" xfId="34976" xr:uid="{00000000-0005-0000-0000-0000F48C0000}"/>
    <cellStyle name="Zarez 3 4 3 3 4" xfId="34977" xr:uid="{00000000-0005-0000-0000-0000F58C0000}"/>
    <cellStyle name="Zarez 3 4 3 3 5" xfId="34978" xr:uid="{00000000-0005-0000-0000-0000F68C0000}"/>
    <cellStyle name="Zarez 3 4 3 4" xfId="34979" xr:uid="{00000000-0005-0000-0000-0000F78C0000}"/>
    <cellStyle name="Zarez 3 4 3 4 2" xfId="34980" xr:uid="{00000000-0005-0000-0000-0000F88C0000}"/>
    <cellStyle name="Zarez 3 4 3 4 2 2" xfId="34981" xr:uid="{00000000-0005-0000-0000-0000F98C0000}"/>
    <cellStyle name="Zarez 3 4 3 4 3" xfId="34982" xr:uid="{00000000-0005-0000-0000-0000FA8C0000}"/>
    <cellStyle name="Zarez 3 4 3 4 3 2" xfId="34983" xr:uid="{00000000-0005-0000-0000-0000FB8C0000}"/>
    <cellStyle name="Zarez 3 4 3 4 4" xfId="34984" xr:uid="{00000000-0005-0000-0000-0000FC8C0000}"/>
    <cellStyle name="Zarez 3 4 3 4 5" xfId="34985" xr:uid="{00000000-0005-0000-0000-0000FD8C0000}"/>
    <cellStyle name="Zarez 3 4 3 5" xfId="34986" xr:uid="{00000000-0005-0000-0000-0000FE8C0000}"/>
    <cellStyle name="Zarez 3 4 3 5 2" xfId="34987" xr:uid="{00000000-0005-0000-0000-0000FF8C0000}"/>
    <cellStyle name="Zarez 3 4 3 5 2 2" xfId="34988" xr:uid="{00000000-0005-0000-0000-0000008D0000}"/>
    <cellStyle name="Zarez 3 4 3 5 3" xfId="34989" xr:uid="{00000000-0005-0000-0000-0000018D0000}"/>
    <cellStyle name="Zarez 3 4 3 5 3 2" xfId="34990" xr:uid="{00000000-0005-0000-0000-0000028D0000}"/>
    <cellStyle name="Zarez 3 4 3 5 4" xfId="34991" xr:uid="{00000000-0005-0000-0000-0000038D0000}"/>
    <cellStyle name="Zarez 3 4 3 5 5" xfId="34992" xr:uid="{00000000-0005-0000-0000-0000048D0000}"/>
    <cellStyle name="Zarez 3 4 3 6" xfId="34993" xr:uid="{00000000-0005-0000-0000-0000058D0000}"/>
    <cellStyle name="Zarez 3 4 3 6 2" xfId="34994" xr:uid="{00000000-0005-0000-0000-0000068D0000}"/>
    <cellStyle name="Zarez 3 4 3 6 2 2" xfId="34995" xr:uid="{00000000-0005-0000-0000-0000078D0000}"/>
    <cellStyle name="Zarez 3 4 3 6 3" xfId="34996" xr:uid="{00000000-0005-0000-0000-0000088D0000}"/>
    <cellStyle name="Zarez 3 4 3 6 3 2" xfId="34997" xr:uid="{00000000-0005-0000-0000-0000098D0000}"/>
    <cellStyle name="Zarez 3 4 3 6 4" xfId="34998" xr:uid="{00000000-0005-0000-0000-00000A8D0000}"/>
    <cellStyle name="Zarez 3 4 3 7" xfId="34999" xr:uid="{00000000-0005-0000-0000-00000B8D0000}"/>
    <cellStyle name="Zarez 3 4 3 7 2" xfId="35000" xr:uid="{00000000-0005-0000-0000-00000C8D0000}"/>
    <cellStyle name="Zarez 3 4 3 7 2 2" xfId="35001" xr:uid="{00000000-0005-0000-0000-00000D8D0000}"/>
    <cellStyle name="Zarez 3 4 3 7 3" xfId="35002" xr:uid="{00000000-0005-0000-0000-00000E8D0000}"/>
    <cellStyle name="Zarez 3 4 3 7 3 2" xfId="35003" xr:uid="{00000000-0005-0000-0000-00000F8D0000}"/>
    <cellStyle name="Zarez 3 4 3 7 4" xfId="35004" xr:uid="{00000000-0005-0000-0000-0000108D0000}"/>
    <cellStyle name="Zarez 3 4 3 8" xfId="35005" xr:uid="{00000000-0005-0000-0000-0000118D0000}"/>
    <cellStyle name="Zarez 3 4 3 8 2" xfId="35006" xr:uid="{00000000-0005-0000-0000-0000128D0000}"/>
    <cellStyle name="Zarez 3 4 3 9" xfId="35007" xr:uid="{00000000-0005-0000-0000-0000138D0000}"/>
    <cellStyle name="Zarez 3 4 3 9 2" xfId="35008" xr:uid="{00000000-0005-0000-0000-0000148D0000}"/>
    <cellStyle name="Zarez 3 4 4" xfId="35009" xr:uid="{00000000-0005-0000-0000-0000158D0000}"/>
    <cellStyle name="Zarez 3 4 4 10" xfId="35010" xr:uid="{00000000-0005-0000-0000-0000168D0000}"/>
    <cellStyle name="Zarez 3 4 4 11" xfId="35011" xr:uid="{00000000-0005-0000-0000-0000178D0000}"/>
    <cellStyle name="Zarez 3 4 4 2" xfId="35012" xr:uid="{00000000-0005-0000-0000-0000188D0000}"/>
    <cellStyle name="Zarez 3 4 4 2 2" xfId="35013" xr:uid="{00000000-0005-0000-0000-0000198D0000}"/>
    <cellStyle name="Zarez 3 4 4 2 2 2" xfId="35014" xr:uid="{00000000-0005-0000-0000-00001A8D0000}"/>
    <cellStyle name="Zarez 3 4 4 2 3" xfId="35015" xr:uid="{00000000-0005-0000-0000-00001B8D0000}"/>
    <cellStyle name="Zarez 3 4 4 2 3 2" xfId="35016" xr:uid="{00000000-0005-0000-0000-00001C8D0000}"/>
    <cellStyle name="Zarez 3 4 4 2 4" xfId="35017" xr:uid="{00000000-0005-0000-0000-00001D8D0000}"/>
    <cellStyle name="Zarez 3 4 4 2 5" xfId="35018" xr:uid="{00000000-0005-0000-0000-00001E8D0000}"/>
    <cellStyle name="Zarez 3 4 4 3" xfId="35019" xr:uid="{00000000-0005-0000-0000-00001F8D0000}"/>
    <cellStyle name="Zarez 3 4 4 3 2" xfId="35020" xr:uid="{00000000-0005-0000-0000-0000208D0000}"/>
    <cellStyle name="Zarez 3 4 4 3 2 2" xfId="35021" xr:uid="{00000000-0005-0000-0000-0000218D0000}"/>
    <cellStyle name="Zarez 3 4 4 3 3" xfId="35022" xr:uid="{00000000-0005-0000-0000-0000228D0000}"/>
    <cellStyle name="Zarez 3 4 4 3 3 2" xfId="35023" xr:uid="{00000000-0005-0000-0000-0000238D0000}"/>
    <cellStyle name="Zarez 3 4 4 3 4" xfId="35024" xr:uid="{00000000-0005-0000-0000-0000248D0000}"/>
    <cellStyle name="Zarez 3 4 4 3 5" xfId="35025" xr:uid="{00000000-0005-0000-0000-0000258D0000}"/>
    <cellStyle name="Zarez 3 4 4 4" xfId="35026" xr:uid="{00000000-0005-0000-0000-0000268D0000}"/>
    <cellStyle name="Zarez 3 4 4 4 2" xfId="35027" xr:uid="{00000000-0005-0000-0000-0000278D0000}"/>
    <cellStyle name="Zarez 3 4 4 4 2 2" xfId="35028" xr:uid="{00000000-0005-0000-0000-0000288D0000}"/>
    <cellStyle name="Zarez 3 4 4 4 3" xfId="35029" xr:uid="{00000000-0005-0000-0000-0000298D0000}"/>
    <cellStyle name="Zarez 3 4 4 4 3 2" xfId="35030" xr:uid="{00000000-0005-0000-0000-00002A8D0000}"/>
    <cellStyle name="Zarez 3 4 4 4 4" xfId="35031" xr:uid="{00000000-0005-0000-0000-00002B8D0000}"/>
    <cellStyle name="Zarez 3 4 4 4 5" xfId="35032" xr:uid="{00000000-0005-0000-0000-00002C8D0000}"/>
    <cellStyle name="Zarez 3 4 4 5" xfId="35033" xr:uid="{00000000-0005-0000-0000-00002D8D0000}"/>
    <cellStyle name="Zarez 3 4 4 5 2" xfId="35034" xr:uid="{00000000-0005-0000-0000-00002E8D0000}"/>
    <cellStyle name="Zarez 3 4 4 5 2 2" xfId="35035" xr:uid="{00000000-0005-0000-0000-00002F8D0000}"/>
    <cellStyle name="Zarez 3 4 4 5 3" xfId="35036" xr:uid="{00000000-0005-0000-0000-0000308D0000}"/>
    <cellStyle name="Zarez 3 4 4 5 3 2" xfId="35037" xr:uid="{00000000-0005-0000-0000-0000318D0000}"/>
    <cellStyle name="Zarez 3 4 4 5 4" xfId="35038" xr:uid="{00000000-0005-0000-0000-0000328D0000}"/>
    <cellStyle name="Zarez 3 4 4 5 5" xfId="35039" xr:uid="{00000000-0005-0000-0000-0000338D0000}"/>
    <cellStyle name="Zarez 3 4 4 6" xfId="35040" xr:uid="{00000000-0005-0000-0000-0000348D0000}"/>
    <cellStyle name="Zarez 3 4 4 6 2" xfId="35041" xr:uid="{00000000-0005-0000-0000-0000358D0000}"/>
    <cellStyle name="Zarez 3 4 4 6 2 2" xfId="35042" xr:uid="{00000000-0005-0000-0000-0000368D0000}"/>
    <cellStyle name="Zarez 3 4 4 6 3" xfId="35043" xr:uid="{00000000-0005-0000-0000-0000378D0000}"/>
    <cellStyle name="Zarez 3 4 4 6 3 2" xfId="35044" xr:uid="{00000000-0005-0000-0000-0000388D0000}"/>
    <cellStyle name="Zarez 3 4 4 6 4" xfId="35045" xr:uid="{00000000-0005-0000-0000-0000398D0000}"/>
    <cellStyle name="Zarez 3 4 4 7" xfId="35046" xr:uid="{00000000-0005-0000-0000-00003A8D0000}"/>
    <cellStyle name="Zarez 3 4 4 7 2" xfId="35047" xr:uid="{00000000-0005-0000-0000-00003B8D0000}"/>
    <cellStyle name="Zarez 3 4 4 7 2 2" xfId="35048" xr:uid="{00000000-0005-0000-0000-00003C8D0000}"/>
    <cellStyle name="Zarez 3 4 4 7 3" xfId="35049" xr:uid="{00000000-0005-0000-0000-00003D8D0000}"/>
    <cellStyle name="Zarez 3 4 4 7 3 2" xfId="35050" xr:uid="{00000000-0005-0000-0000-00003E8D0000}"/>
    <cellStyle name="Zarez 3 4 4 7 4" xfId="35051" xr:uid="{00000000-0005-0000-0000-00003F8D0000}"/>
    <cellStyle name="Zarez 3 4 4 8" xfId="35052" xr:uid="{00000000-0005-0000-0000-0000408D0000}"/>
    <cellStyle name="Zarez 3 4 4 8 2" xfId="35053" xr:uid="{00000000-0005-0000-0000-0000418D0000}"/>
    <cellStyle name="Zarez 3 4 4 9" xfId="35054" xr:uid="{00000000-0005-0000-0000-0000428D0000}"/>
    <cellStyle name="Zarez 3 4 4 9 2" xfId="35055" xr:uid="{00000000-0005-0000-0000-0000438D0000}"/>
    <cellStyle name="Zarez 3 4 5" xfId="35056" xr:uid="{00000000-0005-0000-0000-0000448D0000}"/>
    <cellStyle name="Zarez 3 4 5 10" xfId="35057" xr:uid="{00000000-0005-0000-0000-0000458D0000}"/>
    <cellStyle name="Zarez 3 4 5 11" xfId="35058" xr:uid="{00000000-0005-0000-0000-0000468D0000}"/>
    <cellStyle name="Zarez 3 4 5 2" xfId="35059" xr:uid="{00000000-0005-0000-0000-0000478D0000}"/>
    <cellStyle name="Zarez 3 4 5 2 2" xfId="35060" xr:uid="{00000000-0005-0000-0000-0000488D0000}"/>
    <cellStyle name="Zarez 3 4 5 2 2 2" xfId="35061" xr:uid="{00000000-0005-0000-0000-0000498D0000}"/>
    <cellStyle name="Zarez 3 4 5 2 3" xfId="35062" xr:uid="{00000000-0005-0000-0000-00004A8D0000}"/>
    <cellStyle name="Zarez 3 4 5 2 3 2" xfId="35063" xr:uid="{00000000-0005-0000-0000-00004B8D0000}"/>
    <cellStyle name="Zarez 3 4 5 2 4" xfId="35064" xr:uid="{00000000-0005-0000-0000-00004C8D0000}"/>
    <cellStyle name="Zarez 3 4 5 2 5" xfId="35065" xr:uid="{00000000-0005-0000-0000-00004D8D0000}"/>
    <cellStyle name="Zarez 3 4 5 3" xfId="35066" xr:uid="{00000000-0005-0000-0000-00004E8D0000}"/>
    <cellStyle name="Zarez 3 4 5 3 2" xfId="35067" xr:uid="{00000000-0005-0000-0000-00004F8D0000}"/>
    <cellStyle name="Zarez 3 4 5 3 2 2" xfId="35068" xr:uid="{00000000-0005-0000-0000-0000508D0000}"/>
    <cellStyle name="Zarez 3 4 5 3 3" xfId="35069" xr:uid="{00000000-0005-0000-0000-0000518D0000}"/>
    <cellStyle name="Zarez 3 4 5 3 3 2" xfId="35070" xr:uid="{00000000-0005-0000-0000-0000528D0000}"/>
    <cellStyle name="Zarez 3 4 5 3 4" xfId="35071" xr:uid="{00000000-0005-0000-0000-0000538D0000}"/>
    <cellStyle name="Zarez 3 4 5 3 5" xfId="35072" xr:uid="{00000000-0005-0000-0000-0000548D0000}"/>
    <cellStyle name="Zarez 3 4 5 4" xfId="35073" xr:uid="{00000000-0005-0000-0000-0000558D0000}"/>
    <cellStyle name="Zarez 3 4 5 4 2" xfId="35074" xr:uid="{00000000-0005-0000-0000-0000568D0000}"/>
    <cellStyle name="Zarez 3 4 5 4 2 2" xfId="35075" xr:uid="{00000000-0005-0000-0000-0000578D0000}"/>
    <cellStyle name="Zarez 3 4 5 4 3" xfId="35076" xr:uid="{00000000-0005-0000-0000-0000588D0000}"/>
    <cellStyle name="Zarez 3 4 5 4 3 2" xfId="35077" xr:uid="{00000000-0005-0000-0000-0000598D0000}"/>
    <cellStyle name="Zarez 3 4 5 4 4" xfId="35078" xr:uid="{00000000-0005-0000-0000-00005A8D0000}"/>
    <cellStyle name="Zarez 3 4 5 4 5" xfId="35079" xr:uid="{00000000-0005-0000-0000-00005B8D0000}"/>
    <cellStyle name="Zarez 3 4 5 5" xfId="35080" xr:uid="{00000000-0005-0000-0000-00005C8D0000}"/>
    <cellStyle name="Zarez 3 4 5 5 2" xfId="35081" xr:uid="{00000000-0005-0000-0000-00005D8D0000}"/>
    <cellStyle name="Zarez 3 4 5 5 2 2" xfId="35082" xr:uid="{00000000-0005-0000-0000-00005E8D0000}"/>
    <cellStyle name="Zarez 3 4 5 5 3" xfId="35083" xr:uid="{00000000-0005-0000-0000-00005F8D0000}"/>
    <cellStyle name="Zarez 3 4 5 5 3 2" xfId="35084" xr:uid="{00000000-0005-0000-0000-0000608D0000}"/>
    <cellStyle name="Zarez 3 4 5 5 4" xfId="35085" xr:uid="{00000000-0005-0000-0000-0000618D0000}"/>
    <cellStyle name="Zarez 3 4 5 5 5" xfId="35086" xr:uid="{00000000-0005-0000-0000-0000628D0000}"/>
    <cellStyle name="Zarez 3 4 5 6" xfId="35087" xr:uid="{00000000-0005-0000-0000-0000638D0000}"/>
    <cellStyle name="Zarez 3 4 5 6 2" xfId="35088" xr:uid="{00000000-0005-0000-0000-0000648D0000}"/>
    <cellStyle name="Zarez 3 4 5 6 2 2" xfId="35089" xr:uid="{00000000-0005-0000-0000-0000658D0000}"/>
    <cellStyle name="Zarez 3 4 5 6 3" xfId="35090" xr:uid="{00000000-0005-0000-0000-0000668D0000}"/>
    <cellStyle name="Zarez 3 4 5 6 3 2" xfId="35091" xr:uid="{00000000-0005-0000-0000-0000678D0000}"/>
    <cellStyle name="Zarez 3 4 5 6 4" xfId="35092" xr:uid="{00000000-0005-0000-0000-0000688D0000}"/>
    <cellStyle name="Zarez 3 4 5 7" xfId="35093" xr:uid="{00000000-0005-0000-0000-0000698D0000}"/>
    <cellStyle name="Zarez 3 4 5 7 2" xfId="35094" xr:uid="{00000000-0005-0000-0000-00006A8D0000}"/>
    <cellStyle name="Zarez 3 4 5 7 2 2" xfId="35095" xr:uid="{00000000-0005-0000-0000-00006B8D0000}"/>
    <cellStyle name="Zarez 3 4 5 7 3" xfId="35096" xr:uid="{00000000-0005-0000-0000-00006C8D0000}"/>
    <cellStyle name="Zarez 3 4 5 7 3 2" xfId="35097" xr:uid="{00000000-0005-0000-0000-00006D8D0000}"/>
    <cellStyle name="Zarez 3 4 5 7 4" xfId="35098" xr:uid="{00000000-0005-0000-0000-00006E8D0000}"/>
    <cellStyle name="Zarez 3 4 5 8" xfId="35099" xr:uid="{00000000-0005-0000-0000-00006F8D0000}"/>
    <cellStyle name="Zarez 3 4 5 8 2" xfId="35100" xr:uid="{00000000-0005-0000-0000-0000708D0000}"/>
    <cellStyle name="Zarez 3 4 5 9" xfId="35101" xr:uid="{00000000-0005-0000-0000-0000718D0000}"/>
    <cellStyle name="Zarez 3 4 5 9 2" xfId="35102" xr:uid="{00000000-0005-0000-0000-0000728D0000}"/>
    <cellStyle name="Zarez 3 4 6" xfId="35103" xr:uid="{00000000-0005-0000-0000-0000738D0000}"/>
    <cellStyle name="Zarez 3 4 6 10" xfId="35104" xr:uid="{00000000-0005-0000-0000-0000748D0000}"/>
    <cellStyle name="Zarez 3 4 6 11" xfId="35105" xr:uid="{00000000-0005-0000-0000-0000758D0000}"/>
    <cellStyle name="Zarez 3 4 6 2" xfId="35106" xr:uid="{00000000-0005-0000-0000-0000768D0000}"/>
    <cellStyle name="Zarez 3 4 6 2 2" xfId="35107" xr:uid="{00000000-0005-0000-0000-0000778D0000}"/>
    <cellStyle name="Zarez 3 4 6 2 2 2" xfId="35108" xr:uid="{00000000-0005-0000-0000-0000788D0000}"/>
    <cellStyle name="Zarez 3 4 6 2 3" xfId="35109" xr:uid="{00000000-0005-0000-0000-0000798D0000}"/>
    <cellStyle name="Zarez 3 4 6 2 3 2" xfId="35110" xr:uid="{00000000-0005-0000-0000-00007A8D0000}"/>
    <cellStyle name="Zarez 3 4 6 2 4" xfId="35111" xr:uid="{00000000-0005-0000-0000-00007B8D0000}"/>
    <cellStyle name="Zarez 3 4 6 2 5" xfId="35112" xr:uid="{00000000-0005-0000-0000-00007C8D0000}"/>
    <cellStyle name="Zarez 3 4 6 3" xfId="35113" xr:uid="{00000000-0005-0000-0000-00007D8D0000}"/>
    <cellStyle name="Zarez 3 4 6 3 2" xfId="35114" xr:uid="{00000000-0005-0000-0000-00007E8D0000}"/>
    <cellStyle name="Zarez 3 4 6 3 2 2" xfId="35115" xr:uid="{00000000-0005-0000-0000-00007F8D0000}"/>
    <cellStyle name="Zarez 3 4 6 3 3" xfId="35116" xr:uid="{00000000-0005-0000-0000-0000808D0000}"/>
    <cellStyle name="Zarez 3 4 6 3 3 2" xfId="35117" xr:uid="{00000000-0005-0000-0000-0000818D0000}"/>
    <cellStyle name="Zarez 3 4 6 3 4" xfId="35118" xr:uid="{00000000-0005-0000-0000-0000828D0000}"/>
    <cellStyle name="Zarez 3 4 6 3 5" xfId="35119" xr:uid="{00000000-0005-0000-0000-0000838D0000}"/>
    <cellStyle name="Zarez 3 4 6 4" xfId="35120" xr:uid="{00000000-0005-0000-0000-0000848D0000}"/>
    <cellStyle name="Zarez 3 4 6 4 2" xfId="35121" xr:uid="{00000000-0005-0000-0000-0000858D0000}"/>
    <cellStyle name="Zarez 3 4 6 4 2 2" xfId="35122" xr:uid="{00000000-0005-0000-0000-0000868D0000}"/>
    <cellStyle name="Zarez 3 4 6 4 3" xfId="35123" xr:uid="{00000000-0005-0000-0000-0000878D0000}"/>
    <cellStyle name="Zarez 3 4 6 4 3 2" xfId="35124" xr:uid="{00000000-0005-0000-0000-0000888D0000}"/>
    <cellStyle name="Zarez 3 4 6 4 4" xfId="35125" xr:uid="{00000000-0005-0000-0000-0000898D0000}"/>
    <cellStyle name="Zarez 3 4 6 4 5" xfId="35126" xr:uid="{00000000-0005-0000-0000-00008A8D0000}"/>
    <cellStyle name="Zarez 3 4 6 5" xfId="35127" xr:uid="{00000000-0005-0000-0000-00008B8D0000}"/>
    <cellStyle name="Zarez 3 4 6 5 2" xfId="35128" xr:uid="{00000000-0005-0000-0000-00008C8D0000}"/>
    <cellStyle name="Zarez 3 4 6 5 2 2" xfId="35129" xr:uid="{00000000-0005-0000-0000-00008D8D0000}"/>
    <cellStyle name="Zarez 3 4 6 5 3" xfId="35130" xr:uid="{00000000-0005-0000-0000-00008E8D0000}"/>
    <cellStyle name="Zarez 3 4 6 5 3 2" xfId="35131" xr:uid="{00000000-0005-0000-0000-00008F8D0000}"/>
    <cellStyle name="Zarez 3 4 6 5 4" xfId="35132" xr:uid="{00000000-0005-0000-0000-0000908D0000}"/>
    <cellStyle name="Zarez 3 4 6 5 5" xfId="35133" xr:uid="{00000000-0005-0000-0000-0000918D0000}"/>
    <cellStyle name="Zarez 3 4 6 6" xfId="35134" xr:uid="{00000000-0005-0000-0000-0000928D0000}"/>
    <cellStyle name="Zarez 3 4 6 6 2" xfId="35135" xr:uid="{00000000-0005-0000-0000-0000938D0000}"/>
    <cellStyle name="Zarez 3 4 6 6 2 2" xfId="35136" xr:uid="{00000000-0005-0000-0000-0000948D0000}"/>
    <cellStyle name="Zarez 3 4 6 6 3" xfId="35137" xr:uid="{00000000-0005-0000-0000-0000958D0000}"/>
    <cellStyle name="Zarez 3 4 6 6 3 2" xfId="35138" xr:uid="{00000000-0005-0000-0000-0000968D0000}"/>
    <cellStyle name="Zarez 3 4 6 6 4" xfId="35139" xr:uid="{00000000-0005-0000-0000-0000978D0000}"/>
    <cellStyle name="Zarez 3 4 6 7" xfId="35140" xr:uid="{00000000-0005-0000-0000-0000988D0000}"/>
    <cellStyle name="Zarez 3 4 6 7 2" xfId="35141" xr:uid="{00000000-0005-0000-0000-0000998D0000}"/>
    <cellStyle name="Zarez 3 4 6 7 2 2" xfId="35142" xr:uid="{00000000-0005-0000-0000-00009A8D0000}"/>
    <cellStyle name="Zarez 3 4 6 7 3" xfId="35143" xr:uid="{00000000-0005-0000-0000-00009B8D0000}"/>
    <cellStyle name="Zarez 3 4 6 7 3 2" xfId="35144" xr:uid="{00000000-0005-0000-0000-00009C8D0000}"/>
    <cellStyle name="Zarez 3 4 6 7 4" xfId="35145" xr:uid="{00000000-0005-0000-0000-00009D8D0000}"/>
    <cellStyle name="Zarez 3 4 6 8" xfId="35146" xr:uid="{00000000-0005-0000-0000-00009E8D0000}"/>
    <cellStyle name="Zarez 3 4 6 8 2" xfId="35147" xr:uid="{00000000-0005-0000-0000-00009F8D0000}"/>
    <cellStyle name="Zarez 3 4 6 9" xfId="35148" xr:uid="{00000000-0005-0000-0000-0000A08D0000}"/>
    <cellStyle name="Zarez 3 4 6 9 2" xfId="35149" xr:uid="{00000000-0005-0000-0000-0000A18D0000}"/>
    <cellStyle name="Zarez 3 4 7" xfId="35150" xr:uid="{00000000-0005-0000-0000-0000A28D0000}"/>
    <cellStyle name="Zarez 3 4 7 10" xfId="35151" xr:uid="{00000000-0005-0000-0000-0000A38D0000}"/>
    <cellStyle name="Zarez 3 4 7 11" xfId="35152" xr:uid="{00000000-0005-0000-0000-0000A48D0000}"/>
    <cellStyle name="Zarez 3 4 7 2" xfId="35153" xr:uid="{00000000-0005-0000-0000-0000A58D0000}"/>
    <cellStyle name="Zarez 3 4 7 2 2" xfId="35154" xr:uid="{00000000-0005-0000-0000-0000A68D0000}"/>
    <cellStyle name="Zarez 3 4 7 2 2 2" xfId="35155" xr:uid="{00000000-0005-0000-0000-0000A78D0000}"/>
    <cellStyle name="Zarez 3 4 7 2 3" xfId="35156" xr:uid="{00000000-0005-0000-0000-0000A88D0000}"/>
    <cellStyle name="Zarez 3 4 7 2 3 2" xfId="35157" xr:uid="{00000000-0005-0000-0000-0000A98D0000}"/>
    <cellStyle name="Zarez 3 4 7 2 4" xfId="35158" xr:uid="{00000000-0005-0000-0000-0000AA8D0000}"/>
    <cellStyle name="Zarez 3 4 7 2 5" xfId="35159" xr:uid="{00000000-0005-0000-0000-0000AB8D0000}"/>
    <cellStyle name="Zarez 3 4 7 3" xfId="35160" xr:uid="{00000000-0005-0000-0000-0000AC8D0000}"/>
    <cellStyle name="Zarez 3 4 7 3 2" xfId="35161" xr:uid="{00000000-0005-0000-0000-0000AD8D0000}"/>
    <cellStyle name="Zarez 3 4 7 3 2 2" xfId="35162" xr:uid="{00000000-0005-0000-0000-0000AE8D0000}"/>
    <cellStyle name="Zarez 3 4 7 3 3" xfId="35163" xr:uid="{00000000-0005-0000-0000-0000AF8D0000}"/>
    <cellStyle name="Zarez 3 4 7 3 3 2" xfId="35164" xr:uid="{00000000-0005-0000-0000-0000B08D0000}"/>
    <cellStyle name="Zarez 3 4 7 3 4" xfId="35165" xr:uid="{00000000-0005-0000-0000-0000B18D0000}"/>
    <cellStyle name="Zarez 3 4 7 3 5" xfId="35166" xr:uid="{00000000-0005-0000-0000-0000B28D0000}"/>
    <cellStyle name="Zarez 3 4 7 4" xfId="35167" xr:uid="{00000000-0005-0000-0000-0000B38D0000}"/>
    <cellStyle name="Zarez 3 4 7 4 2" xfId="35168" xr:uid="{00000000-0005-0000-0000-0000B48D0000}"/>
    <cellStyle name="Zarez 3 4 7 4 2 2" xfId="35169" xr:uid="{00000000-0005-0000-0000-0000B58D0000}"/>
    <cellStyle name="Zarez 3 4 7 4 3" xfId="35170" xr:uid="{00000000-0005-0000-0000-0000B68D0000}"/>
    <cellStyle name="Zarez 3 4 7 4 3 2" xfId="35171" xr:uid="{00000000-0005-0000-0000-0000B78D0000}"/>
    <cellStyle name="Zarez 3 4 7 4 4" xfId="35172" xr:uid="{00000000-0005-0000-0000-0000B88D0000}"/>
    <cellStyle name="Zarez 3 4 7 4 5" xfId="35173" xr:uid="{00000000-0005-0000-0000-0000B98D0000}"/>
    <cellStyle name="Zarez 3 4 7 5" xfId="35174" xr:uid="{00000000-0005-0000-0000-0000BA8D0000}"/>
    <cellStyle name="Zarez 3 4 7 5 2" xfId="35175" xr:uid="{00000000-0005-0000-0000-0000BB8D0000}"/>
    <cellStyle name="Zarez 3 4 7 5 2 2" xfId="35176" xr:uid="{00000000-0005-0000-0000-0000BC8D0000}"/>
    <cellStyle name="Zarez 3 4 7 5 3" xfId="35177" xr:uid="{00000000-0005-0000-0000-0000BD8D0000}"/>
    <cellStyle name="Zarez 3 4 7 5 3 2" xfId="35178" xr:uid="{00000000-0005-0000-0000-0000BE8D0000}"/>
    <cellStyle name="Zarez 3 4 7 5 4" xfId="35179" xr:uid="{00000000-0005-0000-0000-0000BF8D0000}"/>
    <cellStyle name="Zarez 3 4 7 5 5" xfId="35180" xr:uid="{00000000-0005-0000-0000-0000C08D0000}"/>
    <cellStyle name="Zarez 3 4 7 6" xfId="35181" xr:uid="{00000000-0005-0000-0000-0000C18D0000}"/>
    <cellStyle name="Zarez 3 4 7 6 2" xfId="35182" xr:uid="{00000000-0005-0000-0000-0000C28D0000}"/>
    <cellStyle name="Zarez 3 4 7 6 2 2" xfId="35183" xr:uid="{00000000-0005-0000-0000-0000C38D0000}"/>
    <cellStyle name="Zarez 3 4 7 6 3" xfId="35184" xr:uid="{00000000-0005-0000-0000-0000C48D0000}"/>
    <cellStyle name="Zarez 3 4 7 6 3 2" xfId="35185" xr:uid="{00000000-0005-0000-0000-0000C58D0000}"/>
    <cellStyle name="Zarez 3 4 7 6 4" xfId="35186" xr:uid="{00000000-0005-0000-0000-0000C68D0000}"/>
    <cellStyle name="Zarez 3 4 7 7" xfId="35187" xr:uid="{00000000-0005-0000-0000-0000C78D0000}"/>
    <cellStyle name="Zarez 3 4 7 7 2" xfId="35188" xr:uid="{00000000-0005-0000-0000-0000C88D0000}"/>
    <cellStyle name="Zarez 3 4 7 7 2 2" xfId="35189" xr:uid="{00000000-0005-0000-0000-0000C98D0000}"/>
    <cellStyle name="Zarez 3 4 7 7 3" xfId="35190" xr:uid="{00000000-0005-0000-0000-0000CA8D0000}"/>
    <cellStyle name="Zarez 3 4 7 7 3 2" xfId="35191" xr:uid="{00000000-0005-0000-0000-0000CB8D0000}"/>
    <cellStyle name="Zarez 3 4 7 7 4" xfId="35192" xr:uid="{00000000-0005-0000-0000-0000CC8D0000}"/>
    <cellStyle name="Zarez 3 4 7 8" xfId="35193" xr:uid="{00000000-0005-0000-0000-0000CD8D0000}"/>
    <cellStyle name="Zarez 3 4 7 8 2" xfId="35194" xr:uid="{00000000-0005-0000-0000-0000CE8D0000}"/>
    <cellStyle name="Zarez 3 4 7 9" xfId="35195" xr:uid="{00000000-0005-0000-0000-0000CF8D0000}"/>
    <cellStyle name="Zarez 3 4 7 9 2" xfId="35196" xr:uid="{00000000-0005-0000-0000-0000D08D0000}"/>
    <cellStyle name="Zarez 3 4 8" xfId="35197" xr:uid="{00000000-0005-0000-0000-0000D18D0000}"/>
    <cellStyle name="Zarez 3 4 8 2" xfId="35198" xr:uid="{00000000-0005-0000-0000-0000D28D0000}"/>
    <cellStyle name="Zarez 3 4 8 2 2" xfId="35199" xr:uid="{00000000-0005-0000-0000-0000D38D0000}"/>
    <cellStyle name="Zarez 3 4 8 3" xfId="35200" xr:uid="{00000000-0005-0000-0000-0000D48D0000}"/>
    <cellStyle name="Zarez 3 4 8 3 2" xfId="35201" xr:uid="{00000000-0005-0000-0000-0000D58D0000}"/>
    <cellStyle name="Zarez 3 4 8 4" xfId="35202" xr:uid="{00000000-0005-0000-0000-0000D68D0000}"/>
    <cellStyle name="Zarez 3 4 9" xfId="35203" xr:uid="{00000000-0005-0000-0000-0000D78D0000}"/>
    <cellStyle name="Zarez 3 4 9 2" xfId="35204" xr:uid="{00000000-0005-0000-0000-0000D88D0000}"/>
    <cellStyle name="Zarez 3 4 9 2 2" xfId="35205" xr:uid="{00000000-0005-0000-0000-0000D98D0000}"/>
    <cellStyle name="Zarez 3 4 9 3" xfId="35206" xr:uid="{00000000-0005-0000-0000-0000DA8D0000}"/>
    <cellStyle name="Zarez 3 5" xfId="1652" xr:uid="{00000000-0005-0000-0000-0000DB8D0000}"/>
    <cellStyle name="Zarez 3 5 10" xfId="35207" xr:uid="{00000000-0005-0000-0000-0000DC8D0000}"/>
    <cellStyle name="Zarez 3 5 10 2" xfId="35208" xr:uid="{00000000-0005-0000-0000-0000DD8D0000}"/>
    <cellStyle name="Zarez 3 5 10 2 2" xfId="35209" xr:uid="{00000000-0005-0000-0000-0000DE8D0000}"/>
    <cellStyle name="Zarez 3 5 10 3" xfId="35210" xr:uid="{00000000-0005-0000-0000-0000DF8D0000}"/>
    <cellStyle name="Zarez 3 5 11" xfId="35211" xr:uid="{00000000-0005-0000-0000-0000E08D0000}"/>
    <cellStyle name="Zarez 3 5 11 2" xfId="35212" xr:uid="{00000000-0005-0000-0000-0000E18D0000}"/>
    <cellStyle name="Zarez 3 5 11 2 2" xfId="35213" xr:uid="{00000000-0005-0000-0000-0000E28D0000}"/>
    <cellStyle name="Zarez 3 5 11 3" xfId="35214" xr:uid="{00000000-0005-0000-0000-0000E38D0000}"/>
    <cellStyle name="Zarez 3 5 12" xfId="35215" xr:uid="{00000000-0005-0000-0000-0000E48D0000}"/>
    <cellStyle name="Zarez 3 5 12 2" xfId="35216" xr:uid="{00000000-0005-0000-0000-0000E58D0000}"/>
    <cellStyle name="Zarez 3 5 13" xfId="35217" xr:uid="{00000000-0005-0000-0000-0000E68D0000}"/>
    <cellStyle name="Zarez 3 5 13 2" xfId="35218" xr:uid="{00000000-0005-0000-0000-0000E78D0000}"/>
    <cellStyle name="Zarez 3 5 14" xfId="35219" xr:uid="{00000000-0005-0000-0000-0000E88D0000}"/>
    <cellStyle name="Zarez 3 5 15" xfId="35220" xr:uid="{00000000-0005-0000-0000-0000E98D0000}"/>
    <cellStyle name="Zarez 3 5 2" xfId="35221" xr:uid="{00000000-0005-0000-0000-0000EA8D0000}"/>
    <cellStyle name="Zarez 3 5 2 10" xfId="35222" xr:uid="{00000000-0005-0000-0000-0000EB8D0000}"/>
    <cellStyle name="Zarez 3 5 2 11" xfId="35223" xr:uid="{00000000-0005-0000-0000-0000EC8D0000}"/>
    <cellStyle name="Zarez 3 5 2 2" xfId="35224" xr:uid="{00000000-0005-0000-0000-0000ED8D0000}"/>
    <cellStyle name="Zarez 3 5 2 2 2" xfId="35225" xr:uid="{00000000-0005-0000-0000-0000EE8D0000}"/>
    <cellStyle name="Zarez 3 5 2 2 2 2" xfId="35226" xr:uid="{00000000-0005-0000-0000-0000EF8D0000}"/>
    <cellStyle name="Zarez 3 5 2 2 3" xfId="35227" xr:uid="{00000000-0005-0000-0000-0000F08D0000}"/>
    <cellStyle name="Zarez 3 5 2 2 3 2" xfId="35228" xr:uid="{00000000-0005-0000-0000-0000F18D0000}"/>
    <cellStyle name="Zarez 3 5 2 2 4" xfId="35229" xr:uid="{00000000-0005-0000-0000-0000F28D0000}"/>
    <cellStyle name="Zarez 3 5 2 2 5" xfId="35230" xr:uid="{00000000-0005-0000-0000-0000F38D0000}"/>
    <cellStyle name="Zarez 3 5 2 3" xfId="35231" xr:uid="{00000000-0005-0000-0000-0000F48D0000}"/>
    <cellStyle name="Zarez 3 5 2 3 2" xfId="35232" xr:uid="{00000000-0005-0000-0000-0000F58D0000}"/>
    <cellStyle name="Zarez 3 5 2 3 2 2" xfId="35233" xr:uid="{00000000-0005-0000-0000-0000F68D0000}"/>
    <cellStyle name="Zarez 3 5 2 3 3" xfId="35234" xr:uid="{00000000-0005-0000-0000-0000F78D0000}"/>
    <cellStyle name="Zarez 3 5 2 3 3 2" xfId="35235" xr:uid="{00000000-0005-0000-0000-0000F88D0000}"/>
    <cellStyle name="Zarez 3 5 2 3 4" xfId="35236" xr:uid="{00000000-0005-0000-0000-0000F98D0000}"/>
    <cellStyle name="Zarez 3 5 2 3 5" xfId="35237" xr:uid="{00000000-0005-0000-0000-0000FA8D0000}"/>
    <cellStyle name="Zarez 3 5 2 4" xfId="35238" xr:uid="{00000000-0005-0000-0000-0000FB8D0000}"/>
    <cellStyle name="Zarez 3 5 2 4 2" xfId="35239" xr:uid="{00000000-0005-0000-0000-0000FC8D0000}"/>
    <cellStyle name="Zarez 3 5 2 4 2 2" xfId="35240" xr:uid="{00000000-0005-0000-0000-0000FD8D0000}"/>
    <cellStyle name="Zarez 3 5 2 4 3" xfId="35241" xr:uid="{00000000-0005-0000-0000-0000FE8D0000}"/>
    <cellStyle name="Zarez 3 5 2 4 3 2" xfId="35242" xr:uid="{00000000-0005-0000-0000-0000FF8D0000}"/>
    <cellStyle name="Zarez 3 5 2 4 4" xfId="35243" xr:uid="{00000000-0005-0000-0000-0000008E0000}"/>
    <cellStyle name="Zarez 3 5 2 4 5" xfId="35244" xr:uid="{00000000-0005-0000-0000-0000018E0000}"/>
    <cellStyle name="Zarez 3 5 2 5" xfId="35245" xr:uid="{00000000-0005-0000-0000-0000028E0000}"/>
    <cellStyle name="Zarez 3 5 2 5 2" xfId="35246" xr:uid="{00000000-0005-0000-0000-0000038E0000}"/>
    <cellStyle name="Zarez 3 5 2 5 2 2" xfId="35247" xr:uid="{00000000-0005-0000-0000-0000048E0000}"/>
    <cellStyle name="Zarez 3 5 2 5 3" xfId="35248" xr:uid="{00000000-0005-0000-0000-0000058E0000}"/>
    <cellStyle name="Zarez 3 5 2 5 3 2" xfId="35249" xr:uid="{00000000-0005-0000-0000-0000068E0000}"/>
    <cellStyle name="Zarez 3 5 2 5 4" xfId="35250" xr:uid="{00000000-0005-0000-0000-0000078E0000}"/>
    <cellStyle name="Zarez 3 5 2 5 5" xfId="35251" xr:uid="{00000000-0005-0000-0000-0000088E0000}"/>
    <cellStyle name="Zarez 3 5 2 6" xfId="35252" xr:uid="{00000000-0005-0000-0000-0000098E0000}"/>
    <cellStyle name="Zarez 3 5 2 6 2" xfId="35253" xr:uid="{00000000-0005-0000-0000-00000A8E0000}"/>
    <cellStyle name="Zarez 3 5 2 6 2 2" xfId="35254" xr:uid="{00000000-0005-0000-0000-00000B8E0000}"/>
    <cellStyle name="Zarez 3 5 2 6 3" xfId="35255" xr:uid="{00000000-0005-0000-0000-00000C8E0000}"/>
    <cellStyle name="Zarez 3 5 2 6 3 2" xfId="35256" xr:uid="{00000000-0005-0000-0000-00000D8E0000}"/>
    <cellStyle name="Zarez 3 5 2 6 4" xfId="35257" xr:uid="{00000000-0005-0000-0000-00000E8E0000}"/>
    <cellStyle name="Zarez 3 5 2 7" xfId="35258" xr:uid="{00000000-0005-0000-0000-00000F8E0000}"/>
    <cellStyle name="Zarez 3 5 2 7 2" xfId="35259" xr:uid="{00000000-0005-0000-0000-0000108E0000}"/>
    <cellStyle name="Zarez 3 5 2 7 2 2" xfId="35260" xr:uid="{00000000-0005-0000-0000-0000118E0000}"/>
    <cellStyle name="Zarez 3 5 2 7 3" xfId="35261" xr:uid="{00000000-0005-0000-0000-0000128E0000}"/>
    <cellStyle name="Zarez 3 5 2 7 3 2" xfId="35262" xr:uid="{00000000-0005-0000-0000-0000138E0000}"/>
    <cellStyle name="Zarez 3 5 2 7 4" xfId="35263" xr:uid="{00000000-0005-0000-0000-0000148E0000}"/>
    <cellStyle name="Zarez 3 5 2 8" xfId="35264" xr:uid="{00000000-0005-0000-0000-0000158E0000}"/>
    <cellStyle name="Zarez 3 5 2 8 2" xfId="35265" xr:uid="{00000000-0005-0000-0000-0000168E0000}"/>
    <cellStyle name="Zarez 3 5 2 9" xfId="35266" xr:uid="{00000000-0005-0000-0000-0000178E0000}"/>
    <cellStyle name="Zarez 3 5 2 9 2" xfId="35267" xr:uid="{00000000-0005-0000-0000-0000188E0000}"/>
    <cellStyle name="Zarez 3 5 3" xfId="35268" xr:uid="{00000000-0005-0000-0000-0000198E0000}"/>
    <cellStyle name="Zarez 3 5 3 10" xfId="35269" xr:uid="{00000000-0005-0000-0000-00001A8E0000}"/>
    <cellStyle name="Zarez 3 5 3 11" xfId="35270" xr:uid="{00000000-0005-0000-0000-00001B8E0000}"/>
    <cellStyle name="Zarez 3 5 3 2" xfId="35271" xr:uid="{00000000-0005-0000-0000-00001C8E0000}"/>
    <cellStyle name="Zarez 3 5 3 2 2" xfId="35272" xr:uid="{00000000-0005-0000-0000-00001D8E0000}"/>
    <cellStyle name="Zarez 3 5 3 2 2 2" xfId="35273" xr:uid="{00000000-0005-0000-0000-00001E8E0000}"/>
    <cellStyle name="Zarez 3 5 3 2 3" xfId="35274" xr:uid="{00000000-0005-0000-0000-00001F8E0000}"/>
    <cellStyle name="Zarez 3 5 3 2 3 2" xfId="35275" xr:uid="{00000000-0005-0000-0000-0000208E0000}"/>
    <cellStyle name="Zarez 3 5 3 2 4" xfId="35276" xr:uid="{00000000-0005-0000-0000-0000218E0000}"/>
    <cellStyle name="Zarez 3 5 3 2 5" xfId="35277" xr:uid="{00000000-0005-0000-0000-0000228E0000}"/>
    <cellStyle name="Zarez 3 5 3 3" xfId="35278" xr:uid="{00000000-0005-0000-0000-0000238E0000}"/>
    <cellStyle name="Zarez 3 5 3 3 2" xfId="35279" xr:uid="{00000000-0005-0000-0000-0000248E0000}"/>
    <cellStyle name="Zarez 3 5 3 3 2 2" xfId="35280" xr:uid="{00000000-0005-0000-0000-0000258E0000}"/>
    <cellStyle name="Zarez 3 5 3 3 3" xfId="35281" xr:uid="{00000000-0005-0000-0000-0000268E0000}"/>
    <cellStyle name="Zarez 3 5 3 3 3 2" xfId="35282" xr:uid="{00000000-0005-0000-0000-0000278E0000}"/>
    <cellStyle name="Zarez 3 5 3 3 4" xfId="35283" xr:uid="{00000000-0005-0000-0000-0000288E0000}"/>
    <cellStyle name="Zarez 3 5 3 3 5" xfId="35284" xr:uid="{00000000-0005-0000-0000-0000298E0000}"/>
    <cellStyle name="Zarez 3 5 3 4" xfId="35285" xr:uid="{00000000-0005-0000-0000-00002A8E0000}"/>
    <cellStyle name="Zarez 3 5 3 4 2" xfId="35286" xr:uid="{00000000-0005-0000-0000-00002B8E0000}"/>
    <cellStyle name="Zarez 3 5 3 4 2 2" xfId="35287" xr:uid="{00000000-0005-0000-0000-00002C8E0000}"/>
    <cellStyle name="Zarez 3 5 3 4 3" xfId="35288" xr:uid="{00000000-0005-0000-0000-00002D8E0000}"/>
    <cellStyle name="Zarez 3 5 3 4 3 2" xfId="35289" xr:uid="{00000000-0005-0000-0000-00002E8E0000}"/>
    <cellStyle name="Zarez 3 5 3 4 4" xfId="35290" xr:uid="{00000000-0005-0000-0000-00002F8E0000}"/>
    <cellStyle name="Zarez 3 5 3 4 5" xfId="35291" xr:uid="{00000000-0005-0000-0000-0000308E0000}"/>
    <cellStyle name="Zarez 3 5 3 5" xfId="35292" xr:uid="{00000000-0005-0000-0000-0000318E0000}"/>
    <cellStyle name="Zarez 3 5 3 5 2" xfId="35293" xr:uid="{00000000-0005-0000-0000-0000328E0000}"/>
    <cellStyle name="Zarez 3 5 3 5 2 2" xfId="35294" xr:uid="{00000000-0005-0000-0000-0000338E0000}"/>
    <cellStyle name="Zarez 3 5 3 5 3" xfId="35295" xr:uid="{00000000-0005-0000-0000-0000348E0000}"/>
    <cellStyle name="Zarez 3 5 3 5 3 2" xfId="35296" xr:uid="{00000000-0005-0000-0000-0000358E0000}"/>
    <cellStyle name="Zarez 3 5 3 5 4" xfId="35297" xr:uid="{00000000-0005-0000-0000-0000368E0000}"/>
    <cellStyle name="Zarez 3 5 3 5 5" xfId="35298" xr:uid="{00000000-0005-0000-0000-0000378E0000}"/>
    <cellStyle name="Zarez 3 5 3 6" xfId="35299" xr:uid="{00000000-0005-0000-0000-0000388E0000}"/>
    <cellStyle name="Zarez 3 5 3 6 2" xfId="35300" xr:uid="{00000000-0005-0000-0000-0000398E0000}"/>
    <cellStyle name="Zarez 3 5 3 6 2 2" xfId="35301" xr:uid="{00000000-0005-0000-0000-00003A8E0000}"/>
    <cellStyle name="Zarez 3 5 3 6 3" xfId="35302" xr:uid="{00000000-0005-0000-0000-00003B8E0000}"/>
    <cellStyle name="Zarez 3 5 3 6 3 2" xfId="35303" xr:uid="{00000000-0005-0000-0000-00003C8E0000}"/>
    <cellStyle name="Zarez 3 5 3 6 4" xfId="35304" xr:uid="{00000000-0005-0000-0000-00003D8E0000}"/>
    <cellStyle name="Zarez 3 5 3 7" xfId="35305" xr:uid="{00000000-0005-0000-0000-00003E8E0000}"/>
    <cellStyle name="Zarez 3 5 3 7 2" xfId="35306" xr:uid="{00000000-0005-0000-0000-00003F8E0000}"/>
    <cellStyle name="Zarez 3 5 3 7 2 2" xfId="35307" xr:uid="{00000000-0005-0000-0000-0000408E0000}"/>
    <cellStyle name="Zarez 3 5 3 7 3" xfId="35308" xr:uid="{00000000-0005-0000-0000-0000418E0000}"/>
    <cellStyle name="Zarez 3 5 3 7 3 2" xfId="35309" xr:uid="{00000000-0005-0000-0000-0000428E0000}"/>
    <cellStyle name="Zarez 3 5 3 7 4" xfId="35310" xr:uid="{00000000-0005-0000-0000-0000438E0000}"/>
    <cellStyle name="Zarez 3 5 3 8" xfId="35311" xr:uid="{00000000-0005-0000-0000-0000448E0000}"/>
    <cellStyle name="Zarez 3 5 3 8 2" xfId="35312" xr:uid="{00000000-0005-0000-0000-0000458E0000}"/>
    <cellStyle name="Zarez 3 5 3 9" xfId="35313" xr:uid="{00000000-0005-0000-0000-0000468E0000}"/>
    <cellStyle name="Zarez 3 5 3 9 2" xfId="35314" xr:uid="{00000000-0005-0000-0000-0000478E0000}"/>
    <cellStyle name="Zarez 3 5 4" xfId="35315" xr:uid="{00000000-0005-0000-0000-0000488E0000}"/>
    <cellStyle name="Zarez 3 5 4 10" xfId="35316" xr:uid="{00000000-0005-0000-0000-0000498E0000}"/>
    <cellStyle name="Zarez 3 5 4 11" xfId="35317" xr:uid="{00000000-0005-0000-0000-00004A8E0000}"/>
    <cellStyle name="Zarez 3 5 4 2" xfId="35318" xr:uid="{00000000-0005-0000-0000-00004B8E0000}"/>
    <cellStyle name="Zarez 3 5 4 2 2" xfId="35319" xr:uid="{00000000-0005-0000-0000-00004C8E0000}"/>
    <cellStyle name="Zarez 3 5 4 2 2 2" xfId="35320" xr:uid="{00000000-0005-0000-0000-00004D8E0000}"/>
    <cellStyle name="Zarez 3 5 4 2 3" xfId="35321" xr:uid="{00000000-0005-0000-0000-00004E8E0000}"/>
    <cellStyle name="Zarez 3 5 4 2 3 2" xfId="35322" xr:uid="{00000000-0005-0000-0000-00004F8E0000}"/>
    <cellStyle name="Zarez 3 5 4 2 4" xfId="35323" xr:uid="{00000000-0005-0000-0000-0000508E0000}"/>
    <cellStyle name="Zarez 3 5 4 2 5" xfId="35324" xr:uid="{00000000-0005-0000-0000-0000518E0000}"/>
    <cellStyle name="Zarez 3 5 4 3" xfId="35325" xr:uid="{00000000-0005-0000-0000-0000528E0000}"/>
    <cellStyle name="Zarez 3 5 4 3 2" xfId="35326" xr:uid="{00000000-0005-0000-0000-0000538E0000}"/>
    <cellStyle name="Zarez 3 5 4 3 2 2" xfId="35327" xr:uid="{00000000-0005-0000-0000-0000548E0000}"/>
    <cellStyle name="Zarez 3 5 4 3 3" xfId="35328" xr:uid="{00000000-0005-0000-0000-0000558E0000}"/>
    <cellStyle name="Zarez 3 5 4 3 3 2" xfId="35329" xr:uid="{00000000-0005-0000-0000-0000568E0000}"/>
    <cellStyle name="Zarez 3 5 4 3 4" xfId="35330" xr:uid="{00000000-0005-0000-0000-0000578E0000}"/>
    <cellStyle name="Zarez 3 5 4 3 5" xfId="35331" xr:uid="{00000000-0005-0000-0000-0000588E0000}"/>
    <cellStyle name="Zarez 3 5 4 4" xfId="35332" xr:uid="{00000000-0005-0000-0000-0000598E0000}"/>
    <cellStyle name="Zarez 3 5 4 4 2" xfId="35333" xr:uid="{00000000-0005-0000-0000-00005A8E0000}"/>
    <cellStyle name="Zarez 3 5 4 4 2 2" xfId="35334" xr:uid="{00000000-0005-0000-0000-00005B8E0000}"/>
    <cellStyle name="Zarez 3 5 4 4 3" xfId="35335" xr:uid="{00000000-0005-0000-0000-00005C8E0000}"/>
    <cellStyle name="Zarez 3 5 4 4 3 2" xfId="35336" xr:uid="{00000000-0005-0000-0000-00005D8E0000}"/>
    <cellStyle name="Zarez 3 5 4 4 4" xfId="35337" xr:uid="{00000000-0005-0000-0000-00005E8E0000}"/>
    <cellStyle name="Zarez 3 5 4 4 5" xfId="35338" xr:uid="{00000000-0005-0000-0000-00005F8E0000}"/>
    <cellStyle name="Zarez 3 5 4 5" xfId="35339" xr:uid="{00000000-0005-0000-0000-0000608E0000}"/>
    <cellStyle name="Zarez 3 5 4 5 2" xfId="35340" xr:uid="{00000000-0005-0000-0000-0000618E0000}"/>
    <cellStyle name="Zarez 3 5 4 5 2 2" xfId="35341" xr:uid="{00000000-0005-0000-0000-0000628E0000}"/>
    <cellStyle name="Zarez 3 5 4 5 3" xfId="35342" xr:uid="{00000000-0005-0000-0000-0000638E0000}"/>
    <cellStyle name="Zarez 3 5 4 5 3 2" xfId="35343" xr:uid="{00000000-0005-0000-0000-0000648E0000}"/>
    <cellStyle name="Zarez 3 5 4 5 4" xfId="35344" xr:uid="{00000000-0005-0000-0000-0000658E0000}"/>
    <cellStyle name="Zarez 3 5 4 5 5" xfId="35345" xr:uid="{00000000-0005-0000-0000-0000668E0000}"/>
    <cellStyle name="Zarez 3 5 4 6" xfId="35346" xr:uid="{00000000-0005-0000-0000-0000678E0000}"/>
    <cellStyle name="Zarez 3 5 4 6 2" xfId="35347" xr:uid="{00000000-0005-0000-0000-0000688E0000}"/>
    <cellStyle name="Zarez 3 5 4 6 2 2" xfId="35348" xr:uid="{00000000-0005-0000-0000-0000698E0000}"/>
    <cellStyle name="Zarez 3 5 4 6 3" xfId="35349" xr:uid="{00000000-0005-0000-0000-00006A8E0000}"/>
    <cellStyle name="Zarez 3 5 4 6 3 2" xfId="35350" xr:uid="{00000000-0005-0000-0000-00006B8E0000}"/>
    <cellStyle name="Zarez 3 5 4 6 4" xfId="35351" xr:uid="{00000000-0005-0000-0000-00006C8E0000}"/>
    <cellStyle name="Zarez 3 5 4 7" xfId="35352" xr:uid="{00000000-0005-0000-0000-00006D8E0000}"/>
    <cellStyle name="Zarez 3 5 4 7 2" xfId="35353" xr:uid="{00000000-0005-0000-0000-00006E8E0000}"/>
    <cellStyle name="Zarez 3 5 4 7 2 2" xfId="35354" xr:uid="{00000000-0005-0000-0000-00006F8E0000}"/>
    <cellStyle name="Zarez 3 5 4 7 3" xfId="35355" xr:uid="{00000000-0005-0000-0000-0000708E0000}"/>
    <cellStyle name="Zarez 3 5 4 7 3 2" xfId="35356" xr:uid="{00000000-0005-0000-0000-0000718E0000}"/>
    <cellStyle name="Zarez 3 5 4 7 4" xfId="35357" xr:uid="{00000000-0005-0000-0000-0000728E0000}"/>
    <cellStyle name="Zarez 3 5 4 8" xfId="35358" xr:uid="{00000000-0005-0000-0000-0000738E0000}"/>
    <cellStyle name="Zarez 3 5 4 8 2" xfId="35359" xr:uid="{00000000-0005-0000-0000-0000748E0000}"/>
    <cellStyle name="Zarez 3 5 4 9" xfId="35360" xr:uid="{00000000-0005-0000-0000-0000758E0000}"/>
    <cellStyle name="Zarez 3 5 4 9 2" xfId="35361" xr:uid="{00000000-0005-0000-0000-0000768E0000}"/>
    <cellStyle name="Zarez 3 5 5" xfId="35362" xr:uid="{00000000-0005-0000-0000-0000778E0000}"/>
    <cellStyle name="Zarez 3 5 5 10" xfId="35363" xr:uid="{00000000-0005-0000-0000-0000788E0000}"/>
    <cellStyle name="Zarez 3 5 5 11" xfId="35364" xr:uid="{00000000-0005-0000-0000-0000798E0000}"/>
    <cellStyle name="Zarez 3 5 5 2" xfId="35365" xr:uid="{00000000-0005-0000-0000-00007A8E0000}"/>
    <cellStyle name="Zarez 3 5 5 2 2" xfId="35366" xr:uid="{00000000-0005-0000-0000-00007B8E0000}"/>
    <cellStyle name="Zarez 3 5 5 2 2 2" xfId="35367" xr:uid="{00000000-0005-0000-0000-00007C8E0000}"/>
    <cellStyle name="Zarez 3 5 5 2 3" xfId="35368" xr:uid="{00000000-0005-0000-0000-00007D8E0000}"/>
    <cellStyle name="Zarez 3 5 5 2 3 2" xfId="35369" xr:uid="{00000000-0005-0000-0000-00007E8E0000}"/>
    <cellStyle name="Zarez 3 5 5 2 4" xfId="35370" xr:uid="{00000000-0005-0000-0000-00007F8E0000}"/>
    <cellStyle name="Zarez 3 5 5 2 5" xfId="35371" xr:uid="{00000000-0005-0000-0000-0000808E0000}"/>
    <cellStyle name="Zarez 3 5 5 3" xfId="35372" xr:uid="{00000000-0005-0000-0000-0000818E0000}"/>
    <cellStyle name="Zarez 3 5 5 3 2" xfId="35373" xr:uid="{00000000-0005-0000-0000-0000828E0000}"/>
    <cellStyle name="Zarez 3 5 5 3 2 2" xfId="35374" xr:uid="{00000000-0005-0000-0000-0000838E0000}"/>
    <cellStyle name="Zarez 3 5 5 3 3" xfId="35375" xr:uid="{00000000-0005-0000-0000-0000848E0000}"/>
    <cellStyle name="Zarez 3 5 5 3 3 2" xfId="35376" xr:uid="{00000000-0005-0000-0000-0000858E0000}"/>
    <cellStyle name="Zarez 3 5 5 3 4" xfId="35377" xr:uid="{00000000-0005-0000-0000-0000868E0000}"/>
    <cellStyle name="Zarez 3 5 5 3 5" xfId="35378" xr:uid="{00000000-0005-0000-0000-0000878E0000}"/>
    <cellStyle name="Zarez 3 5 5 4" xfId="35379" xr:uid="{00000000-0005-0000-0000-0000888E0000}"/>
    <cellStyle name="Zarez 3 5 5 4 2" xfId="35380" xr:uid="{00000000-0005-0000-0000-0000898E0000}"/>
    <cellStyle name="Zarez 3 5 5 4 2 2" xfId="35381" xr:uid="{00000000-0005-0000-0000-00008A8E0000}"/>
    <cellStyle name="Zarez 3 5 5 4 3" xfId="35382" xr:uid="{00000000-0005-0000-0000-00008B8E0000}"/>
    <cellStyle name="Zarez 3 5 5 4 3 2" xfId="35383" xr:uid="{00000000-0005-0000-0000-00008C8E0000}"/>
    <cellStyle name="Zarez 3 5 5 4 4" xfId="35384" xr:uid="{00000000-0005-0000-0000-00008D8E0000}"/>
    <cellStyle name="Zarez 3 5 5 4 5" xfId="35385" xr:uid="{00000000-0005-0000-0000-00008E8E0000}"/>
    <cellStyle name="Zarez 3 5 5 5" xfId="35386" xr:uid="{00000000-0005-0000-0000-00008F8E0000}"/>
    <cellStyle name="Zarez 3 5 5 5 2" xfId="35387" xr:uid="{00000000-0005-0000-0000-0000908E0000}"/>
    <cellStyle name="Zarez 3 5 5 5 2 2" xfId="35388" xr:uid="{00000000-0005-0000-0000-0000918E0000}"/>
    <cellStyle name="Zarez 3 5 5 5 3" xfId="35389" xr:uid="{00000000-0005-0000-0000-0000928E0000}"/>
    <cellStyle name="Zarez 3 5 5 5 3 2" xfId="35390" xr:uid="{00000000-0005-0000-0000-0000938E0000}"/>
    <cellStyle name="Zarez 3 5 5 5 4" xfId="35391" xr:uid="{00000000-0005-0000-0000-0000948E0000}"/>
    <cellStyle name="Zarez 3 5 5 5 5" xfId="35392" xr:uid="{00000000-0005-0000-0000-0000958E0000}"/>
    <cellStyle name="Zarez 3 5 5 6" xfId="35393" xr:uid="{00000000-0005-0000-0000-0000968E0000}"/>
    <cellStyle name="Zarez 3 5 5 6 2" xfId="35394" xr:uid="{00000000-0005-0000-0000-0000978E0000}"/>
    <cellStyle name="Zarez 3 5 5 6 2 2" xfId="35395" xr:uid="{00000000-0005-0000-0000-0000988E0000}"/>
    <cellStyle name="Zarez 3 5 5 6 3" xfId="35396" xr:uid="{00000000-0005-0000-0000-0000998E0000}"/>
    <cellStyle name="Zarez 3 5 5 6 3 2" xfId="35397" xr:uid="{00000000-0005-0000-0000-00009A8E0000}"/>
    <cellStyle name="Zarez 3 5 5 6 4" xfId="35398" xr:uid="{00000000-0005-0000-0000-00009B8E0000}"/>
    <cellStyle name="Zarez 3 5 5 7" xfId="35399" xr:uid="{00000000-0005-0000-0000-00009C8E0000}"/>
    <cellStyle name="Zarez 3 5 5 7 2" xfId="35400" xr:uid="{00000000-0005-0000-0000-00009D8E0000}"/>
    <cellStyle name="Zarez 3 5 5 7 2 2" xfId="35401" xr:uid="{00000000-0005-0000-0000-00009E8E0000}"/>
    <cellStyle name="Zarez 3 5 5 7 3" xfId="35402" xr:uid="{00000000-0005-0000-0000-00009F8E0000}"/>
    <cellStyle name="Zarez 3 5 5 7 3 2" xfId="35403" xr:uid="{00000000-0005-0000-0000-0000A08E0000}"/>
    <cellStyle name="Zarez 3 5 5 7 4" xfId="35404" xr:uid="{00000000-0005-0000-0000-0000A18E0000}"/>
    <cellStyle name="Zarez 3 5 5 8" xfId="35405" xr:uid="{00000000-0005-0000-0000-0000A28E0000}"/>
    <cellStyle name="Zarez 3 5 5 8 2" xfId="35406" xr:uid="{00000000-0005-0000-0000-0000A38E0000}"/>
    <cellStyle name="Zarez 3 5 5 9" xfId="35407" xr:uid="{00000000-0005-0000-0000-0000A48E0000}"/>
    <cellStyle name="Zarez 3 5 5 9 2" xfId="35408" xr:uid="{00000000-0005-0000-0000-0000A58E0000}"/>
    <cellStyle name="Zarez 3 5 6" xfId="35409" xr:uid="{00000000-0005-0000-0000-0000A68E0000}"/>
    <cellStyle name="Zarez 3 5 6 10" xfId="35410" xr:uid="{00000000-0005-0000-0000-0000A78E0000}"/>
    <cellStyle name="Zarez 3 5 6 11" xfId="35411" xr:uid="{00000000-0005-0000-0000-0000A88E0000}"/>
    <cellStyle name="Zarez 3 5 6 2" xfId="35412" xr:uid="{00000000-0005-0000-0000-0000A98E0000}"/>
    <cellStyle name="Zarez 3 5 6 2 2" xfId="35413" xr:uid="{00000000-0005-0000-0000-0000AA8E0000}"/>
    <cellStyle name="Zarez 3 5 6 2 2 2" xfId="35414" xr:uid="{00000000-0005-0000-0000-0000AB8E0000}"/>
    <cellStyle name="Zarez 3 5 6 2 3" xfId="35415" xr:uid="{00000000-0005-0000-0000-0000AC8E0000}"/>
    <cellStyle name="Zarez 3 5 6 2 3 2" xfId="35416" xr:uid="{00000000-0005-0000-0000-0000AD8E0000}"/>
    <cellStyle name="Zarez 3 5 6 2 4" xfId="35417" xr:uid="{00000000-0005-0000-0000-0000AE8E0000}"/>
    <cellStyle name="Zarez 3 5 6 2 5" xfId="35418" xr:uid="{00000000-0005-0000-0000-0000AF8E0000}"/>
    <cellStyle name="Zarez 3 5 6 3" xfId="35419" xr:uid="{00000000-0005-0000-0000-0000B08E0000}"/>
    <cellStyle name="Zarez 3 5 6 3 2" xfId="35420" xr:uid="{00000000-0005-0000-0000-0000B18E0000}"/>
    <cellStyle name="Zarez 3 5 6 3 2 2" xfId="35421" xr:uid="{00000000-0005-0000-0000-0000B28E0000}"/>
    <cellStyle name="Zarez 3 5 6 3 3" xfId="35422" xr:uid="{00000000-0005-0000-0000-0000B38E0000}"/>
    <cellStyle name="Zarez 3 5 6 3 3 2" xfId="35423" xr:uid="{00000000-0005-0000-0000-0000B48E0000}"/>
    <cellStyle name="Zarez 3 5 6 3 4" xfId="35424" xr:uid="{00000000-0005-0000-0000-0000B58E0000}"/>
    <cellStyle name="Zarez 3 5 6 3 5" xfId="35425" xr:uid="{00000000-0005-0000-0000-0000B68E0000}"/>
    <cellStyle name="Zarez 3 5 6 4" xfId="35426" xr:uid="{00000000-0005-0000-0000-0000B78E0000}"/>
    <cellStyle name="Zarez 3 5 6 4 2" xfId="35427" xr:uid="{00000000-0005-0000-0000-0000B88E0000}"/>
    <cellStyle name="Zarez 3 5 6 4 2 2" xfId="35428" xr:uid="{00000000-0005-0000-0000-0000B98E0000}"/>
    <cellStyle name="Zarez 3 5 6 4 3" xfId="35429" xr:uid="{00000000-0005-0000-0000-0000BA8E0000}"/>
    <cellStyle name="Zarez 3 5 6 4 3 2" xfId="35430" xr:uid="{00000000-0005-0000-0000-0000BB8E0000}"/>
    <cellStyle name="Zarez 3 5 6 4 4" xfId="35431" xr:uid="{00000000-0005-0000-0000-0000BC8E0000}"/>
    <cellStyle name="Zarez 3 5 6 4 5" xfId="35432" xr:uid="{00000000-0005-0000-0000-0000BD8E0000}"/>
    <cellStyle name="Zarez 3 5 6 5" xfId="35433" xr:uid="{00000000-0005-0000-0000-0000BE8E0000}"/>
    <cellStyle name="Zarez 3 5 6 5 2" xfId="35434" xr:uid="{00000000-0005-0000-0000-0000BF8E0000}"/>
    <cellStyle name="Zarez 3 5 6 5 2 2" xfId="35435" xr:uid="{00000000-0005-0000-0000-0000C08E0000}"/>
    <cellStyle name="Zarez 3 5 6 5 3" xfId="35436" xr:uid="{00000000-0005-0000-0000-0000C18E0000}"/>
    <cellStyle name="Zarez 3 5 6 5 3 2" xfId="35437" xr:uid="{00000000-0005-0000-0000-0000C28E0000}"/>
    <cellStyle name="Zarez 3 5 6 5 4" xfId="35438" xr:uid="{00000000-0005-0000-0000-0000C38E0000}"/>
    <cellStyle name="Zarez 3 5 6 5 5" xfId="35439" xr:uid="{00000000-0005-0000-0000-0000C48E0000}"/>
    <cellStyle name="Zarez 3 5 6 6" xfId="35440" xr:uid="{00000000-0005-0000-0000-0000C58E0000}"/>
    <cellStyle name="Zarez 3 5 6 6 2" xfId="35441" xr:uid="{00000000-0005-0000-0000-0000C68E0000}"/>
    <cellStyle name="Zarez 3 5 6 6 2 2" xfId="35442" xr:uid="{00000000-0005-0000-0000-0000C78E0000}"/>
    <cellStyle name="Zarez 3 5 6 6 3" xfId="35443" xr:uid="{00000000-0005-0000-0000-0000C88E0000}"/>
    <cellStyle name="Zarez 3 5 6 6 3 2" xfId="35444" xr:uid="{00000000-0005-0000-0000-0000C98E0000}"/>
    <cellStyle name="Zarez 3 5 6 6 4" xfId="35445" xr:uid="{00000000-0005-0000-0000-0000CA8E0000}"/>
    <cellStyle name="Zarez 3 5 6 7" xfId="35446" xr:uid="{00000000-0005-0000-0000-0000CB8E0000}"/>
    <cellStyle name="Zarez 3 5 6 7 2" xfId="35447" xr:uid="{00000000-0005-0000-0000-0000CC8E0000}"/>
    <cellStyle name="Zarez 3 5 6 7 2 2" xfId="35448" xr:uid="{00000000-0005-0000-0000-0000CD8E0000}"/>
    <cellStyle name="Zarez 3 5 6 7 3" xfId="35449" xr:uid="{00000000-0005-0000-0000-0000CE8E0000}"/>
    <cellStyle name="Zarez 3 5 6 7 3 2" xfId="35450" xr:uid="{00000000-0005-0000-0000-0000CF8E0000}"/>
    <cellStyle name="Zarez 3 5 6 7 4" xfId="35451" xr:uid="{00000000-0005-0000-0000-0000D08E0000}"/>
    <cellStyle name="Zarez 3 5 6 8" xfId="35452" xr:uid="{00000000-0005-0000-0000-0000D18E0000}"/>
    <cellStyle name="Zarez 3 5 6 8 2" xfId="35453" xr:uid="{00000000-0005-0000-0000-0000D28E0000}"/>
    <cellStyle name="Zarez 3 5 6 9" xfId="35454" xr:uid="{00000000-0005-0000-0000-0000D38E0000}"/>
    <cellStyle name="Zarez 3 5 6 9 2" xfId="35455" xr:uid="{00000000-0005-0000-0000-0000D48E0000}"/>
    <cellStyle name="Zarez 3 5 7" xfId="35456" xr:uid="{00000000-0005-0000-0000-0000D58E0000}"/>
    <cellStyle name="Zarez 3 5 7 10" xfId="35457" xr:uid="{00000000-0005-0000-0000-0000D68E0000}"/>
    <cellStyle name="Zarez 3 5 7 11" xfId="35458" xr:uid="{00000000-0005-0000-0000-0000D78E0000}"/>
    <cellStyle name="Zarez 3 5 7 2" xfId="35459" xr:uid="{00000000-0005-0000-0000-0000D88E0000}"/>
    <cellStyle name="Zarez 3 5 7 2 2" xfId="35460" xr:uid="{00000000-0005-0000-0000-0000D98E0000}"/>
    <cellStyle name="Zarez 3 5 7 2 2 2" xfId="35461" xr:uid="{00000000-0005-0000-0000-0000DA8E0000}"/>
    <cellStyle name="Zarez 3 5 7 2 3" xfId="35462" xr:uid="{00000000-0005-0000-0000-0000DB8E0000}"/>
    <cellStyle name="Zarez 3 5 7 2 3 2" xfId="35463" xr:uid="{00000000-0005-0000-0000-0000DC8E0000}"/>
    <cellStyle name="Zarez 3 5 7 2 4" xfId="35464" xr:uid="{00000000-0005-0000-0000-0000DD8E0000}"/>
    <cellStyle name="Zarez 3 5 7 2 5" xfId="35465" xr:uid="{00000000-0005-0000-0000-0000DE8E0000}"/>
    <cellStyle name="Zarez 3 5 7 3" xfId="35466" xr:uid="{00000000-0005-0000-0000-0000DF8E0000}"/>
    <cellStyle name="Zarez 3 5 7 3 2" xfId="35467" xr:uid="{00000000-0005-0000-0000-0000E08E0000}"/>
    <cellStyle name="Zarez 3 5 7 3 2 2" xfId="35468" xr:uid="{00000000-0005-0000-0000-0000E18E0000}"/>
    <cellStyle name="Zarez 3 5 7 3 3" xfId="35469" xr:uid="{00000000-0005-0000-0000-0000E28E0000}"/>
    <cellStyle name="Zarez 3 5 7 3 3 2" xfId="35470" xr:uid="{00000000-0005-0000-0000-0000E38E0000}"/>
    <cellStyle name="Zarez 3 5 7 3 4" xfId="35471" xr:uid="{00000000-0005-0000-0000-0000E48E0000}"/>
    <cellStyle name="Zarez 3 5 7 3 5" xfId="35472" xr:uid="{00000000-0005-0000-0000-0000E58E0000}"/>
    <cellStyle name="Zarez 3 5 7 4" xfId="35473" xr:uid="{00000000-0005-0000-0000-0000E68E0000}"/>
    <cellStyle name="Zarez 3 5 7 4 2" xfId="35474" xr:uid="{00000000-0005-0000-0000-0000E78E0000}"/>
    <cellStyle name="Zarez 3 5 7 4 2 2" xfId="35475" xr:uid="{00000000-0005-0000-0000-0000E88E0000}"/>
    <cellStyle name="Zarez 3 5 7 4 3" xfId="35476" xr:uid="{00000000-0005-0000-0000-0000E98E0000}"/>
    <cellStyle name="Zarez 3 5 7 4 3 2" xfId="35477" xr:uid="{00000000-0005-0000-0000-0000EA8E0000}"/>
    <cellStyle name="Zarez 3 5 7 4 4" xfId="35478" xr:uid="{00000000-0005-0000-0000-0000EB8E0000}"/>
    <cellStyle name="Zarez 3 5 7 4 5" xfId="35479" xr:uid="{00000000-0005-0000-0000-0000EC8E0000}"/>
    <cellStyle name="Zarez 3 5 7 5" xfId="35480" xr:uid="{00000000-0005-0000-0000-0000ED8E0000}"/>
    <cellStyle name="Zarez 3 5 7 5 2" xfId="35481" xr:uid="{00000000-0005-0000-0000-0000EE8E0000}"/>
    <cellStyle name="Zarez 3 5 7 5 2 2" xfId="35482" xr:uid="{00000000-0005-0000-0000-0000EF8E0000}"/>
    <cellStyle name="Zarez 3 5 7 5 3" xfId="35483" xr:uid="{00000000-0005-0000-0000-0000F08E0000}"/>
    <cellStyle name="Zarez 3 5 7 5 3 2" xfId="35484" xr:uid="{00000000-0005-0000-0000-0000F18E0000}"/>
    <cellStyle name="Zarez 3 5 7 5 4" xfId="35485" xr:uid="{00000000-0005-0000-0000-0000F28E0000}"/>
    <cellStyle name="Zarez 3 5 7 5 5" xfId="35486" xr:uid="{00000000-0005-0000-0000-0000F38E0000}"/>
    <cellStyle name="Zarez 3 5 7 6" xfId="35487" xr:uid="{00000000-0005-0000-0000-0000F48E0000}"/>
    <cellStyle name="Zarez 3 5 7 6 2" xfId="35488" xr:uid="{00000000-0005-0000-0000-0000F58E0000}"/>
    <cellStyle name="Zarez 3 5 7 6 2 2" xfId="35489" xr:uid="{00000000-0005-0000-0000-0000F68E0000}"/>
    <cellStyle name="Zarez 3 5 7 6 3" xfId="35490" xr:uid="{00000000-0005-0000-0000-0000F78E0000}"/>
    <cellStyle name="Zarez 3 5 7 6 3 2" xfId="35491" xr:uid="{00000000-0005-0000-0000-0000F88E0000}"/>
    <cellStyle name="Zarez 3 5 7 6 4" xfId="35492" xr:uid="{00000000-0005-0000-0000-0000F98E0000}"/>
    <cellStyle name="Zarez 3 5 7 7" xfId="35493" xr:uid="{00000000-0005-0000-0000-0000FA8E0000}"/>
    <cellStyle name="Zarez 3 5 7 7 2" xfId="35494" xr:uid="{00000000-0005-0000-0000-0000FB8E0000}"/>
    <cellStyle name="Zarez 3 5 7 7 2 2" xfId="35495" xr:uid="{00000000-0005-0000-0000-0000FC8E0000}"/>
    <cellStyle name="Zarez 3 5 7 7 3" xfId="35496" xr:uid="{00000000-0005-0000-0000-0000FD8E0000}"/>
    <cellStyle name="Zarez 3 5 7 7 3 2" xfId="35497" xr:uid="{00000000-0005-0000-0000-0000FE8E0000}"/>
    <cellStyle name="Zarez 3 5 7 7 4" xfId="35498" xr:uid="{00000000-0005-0000-0000-0000FF8E0000}"/>
    <cellStyle name="Zarez 3 5 7 8" xfId="35499" xr:uid="{00000000-0005-0000-0000-0000008F0000}"/>
    <cellStyle name="Zarez 3 5 7 8 2" xfId="35500" xr:uid="{00000000-0005-0000-0000-0000018F0000}"/>
    <cellStyle name="Zarez 3 5 7 9" xfId="35501" xr:uid="{00000000-0005-0000-0000-0000028F0000}"/>
    <cellStyle name="Zarez 3 5 7 9 2" xfId="35502" xr:uid="{00000000-0005-0000-0000-0000038F0000}"/>
    <cellStyle name="Zarez 3 5 8" xfId="35503" xr:uid="{00000000-0005-0000-0000-0000048F0000}"/>
    <cellStyle name="Zarez 3 5 8 2" xfId="35504" xr:uid="{00000000-0005-0000-0000-0000058F0000}"/>
    <cellStyle name="Zarez 3 5 8 2 2" xfId="35505" xr:uid="{00000000-0005-0000-0000-0000068F0000}"/>
    <cellStyle name="Zarez 3 5 8 3" xfId="35506" xr:uid="{00000000-0005-0000-0000-0000078F0000}"/>
    <cellStyle name="Zarez 3 5 8 3 2" xfId="35507" xr:uid="{00000000-0005-0000-0000-0000088F0000}"/>
    <cellStyle name="Zarez 3 5 8 4" xfId="35508" xr:uid="{00000000-0005-0000-0000-0000098F0000}"/>
    <cellStyle name="Zarez 3 5 9" xfId="35509" xr:uid="{00000000-0005-0000-0000-00000A8F0000}"/>
    <cellStyle name="Zarez 3 5 9 2" xfId="35510" xr:uid="{00000000-0005-0000-0000-00000B8F0000}"/>
    <cellStyle name="Zarez 3 5 9 2 2" xfId="35511" xr:uid="{00000000-0005-0000-0000-00000C8F0000}"/>
    <cellStyle name="Zarez 3 5 9 3" xfId="35512" xr:uid="{00000000-0005-0000-0000-00000D8F0000}"/>
    <cellStyle name="Zarez 3 6" xfId="3631" xr:uid="{00000000-0005-0000-0000-00000E8F0000}"/>
    <cellStyle name="Zarez 3 6 10" xfId="35513" xr:uid="{00000000-0005-0000-0000-00000F8F0000}"/>
    <cellStyle name="Zarez 3 6 10 2" xfId="35514" xr:uid="{00000000-0005-0000-0000-0000108F0000}"/>
    <cellStyle name="Zarez 3 6 10 2 2" xfId="35515" xr:uid="{00000000-0005-0000-0000-0000118F0000}"/>
    <cellStyle name="Zarez 3 6 10 3" xfId="35516" xr:uid="{00000000-0005-0000-0000-0000128F0000}"/>
    <cellStyle name="Zarez 3 6 11" xfId="35517" xr:uid="{00000000-0005-0000-0000-0000138F0000}"/>
    <cellStyle name="Zarez 3 6 11 2" xfId="35518" xr:uid="{00000000-0005-0000-0000-0000148F0000}"/>
    <cellStyle name="Zarez 3 6 11 2 2" xfId="35519" xr:uid="{00000000-0005-0000-0000-0000158F0000}"/>
    <cellStyle name="Zarez 3 6 11 3" xfId="35520" xr:uid="{00000000-0005-0000-0000-0000168F0000}"/>
    <cellStyle name="Zarez 3 6 12" xfId="35521" xr:uid="{00000000-0005-0000-0000-0000178F0000}"/>
    <cellStyle name="Zarez 3 6 12 2" xfId="35522" xr:uid="{00000000-0005-0000-0000-0000188F0000}"/>
    <cellStyle name="Zarez 3 6 13" xfId="35523" xr:uid="{00000000-0005-0000-0000-0000198F0000}"/>
    <cellStyle name="Zarez 3 6 13 2" xfId="35524" xr:uid="{00000000-0005-0000-0000-00001A8F0000}"/>
    <cellStyle name="Zarez 3 6 14" xfId="35525" xr:uid="{00000000-0005-0000-0000-00001B8F0000}"/>
    <cellStyle name="Zarez 3 6 15" xfId="35526" xr:uid="{00000000-0005-0000-0000-00001C8F0000}"/>
    <cellStyle name="Zarez 3 6 2" xfId="35527" xr:uid="{00000000-0005-0000-0000-00001D8F0000}"/>
    <cellStyle name="Zarez 3 6 2 10" xfId="35528" xr:uid="{00000000-0005-0000-0000-00001E8F0000}"/>
    <cellStyle name="Zarez 3 6 2 11" xfId="35529" xr:uid="{00000000-0005-0000-0000-00001F8F0000}"/>
    <cellStyle name="Zarez 3 6 2 2" xfId="35530" xr:uid="{00000000-0005-0000-0000-0000208F0000}"/>
    <cellStyle name="Zarez 3 6 2 2 2" xfId="35531" xr:uid="{00000000-0005-0000-0000-0000218F0000}"/>
    <cellStyle name="Zarez 3 6 2 2 2 2" xfId="35532" xr:uid="{00000000-0005-0000-0000-0000228F0000}"/>
    <cellStyle name="Zarez 3 6 2 2 3" xfId="35533" xr:uid="{00000000-0005-0000-0000-0000238F0000}"/>
    <cellStyle name="Zarez 3 6 2 2 3 2" xfId="35534" xr:uid="{00000000-0005-0000-0000-0000248F0000}"/>
    <cellStyle name="Zarez 3 6 2 2 4" xfId="35535" xr:uid="{00000000-0005-0000-0000-0000258F0000}"/>
    <cellStyle name="Zarez 3 6 2 2 5" xfId="35536" xr:uid="{00000000-0005-0000-0000-0000268F0000}"/>
    <cellStyle name="Zarez 3 6 2 3" xfId="35537" xr:uid="{00000000-0005-0000-0000-0000278F0000}"/>
    <cellStyle name="Zarez 3 6 2 3 2" xfId="35538" xr:uid="{00000000-0005-0000-0000-0000288F0000}"/>
    <cellStyle name="Zarez 3 6 2 3 2 2" xfId="35539" xr:uid="{00000000-0005-0000-0000-0000298F0000}"/>
    <cellStyle name="Zarez 3 6 2 3 3" xfId="35540" xr:uid="{00000000-0005-0000-0000-00002A8F0000}"/>
    <cellStyle name="Zarez 3 6 2 3 3 2" xfId="35541" xr:uid="{00000000-0005-0000-0000-00002B8F0000}"/>
    <cellStyle name="Zarez 3 6 2 3 4" xfId="35542" xr:uid="{00000000-0005-0000-0000-00002C8F0000}"/>
    <cellStyle name="Zarez 3 6 2 3 5" xfId="35543" xr:uid="{00000000-0005-0000-0000-00002D8F0000}"/>
    <cellStyle name="Zarez 3 6 2 4" xfId="35544" xr:uid="{00000000-0005-0000-0000-00002E8F0000}"/>
    <cellStyle name="Zarez 3 6 2 4 2" xfId="35545" xr:uid="{00000000-0005-0000-0000-00002F8F0000}"/>
    <cellStyle name="Zarez 3 6 2 4 2 2" xfId="35546" xr:uid="{00000000-0005-0000-0000-0000308F0000}"/>
    <cellStyle name="Zarez 3 6 2 4 3" xfId="35547" xr:uid="{00000000-0005-0000-0000-0000318F0000}"/>
    <cellStyle name="Zarez 3 6 2 4 3 2" xfId="35548" xr:uid="{00000000-0005-0000-0000-0000328F0000}"/>
    <cellStyle name="Zarez 3 6 2 4 4" xfId="35549" xr:uid="{00000000-0005-0000-0000-0000338F0000}"/>
    <cellStyle name="Zarez 3 6 2 4 5" xfId="35550" xr:uid="{00000000-0005-0000-0000-0000348F0000}"/>
    <cellStyle name="Zarez 3 6 2 5" xfId="35551" xr:uid="{00000000-0005-0000-0000-0000358F0000}"/>
    <cellStyle name="Zarez 3 6 2 5 2" xfId="35552" xr:uid="{00000000-0005-0000-0000-0000368F0000}"/>
    <cellStyle name="Zarez 3 6 2 5 2 2" xfId="35553" xr:uid="{00000000-0005-0000-0000-0000378F0000}"/>
    <cellStyle name="Zarez 3 6 2 5 3" xfId="35554" xr:uid="{00000000-0005-0000-0000-0000388F0000}"/>
    <cellStyle name="Zarez 3 6 2 5 3 2" xfId="35555" xr:uid="{00000000-0005-0000-0000-0000398F0000}"/>
    <cellStyle name="Zarez 3 6 2 5 4" xfId="35556" xr:uid="{00000000-0005-0000-0000-00003A8F0000}"/>
    <cellStyle name="Zarez 3 6 2 5 5" xfId="35557" xr:uid="{00000000-0005-0000-0000-00003B8F0000}"/>
    <cellStyle name="Zarez 3 6 2 6" xfId="35558" xr:uid="{00000000-0005-0000-0000-00003C8F0000}"/>
    <cellStyle name="Zarez 3 6 2 6 2" xfId="35559" xr:uid="{00000000-0005-0000-0000-00003D8F0000}"/>
    <cellStyle name="Zarez 3 6 2 6 2 2" xfId="35560" xr:uid="{00000000-0005-0000-0000-00003E8F0000}"/>
    <cellStyle name="Zarez 3 6 2 6 3" xfId="35561" xr:uid="{00000000-0005-0000-0000-00003F8F0000}"/>
    <cellStyle name="Zarez 3 6 2 6 3 2" xfId="35562" xr:uid="{00000000-0005-0000-0000-0000408F0000}"/>
    <cellStyle name="Zarez 3 6 2 6 4" xfId="35563" xr:uid="{00000000-0005-0000-0000-0000418F0000}"/>
    <cellStyle name="Zarez 3 6 2 7" xfId="35564" xr:uid="{00000000-0005-0000-0000-0000428F0000}"/>
    <cellStyle name="Zarez 3 6 2 7 2" xfId="35565" xr:uid="{00000000-0005-0000-0000-0000438F0000}"/>
    <cellStyle name="Zarez 3 6 2 7 2 2" xfId="35566" xr:uid="{00000000-0005-0000-0000-0000448F0000}"/>
    <cellStyle name="Zarez 3 6 2 7 3" xfId="35567" xr:uid="{00000000-0005-0000-0000-0000458F0000}"/>
    <cellStyle name="Zarez 3 6 2 7 3 2" xfId="35568" xr:uid="{00000000-0005-0000-0000-0000468F0000}"/>
    <cellStyle name="Zarez 3 6 2 7 4" xfId="35569" xr:uid="{00000000-0005-0000-0000-0000478F0000}"/>
    <cellStyle name="Zarez 3 6 2 8" xfId="35570" xr:uid="{00000000-0005-0000-0000-0000488F0000}"/>
    <cellStyle name="Zarez 3 6 2 8 2" xfId="35571" xr:uid="{00000000-0005-0000-0000-0000498F0000}"/>
    <cellStyle name="Zarez 3 6 2 9" xfId="35572" xr:uid="{00000000-0005-0000-0000-00004A8F0000}"/>
    <cellStyle name="Zarez 3 6 2 9 2" xfId="35573" xr:uid="{00000000-0005-0000-0000-00004B8F0000}"/>
    <cellStyle name="Zarez 3 6 3" xfId="35574" xr:uid="{00000000-0005-0000-0000-00004C8F0000}"/>
    <cellStyle name="Zarez 3 6 3 10" xfId="35575" xr:uid="{00000000-0005-0000-0000-00004D8F0000}"/>
    <cellStyle name="Zarez 3 6 3 11" xfId="35576" xr:uid="{00000000-0005-0000-0000-00004E8F0000}"/>
    <cellStyle name="Zarez 3 6 3 2" xfId="35577" xr:uid="{00000000-0005-0000-0000-00004F8F0000}"/>
    <cellStyle name="Zarez 3 6 3 2 2" xfId="35578" xr:uid="{00000000-0005-0000-0000-0000508F0000}"/>
    <cellStyle name="Zarez 3 6 3 2 2 2" xfId="35579" xr:uid="{00000000-0005-0000-0000-0000518F0000}"/>
    <cellStyle name="Zarez 3 6 3 2 3" xfId="35580" xr:uid="{00000000-0005-0000-0000-0000528F0000}"/>
    <cellStyle name="Zarez 3 6 3 2 3 2" xfId="35581" xr:uid="{00000000-0005-0000-0000-0000538F0000}"/>
    <cellStyle name="Zarez 3 6 3 2 4" xfId="35582" xr:uid="{00000000-0005-0000-0000-0000548F0000}"/>
    <cellStyle name="Zarez 3 6 3 2 5" xfId="35583" xr:uid="{00000000-0005-0000-0000-0000558F0000}"/>
    <cellStyle name="Zarez 3 6 3 3" xfId="35584" xr:uid="{00000000-0005-0000-0000-0000568F0000}"/>
    <cellStyle name="Zarez 3 6 3 3 2" xfId="35585" xr:uid="{00000000-0005-0000-0000-0000578F0000}"/>
    <cellStyle name="Zarez 3 6 3 3 2 2" xfId="35586" xr:uid="{00000000-0005-0000-0000-0000588F0000}"/>
    <cellStyle name="Zarez 3 6 3 3 3" xfId="35587" xr:uid="{00000000-0005-0000-0000-0000598F0000}"/>
    <cellStyle name="Zarez 3 6 3 3 3 2" xfId="35588" xr:uid="{00000000-0005-0000-0000-00005A8F0000}"/>
    <cellStyle name="Zarez 3 6 3 3 4" xfId="35589" xr:uid="{00000000-0005-0000-0000-00005B8F0000}"/>
    <cellStyle name="Zarez 3 6 3 3 5" xfId="35590" xr:uid="{00000000-0005-0000-0000-00005C8F0000}"/>
    <cellStyle name="Zarez 3 6 3 4" xfId="35591" xr:uid="{00000000-0005-0000-0000-00005D8F0000}"/>
    <cellStyle name="Zarez 3 6 3 4 2" xfId="35592" xr:uid="{00000000-0005-0000-0000-00005E8F0000}"/>
    <cellStyle name="Zarez 3 6 3 4 2 2" xfId="35593" xr:uid="{00000000-0005-0000-0000-00005F8F0000}"/>
    <cellStyle name="Zarez 3 6 3 4 3" xfId="35594" xr:uid="{00000000-0005-0000-0000-0000608F0000}"/>
    <cellStyle name="Zarez 3 6 3 4 3 2" xfId="35595" xr:uid="{00000000-0005-0000-0000-0000618F0000}"/>
    <cellStyle name="Zarez 3 6 3 4 4" xfId="35596" xr:uid="{00000000-0005-0000-0000-0000628F0000}"/>
    <cellStyle name="Zarez 3 6 3 4 5" xfId="35597" xr:uid="{00000000-0005-0000-0000-0000638F0000}"/>
    <cellStyle name="Zarez 3 6 3 5" xfId="35598" xr:uid="{00000000-0005-0000-0000-0000648F0000}"/>
    <cellStyle name="Zarez 3 6 3 5 2" xfId="35599" xr:uid="{00000000-0005-0000-0000-0000658F0000}"/>
    <cellStyle name="Zarez 3 6 3 5 2 2" xfId="35600" xr:uid="{00000000-0005-0000-0000-0000668F0000}"/>
    <cellStyle name="Zarez 3 6 3 5 3" xfId="35601" xr:uid="{00000000-0005-0000-0000-0000678F0000}"/>
    <cellStyle name="Zarez 3 6 3 5 3 2" xfId="35602" xr:uid="{00000000-0005-0000-0000-0000688F0000}"/>
    <cellStyle name="Zarez 3 6 3 5 4" xfId="35603" xr:uid="{00000000-0005-0000-0000-0000698F0000}"/>
    <cellStyle name="Zarez 3 6 3 5 5" xfId="35604" xr:uid="{00000000-0005-0000-0000-00006A8F0000}"/>
    <cellStyle name="Zarez 3 6 3 6" xfId="35605" xr:uid="{00000000-0005-0000-0000-00006B8F0000}"/>
    <cellStyle name="Zarez 3 6 3 6 2" xfId="35606" xr:uid="{00000000-0005-0000-0000-00006C8F0000}"/>
    <cellStyle name="Zarez 3 6 3 6 2 2" xfId="35607" xr:uid="{00000000-0005-0000-0000-00006D8F0000}"/>
    <cellStyle name="Zarez 3 6 3 6 3" xfId="35608" xr:uid="{00000000-0005-0000-0000-00006E8F0000}"/>
    <cellStyle name="Zarez 3 6 3 6 3 2" xfId="35609" xr:uid="{00000000-0005-0000-0000-00006F8F0000}"/>
    <cellStyle name="Zarez 3 6 3 6 4" xfId="35610" xr:uid="{00000000-0005-0000-0000-0000708F0000}"/>
    <cellStyle name="Zarez 3 6 3 7" xfId="35611" xr:uid="{00000000-0005-0000-0000-0000718F0000}"/>
    <cellStyle name="Zarez 3 6 3 7 2" xfId="35612" xr:uid="{00000000-0005-0000-0000-0000728F0000}"/>
    <cellStyle name="Zarez 3 6 3 7 2 2" xfId="35613" xr:uid="{00000000-0005-0000-0000-0000738F0000}"/>
    <cellStyle name="Zarez 3 6 3 7 3" xfId="35614" xr:uid="{00000000-0005-0000-0000-0000748F0000}"/>
    <cellStyle name="Zarez 3 6 3 7 3 2" xfId="35615" xr:uid="{00000000-0005-0000-0000-0000758F0000}"/>
    <cellStyle name="Zarez 3 6 3 7 4" xfId="35616" xr:uid="{00000000-0005-0000-0000-0000768F0000}"/>
    <cellStyle name="Zarez 3 6 3 8" xfId="35617" xr:uid="{00000000-0005-0000-0000-0000778F0000}"/>
    <cellStyle name="Zarez 3 6 3 8 2" xfId="35618" xr:uid="{00000000-0005-0000-0000-0000788F0000}"/>
    <cellStyle name="Zarez 3 6 3 9" xfId="35619" xr:uid="{00000000-0005-0000-0000-0000798F0000}"/>
    <cellStyle name="Zarez 3 6 3 9 2" xfId="35620" xr:uid="{00000000-0005-0000-0000-00007A8F0000}"/>
    <cellStyle name="Zarez 3 6 4" xfId="35621" xr:uid="{00000000-0005-0000-0000-00007B8F0000}"/>
    <cellStyle name="Zarez 3 6 4 10" xfId="35622" xr:uid="{00000000-0005-0000-0000-00007C8F0000}"/>
    <cellStyle name="Zarez 3 6 4 11" xfId="35623" xr:uid="{00000000-0005-0000-0000-00007D8F0000}"/>
    <cellStyle name="Zarez 3 6 4 2" xfId="35624" xr:uid="{00000000-0005-0000-0000-00007E8F0000}"/>
    <cellStyle name="Zarez 3 6 4 2 2" xfId="35625" xr:uid="{00000000-0005-0000-0000-00007F8F0000}"/>
    <cellStyle name="Zarez 3 6 4 2 2 2" xfId="35626" xr:uid="{00000000-0005-0000-0000-0000808F0000}"/>
    <cellStyle name="Zarez 3 6 4 2 3" xfId="35627" xr:uid="{00000000-0005-0000-0000-0000818F0000}"/>
    <cellStyle name="Zarez 3 6 4 2 3 2" xfId="35628" xr:uid="{00000000-0005-0000-0000-0000828F0000}"/>
    <cellStyle name="Zarez 3 6 4 2 4" xfId="35629" xr:uid="{00000000-0005-0000-0000-0000838F0000}"/>
    <cellStyle name="Zarez 3 6 4 2 5" xfId="35630" xr:uid="{00000000-0005-0000-0000-0000848F0000}"/>
    <cellStyle name="Zarez 3 6 4 3" xfId="35631" xr:uid="{00000000-0005-0000-0000-0000858F0000}"/>
    <cellStyle name="Zarez 3 6 4 3 2" xfId="35632" xr:uid="{00000000-0005-0000-0000-0000868F0000}"/>
    <cellStyle name="Zarez 3 6 4 3 2 2" xfId="35633" xr:uid="{00000000-0005-0000-0000-0000878F0000}"/>
    <cellStyle name="Zarez 3 6 4 3 3" xfId="35634" xr:uid="{00000000-0005-0000-0000-0000888F0000}"/>
    <cellStyle name="Zarez 3 6 4 3 3 2" xfId="35635" xr:uid="{00000000-0005-0000-0000-0000898F0000}"/>
    <cellStyle name="Zarez 3 6 4 3 4" xfId="35636" xr:uid="{00000000-0005-0000-0000-00008A8F0000}"/>
    <cellStyle name="Zarez 3 6 4 3 5" xfId="35637" xr:uid="{00000000-0005-0000-0000-00008B8F0000}"/>
    <cellStyle name="Zarez 3 6 4 4" xfId="35638" xr:uid="{00000000-0005-0000-0000-00008C8F0000}"/>
    <cellStyle name="Zarez 3 6 4 4 2" xfId="35639" xr:uid="{00000000-0005-0000-0000-00008D8F0000}"/>
    <cellStyle name="Zarez 3 6 4 4 2 2" xfId="35640" xr:uid="{00000000-0005-0000-0000-00008E8F0000}"/>
    <cellStyle name="Zarez 3 6 4 4 3" xfId="35641" xr:uid="{00000000-0005-0000-0000-00008F8F0000}"/>
    <cellStyle name="Zarez 3 6 4 4 3 2" xfId="35642" xr:uid="{00000000-0005-0000-0000-0000908F0000}"/>
    <cellStyle name="Zarez 3 6 4 4 4" xfId="35643" xr:uid="{00000000-0005-0000-0000-0000918F0000}"/>
    <cellStyle name="Zarez 3 6 4 4 5" xfId="35644" xr:uid="{00000000-0005-0000-0000-0000928F0000}"/>
    <cellStyle name="Zarez 3 6 4 5" xfId="35645" xr:uid="{00000000-0005-0000-0000-0000938F0000}"/>
    <cellStyle name="Zarez 3 6 4 5 2" xfId="35646" xr:uid="{00000000-0005-0000-0000-0000948F0000}"/>
    <cellStyle name="Zarez 3 6 4 5 2 2" xfId="35647" xr:uid="{00000000-0005-0000-0000-0000958F0000}"/>
    <cellStyle name="Zarez 3 6 4 5 3" xfId="35648" xr:uid="{00000000-0005-0000-0000-0000968F0000}"/>
    <cellStyle name="Zarez 3 6 4 5 3 2" xfId="35649" xr:uid="{00000000-0005-0000-0000-0000978F0000}"/>
    <cellStyle name="Zarez 3 6 4 5 4" xfId="35650" xr:uid="{00000000-0005-0000-0000-0000988F0000}"/>
    <cellStyle name="Zarez 3 6 4 5 5" xfId="35651" xr:uid="{00000000-0005-0000-0000-0000998F0000}"/>
    <cellStyle name="Zarez 3 6 4 6" xfId="35652" xr:uid="{00000000-0005-0000-0000-00009A8F0000}"/>
    <cellStyle name="Zarez 3 6 4 6 2" xfId="35653" xr:uid="{00000000-0005-0000-0000-00009B8F0000}"/>
    <cellStyle name="Zarez 3 6 4 6 2 2" xfId="35654" xr:uid="{00000000-0005-0000-0000-00009C8F0000}"/>
    <cellStyle name="Zarez 3 6 4 6 3" xfId="35655" xr:uid="{00000000-0005-0000-0000-00009D8F0000}"/>
    <cellStyle name="Zarez 3 6 4 6 3 2" xfId="35656" xr:uid="{00000000-0005-0000-0000-00009E8F0000}"/>
    <cellStyle name="Zarez 3 6 4 6 4" xfId="35657" xr:uid="{00000000-0005-0000-0000-00009F8F0000}"/>
    <cellStyle name="Zarez 3 6 4 7" xfId="35658" xr:uid="{00000000-0005-0000-0000-0000A08F0000}"/>
    <cellStyle name="Zarez 3 6 4 7 2" xfId="35659" xr:uid="{00000000-0005-0000-0000-0000A18F0000}"/>
    <cellStyle name="Zarez 3 6 4 7 2 2" xfId="35660" xr:uid="{00000000-0005-0000-0000-0000A28F0000}"/>
    <cellStyle name="Zarez 3 6 4 7 3" xfId="35661" xr:uid="{00000000-0005-0000-0000-0000A38F0000}"/>
    <cellStyle name="Zarez 3 6 4 7 3 2" xfId="35662" xr:uid="{00000000-0005-0000-0000-0000A48F0000}"/>
    <cellStyle name="Zarez 3 6 4 7 4" xfId="35663" xr:uid="{00000000-0005-0000-0000-0000A58F0000}"/>
    <cellStyle name="Zarez 3 6 4 8" xfId="35664" xr:uid="{00000000-0005-0000-0000-0000A68F0000}"/>
    <cellStyle name="Zarez 3 6 4 8 2" xfId="35665" xr:uid="{00000000-0005-0000-0000-0000A78F0000}"/>
    <cellStyle name="Zarez 3 6 4 9" xfId="35666" xr:uid="{00000000-0005-0000-0000-0000A88F0000}"/>
    <cellStyle name="Zarez 3 6 4 9 2" xfId="35667" xr:uid="{00000000-0005-0000-0000-0000A98F0000}"/>
    <cellStyle name="Zarez 3 6 5" xfId="35668" xr:uid="{00000000-0005-0000-0000-0000AA8F0000}"/>
    <cellStyle name="Zarez 3 6 5 10" xfId="35669" xr:uid="{00000000-0005-0000-0000-0000AB8F0000}"/>
    <cellStyle name="Zarez 3 6 5 11" xfId="35670" xr:uid="{00000000-0005-0000-0000-0000AC8F0000}"/>
    <cellStyle name="Zarez 3 6 5 2" xfId="35671" xr:uid="{00000000-0005-0000-0000-0000AD8F0000}"/>
    <cellStyle name="Zarez 3 6 5 2 2" xfId="35672" xr:uid="{00000000-0005-0000-0000-0000AE8F0000}"/>
    <cellStyle name="Zarez 3 6 5 2 2 2" xfId="35673" xr:uid="{00000000-0005-0000-0000-0000AF8F0000}"/>
    <cellStyle name="Zarez 3 6 5 2 3" xfId="35674" xr:uid="{00000000-0005-0000-0000-0000B08F0000}"/>
    <cellStyle name="Zarez 3 6 5 2 3 2" xfId="35675" xr:uid="{00000000-0005-0000-0000-0000B18F0000}"/>
    <cellStyle name="Zarez 3 6 5 2 4" xfId="35676" xr:uid="{00000000-0005-0000-0000-0000B28F0000}"/>
    <cellStyle name="Zarez 3 6 5 2 5" xfId="35677" xr:uid="{00000000-0005-0000-0000-0000B38F0000}"/>
    <cellStyle name="Zarez 3 6 5 3" xfId="35678" xr:uid="{00000000-0005-0000-0000-0000B48F0000}"/>
    <cellStyle name="Zarez 3 6 5 3 2" xfId="35679" xr:uid="{00000000-0005-0000-0000-0000B58F0000}"/>
    <cellStyle name="Zarez 3 6 5 3 2 2" xfId="35680" xr:uid="{00000000-0005-0000-0000-0000B68F0000}"/>
    <cellStyle name="Zarez 3 6 5 3 3" xfId="35681" xr:uid="{00000000-0005-0000-0000-0000B78F0000}"/>
    <cellStyle name="Zarez 3 6 5 3 3 2" xfId="35682" xr:uid="{00000000-0005-0000-0000-0000B88F0000}"/>
    <cellStyle name="Zarez 3 6 5 3 4" xfId="35683" xr:uid="{00000000-0005-0000-0000-0000B98F0000}"/>
    <cellStyle name="Zarez 3 6 5 3 5" xfId="35684" xr:uid="{00000000-0005-0000-0000-0000BA8F0000}"/>
    <cellStyle name="Zarez 3 6 5 4" xfId="35685" xr:uid="{00000000-0005-0000-0000-0000BB8F0000}"/>
    <cellStyle name="Zarez 3 6 5 4 2" xfId="35686" xr:uid="{00000000-0005-0000-0000-0000BC8F0000}"/>
    <cellStyle name="Zarez 3 6 5 4 2 2" xfId="35687" xr:uid="{00000000-0005-0000-0000-0000BD8F0000}"/>
    <cellStyle name="Zarez 3 6 5 4 3" xfId="35688" xr:uid="{00000000-0005-0000-0000-0000BE8F0000}"/>
    <cellStyle name="Zarez 3 6 5 4 3 2" xfId="35689" xr:uid="{00000000-0005-0000-0000-0000BF8F0000}"/>
    <cellStyle name="Zarez 3 6 5 4 4" xfId="35690" xr:uid="{00000000-0005-0000-0000-0000C08F0000}"/>
    <cellStyle name="Zarez 3 6 5 4 5" xfId="35691" xr:uid="{00000000-0005-0000-0000-0000C18F0000}"/>
    <cellStyle name="Zarez 3 6 5 5" xfId="35692" xr:uid="{00000000-0005-0000-0000-0000C28F0000}"/>
    <cellStyle name="Zarez 3 6 5 5 2" xfId="35693" xr:uid="{00000000-0005-0000-0000-0000C38F0000}"/>
    <cellStyle name="Zarez 3 6 5 5 2 2" xfId="35694" xr:uid="{00000000-0005-0000-0000-0000C48F0000}"/>
    <cellStyle name="Zarez 3 6 5 5 3" xfId="35695" xr:uid="{00000000-0005-0000-0000-0000C58F0000}"/>
    <cellStyle name="Zarez 3 6 5 5 3 2" xfId="35696" xr:uid="{00000000-0005-0000-0000-0000C68F0000}"/>
    <cellStyle name="Zarez 3 6 5 5 4" xfId="35697" xr:uid="{00000000-0005-0000-0000-0000C78F0000}"/>
    <cellStyle name="Zarez 3 6 5 5 5" xfId="35698" xr:uid="{00000000-0005-0000-0000-0000C88F0000}"/>
    <cellStyle name="Zarez 3 6 5 6" xfId="35699" xr:uid="{00000000-0005-0000-0000-0000C98F0000}"/>
    <cellStyle name="Zarez 3 6 5 6 2" xfId="35700" xr:uid="{00000000-0005-0000-0000-0000CA8F0000}"/>
    <cellStyle name="Zarez 3 6 5 6 2 2" xfId="35701" xr:uid="{00000000-0005-0000-0000-0000CB8F0000}"/>
    <cellStyle name="Zarez 3 6 5 6 3" xfId="35702" xr:uid="{00000000-0005-0000-0000-0000CC8F0000}"/>
    <cellStyle name="Zarez 3 6 5 6 3 2" xfId="35703" xr:uid="{00000000-0005-0000-0000-0000CD8F0000}"/>
    <cellStyle name="Zarez 3 6 5 6 4" xfId="35704" xr:uid="{00000000-0005-0000-0000-0000CE8F0000}"/>
    <cellStyle name="Zarez 3 6 5 7" xfId="35705" xr:uid="{00000000-0005-0000-0000-0000CF8F0000}"/>
    <cellStyle name="Zarez 3 6 5 7 2" xfId="35706" xr:uid="{00000000-0005-0000-0000-0000D08F0000}"/>
    <cellStyle name="Zarez 3 6 5 7 2 2" xfId="35707" xr:uid="{00000000-0005-0000-0000-0000D18F0000}"/>
    <cellStyle name="Zarez 3 6 5 7 3" xfId="35708" xr:uid="{00000000-0005-0000-0000-0000D28F0000}"/>
    <cellStyle name="Zarez 3 6 5 7 3 2" xfId="35709" xr:uid="{00000000-0005-0000-0000-0000D38F0000}"/>
    <cellStyle name="Zarez 3 6 5 7 4" xfId="35710" xr:uid="{00000000-0005-0000-0000-0000D48F0000}"/>
    <cellStyle name="Zarez 3 6 5 8" xfId="35711" xr:uid="{00000000-0005-0000-0000-0000D58F0000}"/>
    <cellStyle name="Zarez 3 6 5 8 2" xfId="35712" xr:uid="{00000000-0005-0000-0000-0000D68F0000}"/>
    <cellStyle name="Zarez 3 6 5 9" xfId="35713" xr:uid="{00000000-0005-0000-0000-0000D78F0000}"/>
    <cellStyle name="Zarez 3 6 5 9 2" xfId="35714" xr:uid="{00000000-0005-0000-0000-0000D88F0000}"/>
    <cellStyle name="Zarez 3 6 6" xfId="35715" xr:uid="{00000000-0005-0000-0000-0000D98F0000}"/>
    <cellStyle name="Zarez 3 6 6 10" xfId="35716" xr:uid="{00000000-0005-0000-0000-0000DA8F0000}"/>
    <cellStyle name="Zarez 3 6 6 11" xfId="35717" xr:uid="{00000000-0005-0000-0000-0000DB8F0000}"/>
    <cellStyle name="Zarez 3 6 6 2" xfId="35718" xr:uid="{00000000-0005-0000-0000-0000DC8F0000}"/>
    <cellStyle name="Zarez 3 6 6 2 2" xfId="35719" xr:uid="{00000000-0005-0000-0000-0000DD8F0000}"/>
    <cellStyle name="Zarez 3 6 6 2 2 2" xfId="35720" xr:uid="{00000000-0005-0000-0000-0000DE8F0000}"/>
    <cellStyle name="Zarez 3 6 6 2 3" xfId="35721" xr:uid="{00000000-0005-0000-0000-0000DF8F0000}"/>
    <cellStyle name="Zarez 3 6 6 2 3 2" xfId="35722" xr:uid="{00000000-0005-0000-0000-0000E08F0000}"/>
    <cellStyle name="Zarez 3 6 6 2 4" xfId="35723" xr:uid="{00000000-0005-0000-0000-0000E18F0000}"/>
    <cellStyle name="Zarez 3 6 6 2 5" xfId="35724" xr:uid="{00000000-0005-0000-0000-0000E28F0000}"/>
    <cellStyle name="Zarez 3 6 6 3" xfId="35725" xr:uid="{00000000-0005-0000-0000-0000E38F0000}"/>
    <cellStyle name="Zarez 3 6 6 3 2" xfId="35726" xr:uid="{00000000-0005-0000-0000-0000E48F0000}"/>
    <cellStyle name="Zarez 3 6 6 3 2 2" xfId="35727" xr:uid="{00000000-0005-0000-0000-0000E58F0000}"/>
    <cellStyle name="Zarez 3 6 6 3 3" xfId="35728" xr:uid="{00000000-0005-0000-0000-0000E68F0000}"/>
    <cellStyle name="Zarez 3 6 6 3 3 2" xfId="35729" xr:uid="{00000000-0005-0000-0000-0000E78F0000}"/>
    <cellStyle name="Zarez 3 6 6 3 4" xfId="35730" xr:uid="{00000000-0005-0000-0000-0000E88F0000}"/>
    <cellStyle name="Zarez 3 6 6 3 5" xfId="35731" xr:uid="{00000000-0005-0000-0000-0000E98F0000}"/>
    <cellStyle name="Zarez 3 6 6 4" xfId="35732" xr:uid="{00000000-0005-0000-0000-0000EA8F0000}"/>
    <cellStyle name="Zarez 3 6 6 4 2" xfId="35733" xr:uid="{00000000-0005-0000-0000-0000EB8F0000}"/>
    <cellStyle name="Zarez 3 6 6 4 2 2" xfId="35734" xr:uid="{00000000-0005-0000-0000-0000EC8F0000}"/>
    <cellStyle name="Zarez 3 6 6 4 3" xfId="35735" xr:uid="{00000000-0005-0000-0000-0000ED8F0000}"/>
    <cellStyle name="Zarez 3 6 6 4 3 2" xfId="35736" xr:uid="{00000000-0005-0000-0000-0000EE8F0000}"/>
    <cellStyle name="Zarez 3 6 6 4 4" xfId="35737" xr:uid="{00000000-0005-0000-0000-0000EF8F0000}"/>
    <cellStyle name="Zarez 3 6 6 4 5" xfId="35738" xr:uid="{00000000-0005-0000-0000-0000F08F0000}"/>
    <cellStyle name="Zarez 3 6 6 5" xfId="35739" xr:uid="{00000000-0005-0000-0000-0000F18F0000}"/>
    <cellStyle name="Zarez 3 6 6 5 2" xfId="35740" xr:uid="{00000000-0005-0000-0000-0000F28F0000}"/>
    <cellStyle name="Zarez 3 6 6 5 2 2" xfId="35741" xr:uid="{00000000-0005-0000-0000-0000F38F0000}"/>
    <cellStyle name="Zarez 3 6 6 5 3" xfId="35742" xr:uid="{00000000-0005-0000-0000-0000F48F0000}"/>
    <cellStyle name="Zarez 3 6 6 5 3 2" xfId="35743" xr:uid="{00000000-0005-0000-0000-0000F58F0000}"/>
    <cellStyle name="Zarez 3 6 6 5 4" xfId="35744" xr:uid="{00000000-0005-0000-0000-0000F68F0000}"/>
    <cellStyle name="Zarez 3 6 6 5 5" xfId="35745" xr:uid="{00000000-0005-0000-0000-0000F78F0000}"/>
    <cellStyle name="Zarez 3 6 6 6" xfId="35746" xr:uid="{00000000-0005-0000-0000-0000F88F0000}"/>
    <cellStyle name="Zarez 3 6 6 6 2" xfId="35747" xr:uid="{00000000-0005-0000-0000-0000F98F0000}"/>
    <cellStyle name="Zarez 3 6 6 6 2 2" xfId="35748" xr:uid="{00000000-0005-0000-0000-0000FA8F0000}"/>
    <cellStyle name="Zarez 3 6 6 6 3" xfId="35749" xr:uid="{00000000-0005-0000-0000-0000FB8F0000}"/>
    <cellStyle name="Zarez 3 6 6 6 3 2" xfId="35750" xr:uid="{00000000-0005-0000-0000-0000FC8F0000}"/>
    <cellStyle name="Zarez 3 6 6 6 4" xfId="35751" xr:uid="{00000000-0005-0000-0000-0000FD8F0000}"/>
    <cellStyle name="Zarez 3 6 6 7" xfId="35752" xr:uid="{00000000-0005-0000-0000-0000FE8F0000}"/>
    <cellStyle name="Zarez 3 6 6 7 2" xfId="35753" xr:uid="{00000000-0005-0000-0000-0000FF8F0000}"/>
    <cellStyle name="Zarez 3 6 6 7 2 2" xfId="35754" xr:uid="{00000000-0005-0000-0000-000000900000}"/>
    <cellStyle name="Zarez 3 6 6 7 3" xfId="35755" xr:uid="{00000000-0005-0000-0000-000001900000}"/>
    <cellStyle name="Zarez 3 6 6 7 3 2" xfId="35756" xr:uid="{00000000-0005-0000-0000-000002900000}"/>
    <cellStyle name="Zarez 3 6 6 7 4" xfId="35757" xr:uid="{00000000-0005-0000-0000-000003900000}"/>
    <cellStyle name="Zarez 3 6 6 8" xfId="35758" xr:uid="{00000000-0005-0000-0000-000004900000}"/>
    <cellStyle name="Zarez 3 6 6 8 2" xfId="35759" xr:uid="{00000000-0005-0000-0000-000005900000}"/>
    <cellStyle name="Zarez 3 6 6 9" xfId="35760" xr:uid="{00000000-0005-0000-0000-000006900000}"/>
    <cellStyle name="Zarez 3 6 6 9 2" xfId="35761" xr:uid="{00000000-0005-0000-0000-000007900000}"/>
    <cellStyle name="Zarez 3 6 7" xfId="35762" xr:uid="{00000000-0005-0000-0000-000008900000}"/>
    <cellStyle name="Zarez 3 6 7 10" xfId="35763" xr:uid="{00000000-0005-0000-0000-000009900000}"/>
    <cellStyle name="Zarez 3 6 7 11" xfId="35764" xr:uid="{00000000-0005-0000-0000-00000A900000}"/>
    <cellStyle name="Zarez 3 6 7 2" xfId="35765" xr:uid="{00000000-0005-0000-0000-00000B900000}"/>
    <cellStyle name="Zarez 3 6 7 2 2" xfId="35766" xr:uid="{00000000-0005-0000-0000-00000C900000}"/>
    <cellStyle name="Zarez 3 6 7 2 2 2" xfId="35767" xr:uid="{00000000-0005-0000-0000-00000D900000}"/>
    <cellStyle name="Zarez 3 6 7 2 3" xfId="35768" xr:uid="{00000000-0005-0000-0000-00000E900000}"/>
    <cellStyle name="Zarez 3 6 7 2 3 2" xfId="35769" xr:uid="{00000000-0005-0000-0000-00000F900000}"/>
    <cellStyle name="Zarez 3 6 7 2 4" xfId="35770" xr:uid="{00000000-0005-0000-0000-000010900000}"/>
    <cellStyle name="Zarez 3 6 7 2 5" xfId="35771" xr:uid="{00000000-0005-0000-0000-000011900000}"/>
    <cellStyle name="Zarez 3 6 7 3" xfId="35772" xr:uid="{00000000-0005-0000-0000-000012900000}"/>
    <cellStyle name="Zarez 3 6 7 3 2" xfId="35773" xr:uid="{00000000-0005-0000-0000-000013900000}"/>
    <cellStyle name="Zarez 3 6 7 3 2 2" xfId="35774" xr:uid="{00000000-0005-0000-0000-000014900000}"/>
    <cellStyle name="Zarez 3 6 7 3 3" xfId="35775" xr:uid="{00000000-0005-0000-0000-000015900000}"/>
    <cellStyle name="Zarez 3 6 7 3 3 2" xfId="35776" xr:uid="{00000000-0005-0000-0000-000016900000}"/>
    <cellStyle name="Zarez 3 6 7 3 4" xfId="35777" xr:uid="{00000000-0005-0000-0000-000017900000}"/>
    <cellStyle name="Zarez 3 6 7 3 5" xfId="35778" xr:uid="{00000000-0005-0000-0000-000018900000}"/>
    <cellStyle name="Zarez 3 6 7 4" xfId="35779" xr:uid="{00000000-0005-0000-0000-000019900000}"/>
    <cellStyle name="Zarez 3 6 7 4 2" xfId="35780" xr:uid="{00000000-0005-0000-0000-00001A900000}"/>
    <cellStyle name="Zarez 3 6 7 4 2 2" xfId="35781" xr:uid="{00000000-0005-0000-0000-00001B900000}"/>
    <cellStyle name="Zarez 3 6 7 4 3" xfId="35782" xr:uid="{00000000-0005-0000-0000-00001C900000}"/>
    <cellStyle name="Zarez 3 6 7 4 3 2" xfId="35783" xr:uid="{00000000-0005-0000-0000-00001D900000}"/>
    <cellStyle name="Zarez 3 6 7 4 4" xfId="35784" xr:uid="{00000000-0005-0000-0000-00001E900000}"/>
    <cellStyle name="Zarez 3 6 7 4 5" xfId="35785" xr:uid="{00000000-0005-0000-0000-00001F900000}"/>
    <cellStyle name="Zarez 3 6 7 5" xfId="35786" xr:uid="{00000000-0005-0000-0000-000020900000}"/>
    <cellStyle name="Zarez 3 6 7 5 2" xfId="35787" xr:uid="{00000000-0005-0000-0000-000021900000}"/>
    <cellStyle name="Zarez 3 6 7 5 2 2" xfId="35788" xr:uid="{00000000-0005-0000-0000-000022900000}"/>
    <cellStyle name="Zarez 3 6 7 5 3" xfId="35789" xr:uid="{00000000-0005-0000-0000-000023900000}"/>
    <cellStyle name="Zarez 3 6 7 5 3 2" xfId="35790" xr:uid="{00000000-0005-0000-0000-000024900000}"/>
    <cellStyle name="Zarez 3 6 7 5 4" xfId="35791" xr:uid="{00000000-0005-0000-0000-000025900000}"/>
    <cellStyle name="Zarez 3 6 7 5 5" xfId="35792" xr:uid="{00000000-0005-0000-0000-000026900000}"/>
    <cellStyle name="Zarez 3 6 7 6" xfId="35793" xr:uid="{00000000-0005-0000-0000-000027900000}"/>
    <cellStyle name="Zarez 3 6 7 6 2" xfId="35794" xr:uid="{00000000-0005-0000-0000-000028900000}"/>
    <cellStyle name="Zarez 3 6 7 6 2 2" xfId="35795" xr:uid="{00000000-0005-0000-0000-000029900000}"/>
    <cellStyle name="Zarez 3 6 7 6 3" xfId="35796" xr:uid="{00000000-0005-0000-0000-00002A900000}"/>
    <cellStyle name="Zarez 3 6 7 6 3 2" xfId="35797" xr:uid="{00000000-0005-0000-0000-00002B900000}"/>
    <cellStyle name="Zarez 3 6 7 6 4" xfId="35798" xr:uid="{00000000-0005-0000-0000-00002C900000}"/>
    <cellStyle name="Zarez 3 6 7 7" xfId="35799" xr:uid="{00000000-0005-0000-0000-00002D900000}"/>
    <cellStyle name="Zarez 3 6 7 7 2" xfId="35800" xr:uid="{00000000-0005-0000-0000-00002E900000}"/>
    <cellStyle name="Zarez 3 6 7 7 2 2" xfId="35801" xr:uid="{00000000-0005-0000-0000-00002F900000}"/>
    <cellStyle name="Zarez 3 6 7 7 3" xfId="35802" xr:uid="{00000000-0005-0000-0000-000030900000}"/>
    <cellStyle name="Zarez 3 6 7 7 3 2" xfId="35803" xr:uid="{00000000-0005-0000-0000-000031900000}"/>
    <cellStyle name="Zarez 3 6 7 7 4" xfId="35804" xr:uid="{00000000-0005-0000-0000-000032900000}"/>
    <cellStyle name="Zarez 3 6 7 8" xfId="35805" xr:uid="{00000000-0005-0000-0000-000033900000}"/>
    <cellStyle name="Zarez 3 6 7 8 2" xfId="35806" xr:uid="{00000000-0005-0000-0000-000034900000}"/>
    <cellStyle name="Zarez 3 6 7 9" xfId="35807" xr:uid="{00000000-0005-0000-0000-000035900000}"/>
    <cellStyle name="Zarez 3 6 7 9 2" xfId="35808" xr:uid="{00000000-0005-0000-0000-000036900000}"/>
    <cellStyle name="Zarez 3 6 8" xfId="35809" xr:uid="{00000000-0005-0000-0000-000037900000}"/>
    <cellStyle name="Zarez 3 6 8 2" xfId="35810" xr:uid="{00000000-0005-0000-0000-000038900000}"/>
    <cellStyle name="Zarez 3 6 8 2 2" xfId="35811" xr:uid="{00000000-0005-0000-0000-000039900000}"/>
    <cellStyle name="Zarez 3 6 8 3" xfId="35812" xr:uid="{00000000-0005-0000-0000-00003A900000}"/>
    <cellStyle name="Zarez 3 6 8 3 2" xfId="35813" xr:uid="{00000000-0005-0000-0000-00003B900000}"/>
    <cellStyle name="Zarez 3 6 8 4" xfId="35814" xr:uid="{00000000-0005-0000-0000-00003C900000}"/>
    <cellStyle name="Zarez 3 6 9" xfId="35815" xr:uid="{00000000-0005-0000-0000-00003D900000}"/>
    <cellStyle name="Zarez 3 6 9 2" xfId="35816" xr:uid="{00000000-0005-0000-0000-00003E900000}"/>
    <cellStyle name="Zarez 3 6 9 2 2" xfId="35817" xr:uid="{00000000-0005-0000-0000-00003F900000}"/>
    <cellStyle name="Zarez 3 6 9 3" xfId="35818" xr:uid="{00000000-0005-0000-0000-000040900000}"/>
    <cellStyle name="Zarez 3 7" xfId="3632" xr:uid="{00000000-0005-0000-0000-000041900000}"/>
    <cellStyle name="Zarez 3 7 10" xfId="35819" xr:uid="{00000000-0005-0000-0000-000042900000}"/>
    <cellStyle name="Zarez 3 7 10 2" xfId="35820" xr:uid="{00000000-0005-0000-0000-000043900000}"/>
    <cellStyle name="Zarez 3 7 10 2 2" xfId="35821" xr:uid="{00000000-0005-0000-0000-000044900000}"/>
    <cellStyle name="Zarez 3 7 10 3" xfId="35822" xr:uid="{00000000-0005-0000-0000-000045900000}"/>
    <cellStyle name="Zarez 3 7 10 3 2" xfId="35823" xr:uid="{00000000-0005-0000-0000-000046900000}"/>
    <cellStyle name="Zarez 3 7 10 4" xfId="35824" xr:uid="{00000000-0005-0000-0000-000047900000}"/>
    <cellStyle name="Zarez 3 7 11" xfId="35825" xr:uid="{00000000-0005-0000-0000-000048900000}"/>
    <cellStyle name="Zarez 3 7 11 2" xfId="35826" xr:uid="{00000000-0005-0000-0000-000049900000}"/>
    <cellStyle name="Zarez 3 7 11 2 2" xfId="35827" xr:uid="{00000000-0005-0000-0000-00004A900000}"/>
    <cellStyle name="Zarez 3 7 11 3" xfId="35828" xr:uid="{00000000-0005-0000-0000-00004B900000}"/>
    <cellStyle name="Zarez 3 7 12" xfId="35829" xr:uid="{00000000-0005-0000-0000-00004C900000}"/>
    <cellStyle name="Zarez 3 7 12 2" xfId="35830" xr:uid="{00000000-0005-0000-0000-00004D900000}"/>
    <cellStyle name="Zarez 3 7 12 2 2" xfId="35831" xr:uid="{00000000-0005-0000-0000-00004E900000}"/>
    <cellStyle name="Zarez 3 7 12 3" xfId="35832" xr:uid="{00000000-0005-0000-0000-00004F900000}"/>
    <cellStyle name="Zarez 3 7 13" xfId="35833" xr:uid="{00000000-0005-0000-0000-000050900000}"/>
    <cellStyle name="Zarez 3 7 13 2" xfId="35834" xr:uid="{00000000-0005-0000-0000-000051900000}"/>
    <cellStyle name="Zarez 3 7 14" xfId="35835" xr:uid="{00000000-0005-0000-0000-000052900000}"/>
    <cellStyle name="Zarez 3 7 14 2" xfId="35836" xr:uid="{00000000-0005-0000-0000-000053900000}"/>
    <cellStyle name="Zarez 3 7 15" xfId="35837" xr:uid="{00000000-0005-0000-0000-000054900000}"/>
    <cellStyle name="Zarez 3 7 16" xfId="35838" xr:uid="{00000000-0005-0000-0000-000055900000}"/>
    <cellStyle name="Zarez 3 7 2" xfId="35839" xr:uid="{00000000-0005-0000-0000-000056900000}"/>
    <cellStyle name="Zarez 3 7 2 10" xfId="35840" xr:uid="{00000000-0005-0000-0000-000057900000}"/>
    <cellStyle name="Zarez 3 7 2 11" xfId="35841" xr:uid="{00000000-0005-0000-0000-000058900000}"/>
    <cellStyle name="Zarez 3 7 2 2" xfId="35842" xr:uid="{00000000-0005-0000-0000-000059900000}"/>
    <cellStyle name="Zarez 3 7 2 2 2" xfId="35843" xr:uid="{00000000-0005-0000-0000-00005A900000}"/>
    <cellStyle name="Zarez 3 7 2 2 2 2" xfId="35844" xr:uid="{00000000-0005-0000-0000-00005B900000}"/>
    <cellStyle name="Zarez 3 7 2 2 3" xfId="35845" xr:uid="{00000000-0005-0000-0000-00005C900000}"/>
    <cellStyle name="Zarez 3 7 2 2 3 2" xfId="35846" xr:uid="{00000000-0005-0000-0000-00005D900000}"/>
    <cellStyle name="Zarez 3 7 2 2 4" xfId="35847" xr:uid="{00000000-0005-0000-0000-00005E900000}"/>
    <cellStyle name="Zarez 3 7 2 2 5" xfId="35848" xr:uid="{00000000-0005-0000-0000-00005F900000}"/>
    <cellStyle name="Zarez 3 7 2 3" xfId="35849" xr:uid="{00000000-0005-0000-0000-000060900000}"/>
    <cellStyle name="Zarez 3 7 2 3 2" xfId="35850" xr:uid="{00000000-0005-0000-0000-000061900000}"/>
    <cellStyle name="Zarez 3 7 2 3 2 2" xfId="35851" xr:uid="{00000000-0005-0000-0000-000062900000}"/>
    <cellStyle name="Zarez 3 7 2 3 3" xfId="35852" xr:uid="{00000000-0005-0000-0000-000063900000}"/>
    <cellStyle name="Zarez 3 7 2 3 3 2" xfId="35853" xr:uid="{00000000-0005-0000-0000-000064900000}"/>
    <cellStyle name="Zarez 3 7 2 3 4" xfId="35854" xr:uid="{00000000-0005-0000-0000-000065900000}"/>
    <cellStyle name="Zarez 3 7 2 3 5" xfId="35855" xr:uid="{00000000-0005-0000-0000-000066900000}"/>
    <cellStyle name="Zarez 3 7 2 4" xfId="35856" xr:uid="{00000000-0005-0000-0000-000067900000}"/>
    <cellStyle name="Zarez 3 7 2 4 2" xfId="35857" xr:uid="{00000000-0005-0000-0000-000068900000}"/>
    <cellStyle name="Zarez 3 7 2 4 2 2" xfId="35858" xr:uid="{00000000-0005-0000-0000-000069900000}"/>
    <cellStyle name="Zarez 3 7 2 4 3" xfId="35859" xr:uid="{00000000-0005-0000-0000-00006A900000}"/>
    <cellStyle name="Zarez 3 7 2 4 3 2" xfId="35860" xr:uid="{00000000-0005-0000-0000-00006B900000}"/>
    <cellStyle name="Zarez 3 7 2 4 4" xfId="35861" xr:uid="{00000000-0005-0000-0000-00006C900000}"/>
    <cellStyle name="Zarez 3 7 2 4 5" xfId="35862" xr:uid="{00000000-0005-0000-0000-00006D900000}"/>
    <cellStyle name="Zarez 3 7 2 5" xfId="35863" xr:uid="{00000000-0005-0000-0000-00006E900000}"/>
    <cellStyle name="Zarez 3 7 2 5 2" xfId="35864" xr:uid="{00000000-0005-0000-0000-00006F900000}"/>
    <cellStyle name="Zarez 3 7 2 5 2 2" xfId="35865" xr:uid="{00000000-0005-0000-0000-000070900000}"/>
    <cellStyle name="Zarez 3 7 2 5 3" xfId="35866" xr:uid="{00000000-0005-0000-0000-000071900000}"/>
    <cellStyle name="Zarez 3 7 2 5 3 2" xfId="35867" xr:uid="{00000000-0005-0000-0000-000072900000}"/>
    <cellStyle name="Zarez 3 7 2 5 4" xfId="35868" xr:uid="{00000000-0005-0000-0000-000073900000}"/>
    <cellStyle name="Zarez 3 7 2 5 5" xfId="35869" xr:uid="{00000000-0005-0000-0000-000074900000}"/>
    <cellStyle name="Zarez 3 7 2 6" xfId="35870" xr:uid="{00000000-0005-0000-0000-000075900000}"/>
    <cellStyle name="Zarez 3 7 2 6 2" xfId="35871" xr:uid="{00000000-0005-0000-0000-000076900000}"/>
    <cellStyle name="Zarez 3 7 2 6 2 2" xfId="35872" xr:uid="{00000000-0005-0000-0000-000077900000}"/>
    <cellStyle name="Zarez 3 7 2 6 3" xfId="35873" xr:uid="{00000000-0005-0000-0000-000078900000}"/>
    <cellStyle name="Zarez 3 7 2 6 3 2" xfId="35874" xr:uid="{00000000-0005-0000-0000-000079900000}"/>
    <cellStyle name="Zarez 3 7 2 6 4" xfId="35875" xr:uid="{00000000-0005-0000-0000-00007A900000}"/>
    <cellStyle name="Zarez 3 7 2 7" xfId="35876" xr:uid="{00000000-0005-0000-0000-00007B900000}"/>
    <cellStyle name="Zarez 3 7 2 7 2" xfId="35877" xr:uid="{00000000-0005-0000-0000-00007C900000}"/>
    <cellStyle name="Zarez 3 7 2 7 2 2" xfId="35878" xr:uid="{00000000-0005-0000-0000-00007D900000}"/>
    <cellStyle name="Zarez 3 7 2 7 3" xfId="35879" xr:uid="{00000000-0005-0000-0000-00007E900000}"/>
    <cellStyle name="Zarez 3 7 2 7 3 2" xfId="35880" xr:uid="{00000000-0005-0000-0000-00007F900000}"/>
    <cellStyle name="Zarez 3 7 2 7 4" xfId="35881" xr:uid="{00000000-0005-0000-0000-000080900000}"/>
    <cellStyle name="Zarez 3 7 2 8" xfId="35882" xr:uid="{00000000-0005-0000-0000-000081900000}"/>
    <cellStyle name="Zarez 3 7 2 8 2" xfId="35883" xr:uid="{00000000-0005-0000-0000-000082900000}"/>
    <cellStyle name="Zarez 3 7 2 9" xfId="35884" xr:uid="{00000000-0005-0000-0000-000083900000}"/>
    <cellStyle name="Zarez 3 7 2 9 2" xfId="35885" xr:uid="{00000000-0005-0000-0000-000084900000}"/>
    <cellStyle name="Zarez 3 7 3" xfId="35886" xr:uid="{00000000-0005-0000-0000-000085900000}"/>
    <cellStyle name="Zarez 3 7 3 10" xfId="35887" xr:uid="{00000000-0005-0000-0000-000086900000}"/>
    <cellStyle name="Zarez 3 7 3 11" xfId="35888" xr:uid="{00000000-0005-0000-0000-000087900000}"/>
    <cellStyle name="Zarez 3 7 3 2" xfId="35889" xr:uid="{00000000-0005-0000-0000-000088900000}"/>
    <cellStyle name="Zarez 3 7 3 2 2" xfId="35890" xr:uid="{00000000-0005-0000-0000-000089900000}"/>
    <cellStyle name="Zarez 3 7 3 2 2 2" xfId="35891" xr:uid="{00000000-0005-0000-0000-00008A900000}"/>
    <cellStyle name="Zarez 3 7 3 2 3" xfId="35892" xr:uid="{00000000-0005-0000-0000-00008B900000}"/>
    <cellStyle name="Zarez 3 7 3 2 3 2" xfId="35893" xr:uid="{00000000-0005-0000-0000-00008C900000}"/>
    <cellStyle name="Zarez 3 7 3 2 4" xfId="35894" xr:uid="{00000000-0005-0000-0000-00008D900000}"/>
    <cellStyle name="Zarez 3 7 3 2 5" xfId="35895" xr:uid="{00000000-0005-0000-0000-00008E900000}"/>
    <cellStyle name="Zarez 3 7 3 3" xfId="35896" xr:uid="{00000000-0005-0000-0000-00008F900000}"/>
    <cellStyle name="Zarez 3 7 3 3 2" xfId="35897" xr:uid="{00000000-0005-0000-0000-000090900000}"/>
    <cellStyle name="Zarez 3 7 3 3 2 2" xfId="35898" xr:uid="{00000000-0005-0000-0000-000091900000}"/>
    <cellStyle name="Zarez 3 7 3 3 3" xfId="35899" xr:uid="{00000000-0005-0000-0000-000092900000}"/>
    <cellStyle name="Zarez 3 7 3 3 3 2" xfId="35900" xr:uid="{00000000-0005-0000-0000-000093900000}"/>
    <cellStyle name="Zarez 3 7 3 3 4" xfId="35901" xr:uid="{00000000-0005-0000-0000-000094900000}"/>
    <cellStyle name="Zarez 3 7 3 3 5" xfId="35902" xr:uid="{00000000-0005-0000-0000-000095900000}"/>
    <cellStyle name="Zarez 3 7 3 4" xfId="35903" xr:uid="{00000000-0005-0000-0000-000096900000}"/>
    <cellStyle name="Zarez 3 7 3 4 2" xfId="35904" xr:uid="{00000000-0005-0000-0000-000097900000}"/>
    <cellStyle name="Zarez 3 7 3 4 2 2" xfId="35905" xr:uid="{00000000-0005-0000-0000-000098900000}"/>
    <cellStyle name="Zarez 3 7 3 4 3" xfId="35906" xr:uid="{00000000-0005-0000-0000-000099900000}"/>
    <cellStyle name="Zarez 3 7 3 4 3 2" xfId="35907" xr:uid="{00000000-0005-0000-0000-00009A900000}"/>
    <cellStyle name="Zarez 3 7 3 4 4" xfId="35908" xr:uid="{00000000-0005-0000-0000-00009B900000}"/>
    <cellStyle name="Zarez 3 7 3 4 5" xfId="35909" xr:uid="{00000000-0005-0000-0000-00009C900000}"/>
    <cellStyle name="Zarez 3 7 3 5" xfId="35910" xr:uid="{00000000-0005-0000-0000-00009D900000}"/>
    <cellStyle name="Zarez 3 7 3 5 2" xfId="35911" xr:uid="{00000000-0005-0000-0000-00009E900000}"/>
    <cellStyle name="Zarez 3 7 3 5 2 2" xfId="35912" xr:uid="{00000000-0005-0000-0000-00009F900000}"/>
    <cellStyle name="Zarez 3 7 3 5 3" xfId="35913" xr:uid="{00000000-0005-0000-0000-0000A0900000}"/>
    <cellStyle name="Zarez 3 7 3 5 3 2" xfId="35914" xr:uid="{00000000-0005-0000-0000-0000A1900000}"/>
    <cellStyle name="Zarez 3 7 3 5 4" xfId="35915" xr:uid="{00000000-0005-0000-0000-0000A2900000}"/>
    <cellStyle name="Zarez 3 7 3 5 5" xfId="35916" xr:uid="{00000000-0005-0000-0000-0000A3900000}"/>
    <cellStyle name="Zarez 3 7 3 6" xfId="35917" xr:uid="{00000000-0005-0000-0000-0000A4900000}"/>
    <cellStyle name="Zarez 3 7 3 6 2" xfId="35918" xr:uid="{00000000-0005-0000-0000-0000A5900000}"/>
    <cellStyle name="Zarez 3 7 3 6 2 2" xfId="35919" xr:uid="{00000000-0005-0000-0000-0000A6900000}"/>
    <cellStyle name="Zarez 3 7 3 6 3" xfId="35920" xr:uid="{00000000-0005-0000-0000-0000A7900000}"/>
    <cellStyle name="Zarez 3 7 3 6 3 2" xfId="35921" xr:uid="{00000000-0005-0000-0000-0000A8900000}"/>
    <cellStyle name="Zarez 3 7 3 6 4" xfId="35922" xr:uid="{00000000-0005-0000-0000-0000A9900000}"/>
    <cellStyle name="Zarez 3 7 3 7" xfId="35923" xr:uid="{00000000-0005-0000-0000-0000AA900000}"/>
    <cellStyle name="Zarez 3 7 3 7 2" xfId="35924" xr:uid="{00000000-0005-0000-0000-0000AB900000}"/>
    <cellStyle name="Zarez 3 7 3 7 2 2" xfId="35925" xr:uid="{00000000-0005-0000-0000-0000AC900000}"/>
    <cellStyle name="Zarez 3 7 3 7 3" xfId="35926" xr:uid="{00000000-0005-0000-0000-0000AD900000}"/>
    <cellStyle name="Zarez 3 7 3 7 3 2" xfId="35927" xr:uid="{00000000-0005-0000-0000-0000AE900000}"/>
    <cellStyle name="Zarez 3 7 3 7 4" xfId="35928" xr:uid="{00000000-0005-0000-0000-0000AF900000}"/>
    <cellStyle name="Zarez 3 7 3 8" xfId="35929" xr:uid="{00000000-0005-0000-0000-0000B0900000}"/>
    <cellStyle name="Zarez 3 7 3 8 2" xfId="35930" xr:uid="{00000000-0005-0000-0000-0000B1900000}"/>
    <cellStyle name="Zarez 3 7 3 9" xfId="35931" xr:uid="{00000000-0005-0000-0000-0000B2900000}"/>
    <cellStyle name="Zarez 3 7 3 9 2" xfId="35932" xr:uid="{00000000-0005-0000-0000-0000B3900000}"/>
    <cellStyle name="Zarez 3 7 4" xfId="35933" xr:uid="{00000000-0005-0000-0000-0000B4900000}"/>
    <cellStyle name="Zarez 3 7 4 10" xfId="35934" xr:uid="{00000000-0005-0000-0000-0000B5900000}"/>
    <cellStyle name="Zarez 3 7 4 11" xfId="35935" xr:uid="{00000000-0005-0000-0000-0000B6900000}"/>
    <cellStyle name="Zarez 3 7 4 2" xfId="35936" xr:uid="{00000000-0005-0000-0000-0000B7900000}"/>
    <cellStyle name="Zarez 3 7 4 2 2" xfId="35937" xr:uid="{00000000-0005-0000-0000-0000B8900000}"/>
    <cellStyle name="Zarez 3 7 4 2 2 2" xfId="35938" xr:uid="{00000000-0005-0000-0000-0000B9900000}"/>
    <cellStyle name="Zarez 3 7 4 2 3" xfId="35939" xr:uid="{00000000-0005-0000-0000-0000BA900000}"/>
    <cellStyle name="Zarez 3 7 4 2 3 2" xfId="35940" xr:uid="{00000000-0005-0000-0000-0000BB900000}"/>
    <cellStyle name="Zarez 3 7 4 2 4" xfId="35941" xr:uid="{00000000-0005-0000-0000-0000BC900000}"/>
    <cellStyle name="Zarez 3 7 4 2 5" xfId="35942" xr:uid="{00000000-0005-0000-0000-0000BD900000}"/>
    <cellStyle name="Zarez 3 7 4 3" xfId="35943" xr:uid="{00000000-0005-0000-0000-0000BE900000}"/>
    <cellStyle name="Zarez 3 7 4 3 2" xfId="35944" xr:uid="{00000000-0005-0000-0000-0000BF900000}"/>
    <cellStyle name="Zarez 3 7 4 3 2 2" xfId="35945" xr:uid="{00000000-0005-0000-0000-0000C0900000}"/>
    <cellStyle name="Zarez 3 7 4 3 3" xfId="35946" xr:uid="{00000000-0005-0000-0000-0000C1900000}"/>
    <cellStyle name="Zarez 3 7 4 3 3 2" xfId="35947" xr:uid="{00000000-0005-0000-0000-0000C2900000}"/>
    <cellStyle name="Zarez 3 7 4 3 4" xfId="35948" xr:uid="{00000000-0005-0000-0000-0000C3900000}"/>
    <cellStyle name="Zarez 3 7 4 3 5" xfId="35949" xr:uid="{00000000-0005-0000-0000-0000C4900000}"/>
    <cellStyle name="Zarez 3 7 4 4" xfId="35950" xr:uid="{00000000-0005-0000-0000-0000C5900000}"/>
    <cellStyle name="Zarez 3 7 4 4 2" xfId="35951" xr:uid="{00000000-0005-0000-0000-0000C6900000}"/>
    <cellStyle name="Zarez 3 7 4 4 2 2" xfId="35952" xr:uid="{00000000-0005-0000-0000-0000C7900000}"/>
    <cellStyle name="Zarez 3 7 4 4 3" xfId="35953" xr:uid="{00000000-0005-0000-0000-0000C8900000}"/>
    <cellStyle name="Zarez 3 7 4 4 3 2" xfId="35954" xr:uid="{00000000-0005-0000-0000-0000C9900000}"/>
    <cellStyle name="Zarez 3 7 4 4 4" xfId="35955" xr:uid="{00000000-0005-0000-0000-0000CA900000}"/>
    <cellStyle name="Zarez 3 7 4 4 5" xfId="35956" xr:uid="{00000000-0005-0000-0000-0000CB900000}"/>
    <cellStyle name="Zarez 3 7 4 5" xfId="35957" xr:uid="{00000000-0005-0000-0000-0000CC900000}"/>
    <cellStyle name="Zarez 3 7 4 5 2" xfId="35958" xr:uid="{00000000-0005-0000-0000-0000CD900000}"/>
    <cellStyle name="Zarez 3 7 4 5 2 2" xfId="35959" xr:uid="{00000000-0005-0000-0000-0000CE900000}"/>
    <cellStyle name="Zarez 3 7 4 5 3" xfId="35960" xr:uid="{00000000-0005-0000-0000-0000CF900000}"/>
    <cellStyle name="Zarez 3 7 4 5 3 2" xfId="35961" xr:uid="{00000000-0005-0000-0000-0000D0900000}"/>
    <cellStyle name="Zarez 3 7 4 5 4" xfId="35962" xr:uid="{00000000-0005-0000-0000-0000D1900000}"/>
    <cellStyle name="Zarez 3 7 4 5 5" xfId="35963" xr:uid="{00000000-0005-0000-0000-0000D2900000}"/>
    <cellStyle name="Zarez 3 7 4 6" xfId="35964" xr:uid="{00000000-0005-0000-0000-0000D3900000}"/>
    <cellStyle name="Zarez 3 7 4 6 2" xfId="35965" xr:uid="{00000000-0005-0000-0000-0000D4900000}"/>
    <cellStyle name="Zarez 3 7 4 6 2 2" xfId="35966" xr:uid="{00000000-0005-0000-0000-0000D5900000}"/>
    <cellStyle name="Zarez 3 7 4 6 3" xfId="35967" xr:uid="{00000000-0005-0000-0000-0000D6900000}"/>
    <cellStyle name="Zarez 3 7 4 6 3 2" xfId="35968" xr:uid="{00000000-0005-0000-0000-0000D7900000}"/>
    <cellStyle name="Zarez 3 7 4 6 4" xfId="35969" xr:uid="{00000000-0005-0000-0000-0000D8900000}"/>
    <cellStyle name="Zarez 3 7 4 7" xfId="35970" xr:uid="{00000000-0005-0000-0000-0000D9900000}"/>
    <cellStyle name="Zarez 3 7 4 7 2" xfId="35971" xr:uid="{00000000-0005-0000-0000-0000DA900000}"/>
    <cellStyle name="Zarez 3 7 4 7 2 2" xfId="35972" xr:uid="{00000000-0005-0000-0000-0000DB900000}"/>
    <cellStyle name="Zarez 3 7 4 7 3" xfId="35973" xr:uid="{00000000-0005-0000-0000-0000DC900000}"/>
    <cellStyle name="Zarez 3 7 4 7 3 2" xfId="35974" xr:uid="{00000000-0005-0000-0000-0000DD900000}"/>
    <cellStyle name="Zarez 3 7 4 7 4" xfId="35975" xr:uid="{00000000-0005-0000-0000-0000DE900000}"/>
    <cellStyle name="Zarez 3 7 4 8" xfId="35976" xr:uid="{00000000-0005-0000-0000-0000DF900000}"/>
    <cellStyle name="Zarez 3 7 4 8 2" xfId="35977" xr:uid="{00000000-0005-0000-0000-0000E0900000}"/>
    <cellStyle name="Zarez 3 7 4 9" xfId="35978" xr:uid="{00000000-0005-0000-0000-0000E1900000}"/>
    <cellStyle name="Zarez 3 7 4 9 2" xfId="35979" xr:uid="{00000000-0005-0000-0000-0000E2900000}"/>
    <cellStyle name="Zarez 3 7 5" xfId="35980" xr:uid="{00000000-0005-0000-0000-0000E3900000}"/>
    <cellStyle name="Zarez 3 7 5 2" xfId="35981" xr:uid="{00000000-0005-0000-0000-0000E4900000}"/>
    <cellStyle name="Zarez 3 7 5 2 2" xfId="35982" xr:uid="{00000000-0005-0000-0000-0000E5900000}"/>
    <cellStyle name="Zarez 3 7 5 3" xfId="35983" xr:uid="{00000000-0005-0000-0000-0000E6900000}"/>
    <cellStyle name="Zarez 3 7 5 3 2" xfId="35984" xr:uid="{00000000-0005-0000-0000-0000E7900000}"/>
    <cellStyle name="Zarez 3 7 5 4" xfId="35985" xr:uid="{00000000-0005-0000-0000-0000E8900000}"/>
    <cellStyle name="Zarez 3 7 5 5" xfId="35986" xr:uid="{00000000-0005-0000-0000-0000E9900000}"/>
    <cellStyle name="Zarez 3 7 6" xfId="35987" xr:uid="{00000000-0005-0000-0000-0000EA900000}"/>
    <cellStyle name="Zarez 3 7 6 2" xfId="35988" xr:uid="{00000000-0005-0000-0000-0000EB900000}"/>
    <cellStyle name="Zarez 3 7 6 2 2" xfId="35989" xr:uid="{00000000-0005-0000-0000-0000EC900000}"/>
    <cellStyle name="Zarez 3 7 6 3" xfId="35990" xr:uid="{00000000-0005-0000-0000-0000ED900000}"/>
    <cellStyle name="Zarez 3 7 6 3 2" xfId="35991" xr:uid="{00000000-0005-0000-0000-0000EE900000}"/>
    <cellStyle name="Zarez 3 7 6 4" xfId="35992" xr:uid="{00000000-0005-0000-0000-0000EF900000}"/>
    <cellStyle name="Zarez 3 7 6 5" xfId="35993" xr:uid="{00000000-0005-0000-0000-0000F0900000}"/>
    <cellStyle name="Zarez 3 7 7" xfId="35994" xr:uid="{00000000-0005-0000-0000-0000F1900000}"/>
    <cellStyle name="Zarez 3 7 7 2" xfId="35995" xr:uid="{00000000-0005-0000-0000-0000F2900000}"/>
    <cellStyle name="Zarez 3 7 7 2 2" xfId="35996" xr:uid="{00000000-0005-0000-0000-0000F3900000}"/>
    <cellStyle name="Zarez 3 7 7 3" xfId="35997" xr:uid="{00000000-0005-0000-0000-0000F4900000}"/>
    <cellStyle name="Zarez 3 7 7 3 2" xfId="35998" xr:uid="{00000000-0005-0000-0000-0000F5900000}"/>
    <cellStyle name="Zarez 3 7 7 4" xfId="35999" xr:uid="{00000000-0005-0000-0000-0000F6900000}"/>
    <cellStyle name="Zarez 3 7 7 5" xfId="36000" xr:uid="{00000000-0005-0000-0000-0000F7900000}"/>
    <cellStyle name="Zarez 3 7 8" xfId="36001" xr:uid="{00000000-0005-0000-0000-0000F8900000}"/>
    <cellStyle name="Zarez 3 7 8 2" xfId="36002" xr:uid="{00000000-0005-0000-0000-0000F9900000}"/>
    <cellStyle name="Zarez 3 7 8 2 2" xfId="36003" xr:uid="{00000000-0005-0000-0000-0000FA900000}"/>
    <cellStyle name="Zarez 3 7 8 3" xfId="36004" xr:uid="{00000000-0005-0000-0000-0000FB900000}"/>
    <cellStyle name="Zarez 3 7 8 3 2" xfId="36005" xr:uid="{00000000-0005-0000-0000-0000FC900000}"/>
    <cellStyle name="Zarez 3 7 8 4" xfId="36006" xr:uid="{00000000-0005-0000-0000-0000FD900000}"/>
    <cellStyle name="Zarez 3 7 8 5" xfId="36007" xr:uid="{00000000-0005-0000-0000-0000FE900000}"/>
    <cellStyle name="Zarez 3 7 9" xfId="36008" xr:uid="{00000000-0005-0000-0000-0000FF900000}"/>
    <cellStyle name="Zarez 3 7 9 2" xfId="36009" xr:uid="{00000000-0005-0000-0000-000000910000}"/>
    <cellStyle name="Zarez 3 7 9 2 2" xfId="36010" xr:uid="{00000000-0005-0000-0000-000001910000}"/>
    <cellStyle name="Zarez 3 7 9 3" xfId="36011" xr:uid="{00000000-0005-0000-0000-000002910000}"/>
    <cellStyle name="Zarez 3 7 9 3 2" xfId="36012" xr:uid="{00000000-0005-0000-0000-000003910000}"/>
    <cellStyle name="Zarez 3 7 9 4" xfId="36013" xr:uid="{00000000-0005-0000-0000-000004910000}"/>
    <cellStyle name="Zarez 3 8" xfId="3633" xr:uid="{00000000-0005-0000-0000-000005910000}"/>
    <cellStyle name="Zarez 3 8 10" xfId="36014" xr:uid="{00000000-0005-0000-0000-000006910000}"/>
    <cellStyle name="Zarez 3 8 10 2" xfId="36015" xr:uid="{00000000-0005-0000-0000-000007910000}"/>
    <cellStyle name="Zarez 3 8 10 2 2" xfId="36016" xr:uid="{00000000-0005-0000-0000-000008910000}"/>
    <cellStyle name="Zarez 3 8 10 3" xfId="36017" xr:uid="{00000000-0005-0000-0000-000009910000}"/>
    <cellStyle name="Zarez 3 8 11" xfId="36018" xr:uid="{00000000-0005-0000-0000-00000A910000}"/>
    <cellStyle name="Zarez 3 8 11 2" xfId="36019" xr:uid="{00000000-0005-0000-0000-00000B910000}"/>
    <cellStyle name="Zarez 3 8 11 2 2" xfId="36020" xr:uid="{00000000-0005-0000-0000-00000C910000}"/>
    <cellStyle name="Zarez 3 8 11 3" xfId="36021" xr:uid="{00000000-0005-0000-0000-00000D910000}"/>
    <cellStyle name="Zarez 3 8 12" xfId="36022" xr:uid="{00000000-0005-0000-0000-00000E910000}"/>
    <cellStyle name="Zarez 3 8 12 2" xfId="36023" xr:uid="{00000000-0005-0000-0000-00000F910000}"/>
    <cellStyle name="Zarez 3 8 13" xfId="36024" xr:uid="{00000000-0005-0000-0000-000010910000}"/>
    <cellStyle name="Zarez 3 8 13 2" xfId="36025" xr:uid="{00000000-0005-0000-0000-000011910000}"/>
    <cellStyle name="Zarez 3 8 14" xfId="36026" xr:uid="{00000000-0005-0000-0000-000012910000}"/>
    <cellStyle name="Zarez 3 8 15" xfId="36027" xr:uid="{00000000-0005-0000-0000-000013910000}"/>
    <cellStyle name="Zarez 3 8 2" xfId="36028" xr:uid="{00000000-0005-0000-0000-000014910000}"/>
    <cellStyle name="Zarez 3 8 2 10" xfId="36029" xr:uid="{00000000-0005-0000-0000-000015910000}"/>
    <cellStyle name="Zarez 3 8 2 11" xfId="36030" xr:uid="{00000000-0005-0000-0000-000016910000}"/>
    <cellStyle name="Zarez 3 8 2 2" xfId="36031" xr:uid="{00000000-0005-0000-0000-000017910000}"/>
    <cellStyle name="Zarez 3 8 2 2 2" xfId="36032" xr:uid="{00000000-0005-0000-0000-000018910000}"/>
    <cellStyle name="Zarez 3 8 2 2 2 2" xfId="36033" xr:uid="{00000000-0005-0000-0000-000019910000}"/>
    <cellStyle name="Zarez 3 8 2 2 3" xfId="36034" xr:uid="{00000000-0005-0000-0000-00001A910000}"/>
    <cellStyle name="Zarez 3 8 2 2 3 2" xfId="36035" xr:uid="{00000000-0005-0000-0000-00001B910000}"/>
    <cellStyle name="Zarez 3 8 2 2 4" xfId="36036" xr:uid="{00000000-0005-0000-0000-00001C910000}"/>
    <cellStyle name="Zarez 3 8 2 2 5" xfId="36037" xr:uid="{00000000-0005-0000-0000-00001D910000}"/>
    <cellStyle name="Zarez 3 8 2 3" xfId="36038" xr:uid="{00000000-0005-0000-0000-00001E910000}"/>
    <cellStyle name="Zarez 3 8 2 3 2" xfId="36039" xr:uid="{00000000-0005-0000-0000-00001F910000}"/>
    <cellStyle name="Zarez 3 8 2 3 2 2" xfId="36040" xr:uid="{00000000-0005-0000-0000-000020910000}"/>
    <cellStyle name="Zarez 3 8 2 3 3" xfId="36041" xr:uid="{00000000-0005-0000-0000-000021910000}"/>
    <cellStyle name="Zarez 3 8 2 3 3 2" xfId="36042" xr:uid="{00000000-0005-0000-0000-000022910000}"/>
    <cellStyle name="Zarez 3 8 2 3 4" xfId="36043" xr:uid="{00000000-0005-0000-0000-000023910000}"/>
    <cellStyle name="Zarez 3 8 2 3 5" xfId="36044" xr:uid="{00000000-0005-0000-0000-000024910000}"/>
    <cellStyle name="Zarez 3 8 2 4" xfId="36045" xr:uid="{00000000-0005-0000-0000-000025910000}"/>
    <cellStyle name="Zarez 3 8 2 4 2" xfId="36046" xr:uid="{00000000-0005-0000-0000-000026910000}"/>
    <cellStyle name="Zarez 3 8 2 4 2 2" xfId="36047" xr:uid="{00000000-0005-0000-0000-000027910000}"/>
    <cellStyle name="Zarez 3 8 2 4 3" xfId="36048" xr:uid="{00000000-0005-0000-0000-000028910000}"/>
    <cellStyle name="Zarez 3 8 2 4 3 2" xfId="36049" xr:uid="{00000000-0005-0000-0000-000029910000}"/>
    <cellStyle name="Zarez 3 8 2 4 4" xfId="36050" xr:uid="{00000000-0005-0000-0000-00002A910000}"/>
    <cellStyle name="Zarez 3 8 2 4 5" xfId="36051" xr:uid="{00000000-0005-0000-0000-00002B910000}"/>
    <cellStyle name="Zarez 3 8 2 5" xfId="36052" xr:uid="{00000000-0005-0000-0000-00002C910000}"/>
    <cellStyle name="Zarez 3 8 2 5 2" xfId="36053" xr:uid="{00000000-0005-0000-0000-00002D910000}"/>
    <cellStyle name="Zarez 3 8 2 5 2 2" xfId="36054" xr:uid="{00000000-0005-0000-0000-00002E910000}"/>
    <cellStyle name="Zarez 3 8 2 5 3" xfId="36055" xr:uid="{00000000-0005-0000-0000-00002F910000}"/>
    <cellStyle name="Zarez 3 8 2 5 3 2" xfId="36056" xr:uid="{00000000-0005-0000-0000-000030910000}"/>
    <cellStyle name="Zarez 3 8 2 5 4" xfId="36057" xr:uid="{00000000-0005-0000-0000-000031910000}"/>
    <cellStyle name="Zarez 3 8 2 5 5" xfId="36058" xr:uid="{00000000-0005-0000-0000-000032910000}"/>
    <cellStyle name="Zarez 3 8 2 6" xfId="36059" xr:uid="{00000000-0005-0000-0000-000033910000}"/>
    <cellStyle name="Zarez 3 8 2 6 2" xfId="36060" xr:uid="{00000000-0005-0000-0000-000034910000}"/>
    <cellStyle name="Zarez 3 8 2 6 2 2" xfId="36061" xr:uid="{00000000-0005-0000-0000-000035910000}"/>
    <cellStyle name="Zarez 3 8 2 6 3" xfId="36062" xr:uid="{00000000-0005-0000-0000-000036910000}"/>
    <cellStyle name="Zarez 3 8 2 6 3 2" xfId="36063" xr:uid="{00000000-0005-0000-0000-000037910000}"/>
    <cellStyle name="Zarez 3 8 2 6 4" xfId="36064" xr:uid="{00000000-0005-0000-0000-000038910000}"/>
    <cellStyle name="Zarez 3 8 2 7" xfId="36065" xr:uid="{00000000-0005-0000-0000-000039910000}"/>
    <cellStyle name="Zarez 3 8 2 7 2" xfId="36066" xr:uid="{00000000-0005-0000-0000-00003A910000}"/>
    <cellStyle name="Zarez 3 8 2 7 2 2" xfId="36067" xr:uid="{00000000-0005-0000-0000-00003B910000}"/>
    <cellStyle name="Zarez 3 8 2 7 3" xfId="36068" xr:uid="{00000000-0005-0000-0000-00003C910000}"/>
    <cellStyle name="Zarez 3 8 2 7 3 2" xfId="36069" xr:uid="{00000000-0005-0000-0000-00003D910000}"/>
    <cellStyle name="Zarez 3 8 2 7 4" xfId="36070" xr:uid="{00000000-0005-0000-0000-00003E910000}"/>
    <cellStyle name="Zarez 3 8 2 8" xfId="36071" xr:uid="{00000000-0005-0000-0000-00003F910000}"/>
    <cellStyle name="Zarez 3 8 2 8 2" xfId="36072" xr:uid="{00000000-0005-0000-0000-000040910000}"/>
    <cellStyle name="Zarez 3 8 2 9" xfId="36073" xr:uid="{00000000-0005-0000-0000-000041910000}"/>
    <cellStyle name="Zarez 3 8 2 9 2" xfId="36074" xr:uid="{00000000-0005-0000-0000-000042910000}"/>
    <cellStyle name="Zarez 3 8 3" xfId="36075" xr:uid="{00000000-0005-0000-0000-000043910000}"/>
    <cellStyle name="Zarez 3 8 3 10" xfId="36076" xr:uid="{00000000-0005-0000-0000-000044910000}"/>
    <cellStyle name="Zarez 3 8 3 11" xfId="36077" xr:uid="{00000000-0005-0000-0000-000045910000}"/>
    <cellStyle name="Zarez 3 8 3 2" xfId="36078" xr:uid="{00000000-0005-0000-0000-000046910000}"/>
    <cellStyle name="Zarez 3 8 3 2 2" xfId="36079" xr:uid="{00000000-0005-0000-0000-000047910000}"/>
    <cellStyle name="Zarez 3 8 3 2 2 2" xfId="36080" xr:uid="{00000000-0005-0000-0000-000048910000}"/>
    <cellStyle name="Zarez 3 8 3 2 3" xfId="36081" xr:uid="{00000000-0005-0000-0000-000049910000}"/>
    <cellStyle name="Zarez 3 8 3 2 3 2" xfId="36082" xr:uid="{00000000-0005-0000-0000-00004A910000}"/>
    <cellStyle name="Zarez 3 8 3 2 4" xfId="36083" xr:uid="{00000000-0005-0000-0000-00004B910000}"/>
    <cellStyle name="Zarez 3 8 3 2 5" xfId="36084" xr:uid="{00000000-0005-0000-0000-00004C910000}"/>
    <cellStyle name="Zarez 3 8 3 3" xfId="36085" xr:uid="{00000000-0005-0000-0000-00004D910000}"/>
    <cellStyle name="Zarez 3 8 3 3 2" xfId="36086" xr:uid="{00000000-0005-0000-0000-00004E910000}"/>
    <cellStyle name="Zarez 3 8 3 3 2 2" xfId="36087" xr:uid="{00000000-0005-0000-0000-00004F910000}"/>
    <cellStyle name="Zarez 3 8 3 3 3" xfId="36088" xr:uid="{00000000-0005-0000-0000-000050910000}"/>
    <cellStyle name="Zarez 3 8 3 3 3 2" xfId="36089" xr:uid="{00000000-0005-0000-0000-000051910000}"/>
    <cellStyle name="Zarez 3 8 3 3 4" xfId="36090" xr:uid="{00000000-0005-0000-0000-000052910000}"/>
    <cellStyle name="Zarez 3 8 3 3 5" xfId="36091" xr:uid="{00000000-0005-0000-0000-000053910000}"/>
    <cellStyle name="Zarez 3 8 3 4" xfId="36092" xr:uid="{00000000-0005-0000-0000-000054910000}"/>
    <cellStyle name="Zarez 3 8 3 4 2" xfId="36093" xr:uid="{00000000-0005-0000-0000-000055910000}"/>
    <cellStyle name="Zarez 3 8 3 4 2 2" xfId="36094" xr:uid="{00000000-0005-0000-0000-000056910000}"/>
    <cellStyle name="Zarez 3 8 3 4 3" xfId="36095" xr:uid="{00000000-0005-0000-0000-000057910000}"/>
    <cellStyle name="Zarez 3 8 3 4 3 2" xfId="36096" xr:uid="{00000000-0005-0000-0000-000058910000}"/>
    <cellStyle name="Zarez 3 8 3 4 4" xfId="36097" xr:uid="{00000000-0005-0000-0000-000059910000}"/>
    <cellStyle name="Zarez 3 8 3 4 5" xfId="36098" xr:uid="{00000000-0005-0000-0000-00005A910000}"/>
    <cellStyle name="Zarez 3 8 3 5" xfId="36099" xr:uid="{00000000-0005-0000-0000-00005B910000}"/>
    <cellStyle name="Zarez 3 8 3 5 2" xfId="36100" xr:uid="{00000000-0005-0000-0000-00005C910000}"/>
    <cellStyle name="Zarez 3 8 3 5 2 2" xfId="36101" xr:uid="{00000000-0005-0000-0000-00005D910000}"/>
    <cellStyle name="Zarez 3 8 3 5 3" xfId="36102" xr:uid="{00000000-0005-0000-0000-00005E910000}"/>
    <cellStyle name="Zarez 3 8 3 5 3 2" xfId="36103" xr:uid="{00000000-0005-0000-0000-00005F910000}"/>
    <cellStyle name="Zarez 3 8 3 5 4" xfId="36104" xr:uid="{00000000-0005-0000-0000-000060910000}"/>
    <cellStyle name="Zarez 3 8 3 5 5" xfId="36105" xr:uid="{00000000-0005-0000-0000-000061910000}"/>
    <cellStyle name="Zarez 3 8 3 6" xfId="36106" xr:uid="{00000000-0005-0000-0000-000062910000}"/>
    <cellStyle name="Zarez 3 8 3 6 2" xfId="36107" xr:uid="{00000000-0005-0000-0000-000063910000}"/>
    <cellStyle name="Zarez 3 8 3 6 2 2" xfId="36108" xr:uid="{00000000-0005-0000-0000-000064910000}"/>
    <cellStyle name="Zarez 3 8 3 6 3" xfId="36109" xr:uid="{00000000-0005-0000-0000-000065910000}"/>
    <cellStyle name="Zarez 3 8 3 6 3 2" xfId="36110" xr:uid="{00000000-0005-0000-0000-000066910000}"/>
    <cellStyle name="Zarez 3 8 3 6 4" xfId="36111" xr:uid="{00000000-0005-0000-0000-000067910000}"/>
    <cellStyle name="Zarez 3 8 3 7" xfId="36112" xr:uid="{00000000-0005-0000-0000-000068910000}"/>
    <cellStyle name="Zarez 3 8 3 7 2" xfId="36113" xr:uid="{00000000-0005-0000-0000-000069910000}"/>
    <cellStyle name="Zarez 3 8 3 7 2 2" xfId="36114" xr:uid="{00000000-0005-0000-0000-00006A910000}"/>
    <cellStyle name="Zarez 3 8 3 7 3" xfId="36115" xr:uid="{00000000-0005-0000-0000-00006B910000}"/>
    <cellStyle name="Zarez 3 8 3 7 3 2" xfId="36116" xr:uid="{00000000-0005-0000-0000-00006C910000}"/>
    <cellStyle name="Zarez 3 8 3 7 4" xfId="36117" xr:uid="{00000000-0005-0000-0000-00006D910000}"/>
    <cellStyle name="Zarez 3 8 3 8" xfId="36118" xr:uid="{00000000-0005-0000-0000-00006E910000}"/>
    <cellStyle name="Zarez 3 8 3 8 2" xfId="36119" xr:uid="{00000000-0005-0000-0000-00006F910000}"/>
    <cellStyle name="Zarez 3 8 3 9" xfId="36120" xr:uid="{00000000-0005-0000-0000-000070910000}"/>
    <cellStyle name="Zarez 3 8 3 9 2" xfId="36121" xr:uid="{00000000-0005-0000-0000-000071910000}"/>
    <cellStyle name="Zarez 3 8 4" xfId="36122" xr:uid="{00000000-0005-0000-0000-000072910000}"/>
    <cellStyle name="Zarez 3 8 4 2" xfId="36123" xr:uid="{00000000-0005-0000-0000-000073910000}"/>
    <cellStyle name="Zarez 3 8 4 2 2" xfId="36124" xr:uid="{00000000-0005-0000-0000-000074910000}"/>
    <cellStyle name="Zarez 3 8 4 3" xfId="36125" xr:uid="{00000000-0005-0000-0000-000075910000}"/>
    <cellStyle name="Zarez 3 8 4 3 2" xfId="36126" xr:uid="{00000000-0005-0000-0000-000076910000}"/>
    <cellStyle name="Zarez 3 8 4 4" xfId="36127" xr:uid="{00000000-0005-0000-0000-000077910000}"/>
    <cellStyle name="Zarez 3 8 4 5" xfId="36128" xr:uid="{00000000-0005-0000-0000-000078910000}"/>
    <cellStyle name="Zarez 3 8 5" xfId="36129" xr:uid="{00000000-0005-0000-0000-000079910000}"/>
    <cellStyle name="Zarez 3 8 5 2" xfId="36130" xr:uid="{00000000-0005-0000-0000-00007A910000}"/>
    <cellStyle name="Zarez 3 8 5 2 2" xfId="36131" xr:uid="{00000000-0005-0000-0000-00007B910000}"/>
    <cellStyle name="Zarez 3 8 5 3" xfId="36132" xr:uid="{00000000-0005-0000-0000-00007C910000}"/>
    <cellStyle name="Zarez 3 8 5 3 2" xfId="36133" xr:uid="{00000000-0005-0000-0000-00007D910000}"/>
    <cellStyle name="Zarez 3 8 5 4" xfId="36134" xr:uid="{00000000-0005-0000-0000-00007E910000}"/>
    <cellStyle name="Zarez 3 8 5 5" xfId="36135" xr:uid="{00000000-0005-0000-0000-00007F910000}"/>
    <cellStyle name="Zarez 3 8 6" xfId="36136" xr:uid="{00000000-0005-0000-0000-000080910000}"/>
    <cellStyle name="Zarez 3 8 6 2" xfId="36137" xr:uid="{00000000-0005-0000-0000-000081910000}"/>
    <cellStyle name="Zarez 3 8 6 2 2" xfId="36138" xr:uid="{00000000-0005-0000-0000-000082910000}"/>
    <cellStyle name="Zarez 3 8 6 3" xfId="36139" xr:uid="{00000000-0005-0000-0000-000083910000}"/>
    <cellStyle name="Zarez 3 8 6 3 2" xfId="36140" xr:uid="{00000000-0005-0000-0000-000084910000}"/>
    <cellStyle name="Zarez 3 8 6 4" xfId="36141" xr:uid="{00000000-0005-0000-0000-000085910000}"/>
    <cellStyle name="Zarez 3 8 6 5" xfId="36142" xr:uid="{00000000-0005-0000-0000-000086910000}"/>
    <cellStyle name="Zarez 3 8 7" xfId="36143" xr:uid="{00000000-0005-0000-0000-000087910000}"/>
    <cellStyle name="Zarez 3 8 7 2" xfId="36144" xr:uid="{00000000-0005-0000-0000-000088910000}"/>
    <cellStyle name="Zarez 3 8 7 2 2" xfId="36145" xr:uid="{00000000-0005-0000-0000-000089910000}"/>
    <cellStyle name="Zarez 3 8 7 3" xfId="36146" xr:uid="{00000000-0005-0000-0000-00008A910000}"/>
    <cellStyle name="Zarez 3 8 7 3 2" xfId="36147" xr:uid="{00000000-0005-0000-0000-00008B910000}"/>
    <cellStyle name="Zarez 3 8 7 4" xfId="36148" xr:uid="{00000000-0005-0000-0000-00008C910000}"/>
    <cellStyle name="Zarez 3 8 7 5" xfId="36149" xr:uid="{00000000-0005-0000-0000-00008D910000}"/>
    <cellStyle name="Zarez 3 8 8" xfId="36150" xr:uid="{00000000-0005-0000-0000-00008E910000}"/>
    <cellStyle name="Zarez 3 8 8 2" xfId="36151" xr:uid="{00000000-0005-0000-0000-00008F910000}"/>
    <cellStyle name="Zarez 3 8 8 2 2" xfId="36152" xr:uid="{00000000-0005-0000-0000-000090910000}"/>
    <cellStyle name="Zarez 3 8 8 3" xfId="36153" xr:uid="{00000000-0005-0000-0000-000091910000}"/>
    <cellStyle name="Zarez 3 8 8 3 2" xfId="36154" xr:uid="{00000000-0005-0000-0000-000092910000}"/>
    <cellStyle name="Zarez 3 8 8 4" xfId="36155" xr:uid="{00000000-0005-0000-0000-000093910000}"/>
    <cellStyle name="Zarez 3 8 9" xfId="36156" xr:uid="{00000000-0005-0000-0000-000094910000}"/>
    <cellStyle name="Zarez 3 8 9 2" xfId="36157" xr:uid="{00000000-0005-0000-0000-000095910000}"/>
    <cellStyle name="Zarez 3 8 9 2 2" xfId="36158" xr:uid="{00000000-0005-0000-0000-000096910000}"/>
    <cellStyle name="Zarez 3 8 9 3" xfId="36159" xr:uid="{00000000-0005-0000-0000-000097910000}"/>
    <cellStyle name="Zarez 3 8 9 3 2" xfId="36160" xr:uid="{00000000-0005-0000-0000-000098910000}"/>
    <cellStyle name="Zarez 3 8 9 4" xfId="36161" xr:uid="{00000000-0005-0000-0000-000099910000}"/>
    <cellStyle name="Zarez 3 9" xfId="3634" xr:uid="{00000000-0005-0000-0000-00009A910000}"/>
    <cellStyle name="Zarez 3 9 10" xfId="36162" xr:uid="{00000000-0005-0000-0000-00009B910000}"/>
    <cellStyle name="Zarez 3 9 10 2" xfId="36163" xr:uid="{00000000-0005-0000-0000-00009C910000}"/>
    <cellStyle name="Zarez 3 9 10 2 2" xfId="36164" xr:uid="{00000000-0005-0000-0000-00009D910000}"/>
    <cellStyle name="Zarez 3 9 10 3" xfId="36165" xr:uid="{00000000-0005-0000-0000-00009E910000}"/>
    <cellStyle name="Zarez 3 9 11" xfId="36166" xr:uid="{00000000-0005-0000-0000-00009F910000}"/>
    <cellStyle name="Zarez 3 9 11 2" xfId="36167" xr:uid="{00000000-0005-0000-0000-0000A0910000}"/>
    <cellStyle name="Zarez 3 9 12" xfId="36168" xr:uid="{00000000-0005-0000-0000-0000A1910000}"/>
    <cellStyle name="Zarez 3 9 12 2" xfId="36169" xr:uid="{00000000-0005-0000-0000-0000A2910000}"/>
    <cellStyle name="Zarez 3 9 13" xfId="36170" xr:uid="{00000000-0005-0000-0000-0000A3910000}"/>
    <cellStyle name="Zarez 3 9 14" xfId="36171" xr:uid="{00000000-0005-0000-0000-0000A4910000}"/>
    <cellStyle name="Zarez 3 9 2" xfId="36172" xr:uid="{00000000-0005-0000-0000-0000A5910000}"/>
    <cellStyle name="Zarez 3 9 2 10" xfId="36173" xr:uid="{00000000-0005-0000-0000-0000A6910000}"/>
    <cellStyle name="Zarez 3 9 2 11" xfId="36174" xr:uid="{00000000-0005-0000-0000-0000A7910000}"/>
    <cellStyle name="Zarez 3 9 2 2" xfId="36175" xr:uid="{00000000-0005-0000-0000-0000A8910000}"/>
    <cellStyle name="Zarez 3 9 2 2 2" xfId="36176" xr:uid="{00000000-0005-0000-0000-0000A9910000}"/>
    <cellStyle name="Zarez 3 9 2 2 2 2" xfId="36177" xr:uid="{00000000-0005-0000-0000-0000AA910000}"/>
    <cellStyle name="Zarez 3 9 2 2 3" xfId="36178" xr:uid="{00000000-0005-0000-0000-0000AB910000}"/>
    <cellStyle name="Zarez 3 9 2 2 3 2" xfId="36179" xr:uid="{00000000-0005-0000-0000-0000AC910000}"/>
    <cellStyle name="Zarez 3 9 2 2 4" xfId="36180" xr:uid="{00000000-0005-0000-0000-0000AD910000}"/>
    <cellStyle name="Zarez 3 9 2 2 5" xfId="36181" xr:uid="{00000000-0005-0000-0000-0000AE910000}"/>
    <cellStyle name="Zarez 3 9 2 3" xfId="36182" xr:uid="{00000000-0005-0000-0000-0000AF910000}"/>
    <cellStyle name="Zarez 3 9 2 3 2" xfId="36183" xr:uid="{00000000-0005-0000-0000-0000B0910000}"/>
    <cellStyle name="Zarez 3 9 2 3 2 2" xfId="36184" xr:uid="{00000000-0005-0000-0000-0000B1910000}"/>
    <cellStyle name="Zarez 3 9 2 3 3" xfId="36185" xr:uid="{00000000-0005-0000-0000-0000B2910000}"/>
    <cellStyle name="Zarez 3 9 2 3 3 2" xfId="36186" xr:uid="{00000000-0005-0000-0000-0000B3910000}"/>
    <cellStyle name="Zarez 3 9 2 3 4" xfId="36187" xr:uid="{00000000-0005-0000-0000-0000B4910000}"/>
    <cellStyle name="Zarez 3 9 2 3 5" xfId="36188" xr:uid="{00000000-0005-0000-0000-0000B5910000}"/>
    <cellStyle name="Zarez 3 9 2 4" xfId="36189" xr:uid="{00000000-0005-0000-0000-0000B6910000}"/>
    <cellStyle name="Zarez 3 9 2 4 2" xfId="36190" xr:uid="{00000000-0005-0000-0000-0000B7910000}"/>
    <cellStyle name="Zarez 3 9 2 4 2 2" xfId="36191" xr:uid="{00000000-0005-0000-0000-0000B8910000}"/>
    <cellStyle name="Zarez 3 9 2 4 3" xfId="36192" xr:uid="{00000000-0005-0000-0000-0000B9910000}"/>
    <cellStyle name="Zarez 3 9 2 4 3 2" xfId="36193" xr:uid="{00000000-0005-0000-0000-0000BA910000}"/>
    <cellStyle name="Zarez 3 9 2 4 4" xfId="36194" xr:uid="{00000000-0005-0000-0000-0000BB910000}"/>
    <cellStyle name="Zarez 3 9 2 4 5" xfId="36195" xr:uid="{00000000-0005-0000-0000-0000BC910000}"/>
    <cellStyle name="Zarez 3 9 2 5" xfId="36196" xr:uid="{00000000-0005-0000-0000-0000BD910000}"/>
    <cellStyle name="Zarez 3 9 2 5 2" xfId="36197" xr:uid="{00000000-0005-0000-0000-0000BE910000}"/>
    <cellStyle name="Zarez 3 9 2 5 2 2" xfId="36198" xr:uid="{00000000-0005-0000-0000-0000BF910000}"/>
    <cellStyle name="Zarez 3 9 2 5 3" xfId="36199" xr:uid="{00000000-0005-0000-0000-0000C0910000}"/>
    <cellStyle name="Zarez 3 9 2 5 3 2" xfId="36200" xr:uid="{00000000-0005-0000-0000-0000C1910000}"/>
    <cellStyle name="Zarez 3 9 2 5 4" xfId="36201" xr:uid="{00000000-0005-0000-0000-0000C2910000}"/>
    <cellStyle name="Zarez 3 9 2 5 5" xfId="36202" xr:uid="{00000000-0005-0000-0000-0000C3910000}"/>
    <cellStyle name="Zarez 3 9 2 6" xfId="36203" xr:uid="{00000000-0005-0000-0000-0000C4910000}"/>
    <cellStyle name="Zarez 3 9 2 6 2" xfId="36204" xr:uid="{00000000-0005-0000-0000-0000C5910000}"/>
    <cellStyle name="Zarez 3 9 2 6 2 2" xfId="36205" xr:uid="{00000000-0005-0000-0000-0000C6910000}"/>
    <cellStyle name="Zarez 3 9 2 6 3" xfId="36206" xr:uid="{00000000-0005-0000-0000-0000C7910000}"/>
    <cellStyle name="Zarez 3 9 2 6 3 2" xfId="36207" xr:uid="{00000000-0005-0000-0000-0000C8910000}"/>
    <cellStyle name="Zarez 3 9 2 6 4" xfId="36208" xr:uid="{00000000-0005-0000-0000-0000C9910000}"/>
    <cellStyle name="Zarez 3 9 2 7" xfId="36209" xr:uid="{00000000-0005-0000-0000-0000CA910000}"/>
    <cellStyle name="Zarez 3 9 2 7 2" xfId="36210" xr:uid="{00000000-0005-0000-0000-0000CB910000}"/>
    <cellStyle name="Zarez 3 9 2 7 2 2" xfId="36211" xr:uid="{00000000-0005-0000-0000-0000CC910000}"/>
    <cellStyle name="Zarez 3 9 2 7 3" xfId="36212" xr:uid="{00000000-0005-0000-0000-0000CD910000}"/>
    <cellStyle name="Zarez 3 9 2 7 3 2" xfId="36213" xr:uid="{00000000-0005-0000-0000-0000CE910000}"/>
    <cellStyle name="Zarez 3 9 2 7 4" xfId="36214" xr:uid="{00000000-0005-0000-0000-0000CF910000}"/>
    <cellStyle name="Zarez 3 9 2 8" xfId="36215" xr:uid="{00000000-0005-0000-0000-0000D0910000}"/>
    <cellStyle name="Zarez 3 9 2 8 2" xfId="36216" xr:uid="{00000000-0005-0000-0000-0000D1910000}"/>
    <cellStyle name="Zarez 3 9 2 9" xfId="36217" xr:uid="{00000000-0005-0000-0000-0000D2910000}"/>
    <cellStyle name="Zarez 3 9 2 9 2" xfId="36218" xr:uid="{00000000-0005-0000-0000-0000D3910000}"/>
    <cellStyle name="Zarez 3 9 3" xfId="36219" xr:uid="{00000000-0005-0000-0000-0000D4910000}"/>
    <cellStyle name="Zarez 3 9 3 2" xfId="36220" xr:uid="{00000000-0005-0000-0000-0000D5910000}"/>
    <cellStyle name="Zarez 3 9 3 2 2" xfId="36221" xr:uid="{00000000-0005-0000-0000-0000D6910000}"/>
    <cellStyle name="Zarez 3 9 3 3" xfId="36222" xr:uid="{00000000-0005-0000-0000-0000D7910000}"/>
    <cellStyle name="Zarez 3 9 3 3 2" xfId="36223" xr:uid="{00000000-0005-0000-0000-0000D8910000}"/>
    <cellStyle name="Zarez 3 9 3 4" xfId="36224" xr:uid="{00000000-0005-0000-0000-0000D9910000}"/>
    <cellStyle name="Zarez 3 9 3 5" xfId="36225" xr:uid="{00000000-0005-0000-0000-0000DA910000}"/>
    <cellStyle name="Zarez 3 9 4" xfId="36226" xr:uid="{00000000-0005-0000-0000-0000DB910000}"/>
    <cellStyle name="Zarez 3 9 4 2" xfId="36227" xr:uid="{00000000-0005-0000-0000-0000DC910000}"/>
    <cellStyle name="Zarez 3 9 4 2 2" xfId="36228" xr:uid="{00000000-0005-0000-0000-0000DD910000}"/>
    <cellStyle name="Zarez 3 9 4 3" xfId="36229" xr:uid="{00000000-0005-0000-0000-0000DE910000}"/>
    <cellStyle name="Zarez 3 9 4 3 2" xfId="36230" xr:uid="{00000000-0005-0000-0000-0000DF910000}"/>
    <cellStyle name="Zarez 3 9 4 4" xfId="36231" xr:uid="{00000000-0005-0000-0000-0000E0910000}"/>
    <cellStyle name="Zarez 3 9 4 5" xfId="36232" xr:uid="{00000000-0005-0000-0000-0000E1910000}"/>
    <cellStyle name="Zarez 3 9 5" xfId="36233" xr:uid="{00000000-0005-0000-0000-0000E2910000}"/>
    <cellStyle name="Zarez 3 9 5 2" xfId="36234" xr:uid="{00000000-0005-0000-0000-0000E3910000}"/>
    <cellStyle name="Zarez 3 9 5 2 2" xfId="36235" xr:uid="{00000000-0005-0000-0000-0000E4910000}"/>
    <cellStyle name="Zarez 3 9 5 3" xfId="36236" xr:uid="{00000000-0005-0000-0000-0000E5910000}"/>
    <cellStyle name="Zarez 3 9 5 3 2" xfId="36237" xr:uid="{00000000-0005-0000-0000-0000E6910000}"/>
    <cellStyle name="Zarez 3 9 5 4" xfId="36238" xr:uid="{00000000-0005-0000-0000-0000E7910000}"/>
    <cellStyle name="Zarez 3 9 5 5" xfId="36239" xr:uid="{00000000-0005-0000-0000-0000E8910000}"/>
    <cellStyle name="Zarez 3 9 6" xfId="36240" xr:uid="{00000000-0005-0000-0000-0000E9910000}"/>
    <cellStyle name="Zarez 3 9 6 2" xfId="36241" xr:uid="{00000000-0005-0000-0000-0000EA910000}"/>
    <cellStyle name="Zarez 3 9 6 2 2" xfId="36242" xr:uid="{00000000-0005-0000-0000-0000EB910000}"/>
    <cellStyle name="Zarez 3 9 6 3" xfId="36243" xr:uid="{00000000-0005-0000-0000-0000EC910000}"/>
    <cellStyle name="Zarez 3 9 6 3 2" xfId="36244" xr:uid="{00000000-0005-0000-0000-0000ED910000}"/>
    <cellStyle name="Zarez 3 9 6 4" xfId="36245" xr:uid="{00000000-0005-0000-0000-0000EE910000}"/>
    <cellStyle name="Zarez 3 9 6 5" xfId="36246" xr:uid="{00000000-0005-0000-0000-0000EF910000}"/>
    <cellStyle name="Zarez 3 9 7" xfId="36247" xr:uid="{00000000-0005-0000-0000-0000F0910000}"/>
    <cellStyle name="Zarez 3 9 7 2" xfId="36248" xr:uid="{00000000-0005-0000-0000-0000F1910000}"/>
    <cellStyle name="Zarez 3 9 7 2 2" xfId="36249" xr:uid="{00000000-0005-0000-0000-0000F2910000}"/>
    <cellStyle name="Zarez 3 9 7 3" xfId="36250" xr:uid="{00000000-0005-0000-0000-0000F3910000}"/>
    <cellStyle name="Zarez 3 9 7 3 2" xfId="36251" xr:uid="{00000000-0005-0000-0000-0000F4910000}"/>
    <cellStyle name="Zarez 3 9 7 4" xfId="36252" xr:uid="{00000000-0005-0000-0000-0000F5910000}"/>
    <cellStyle name="Zarez 3 9 8" xfId="36253" xr:uid="{00000000-0005-0000-0000-0000F6910000}"/>
    <cellStyle name="Zarez 3 9 8 2" xfId="36254" xr:uid="{00000000-0005-0000-0000-0000F7910000}"/>
    <cellStyle name="Zarez 3 9 8 2 2" xfId="36255" xr:uid="{00000000-0005-0000-0000-0000F8910000}"/>
    <cellStyle name="Zarez 3 9 8 3" xfId="36256" xr:uid="{00000000-0005-0000-0000-0000F9910000}"/>
    <cellStyle name="Zarez 3 9 8 3 2" xfId="36257" xr:uid="{00000000-0005-0000-0000-0000FA910000}"/>
    <cellStyle name="Zarez 3 9 8 4" xfId="36258" xr:uid="{00000000-0005-0000-0000-0000FB910000}"/>
    <cellStyle name="Zarez 3 9 9" xfId="36259" xr:uid="{00000000-0005-0000-0000-0000FC910000}"/>
    <cellStyle name="Zarez 3 9 9 2" xfId="36260" xr:uid="{00000000-0005-0000-0000-0000FD910000}"/>
    <cellStyle name="Zarez 3 9 9 2 2" xfId="36261" xr:uid="{00000000-0005-0000-0000-0000FE910000}"/>
    <cellStyle name="Zarez 3 9 9 3" xfId="36262" xr:uid="{00000000-0005-0000-0000-0000FF910000}"/>
    <cellStyle name="Zarez 35" xfId="36263" xr:uid="{00000000-0005-0000-0000-000000920000}"/>
    <cellStyle name="Zarez 35 2" xfId="36264" xr:uid="{00000000-0005-0000-0000-000001920000}"/>
    <cellStyle name="Zarez 36" xfId="36265" xr:uid="{00000000-0005-0000-0000-000002920000}"/>
    <cellStyle name="Zarez 36 2" xfId="36266" xr:uid="{00000000-0005-0000-0000-000003920000}"/>
    <cellStyle name="Zarez 36 2 2" xfId="36267" xr:uid="{00000000-0005-0000-0000-000004920000}"/>
    <cellStyle name="Zarez 36 3" xfId="36268" xr:uid="{00000000-0005-0000-0000-000005920000}"/>
    <cellStyle name="Zarez 36 3 2" xfId="36269" xr:uid="{00000000-0005-0000-0000-000006920000}"/>
    <cellStyle name="Zarez 36 4" xfId="36270" xr:uid="{00000000-0005-0000-0000-000007920000}"/>
    <cellStyle name="Zarez 36 5" xfId="36271" xr:uid="{00000000-0005-0000-0000-000008920000}"/>
    <cellStyle name="Zarez 36 6" xfId="36272" xr:uid="{00000000-0005-0000-0000-000009920000}"/>
    <cellStyle name="Zarez 4" xfId="1128" xr:uid="{00000000-0005-0000-0000-00000A920000}"/>
    <cellStyle name="Zarez 4 10" xfId="36274" xr:uid="{00000000-0005-0000-0000-00000B920000}"/>
    <cellStyle name="Zarez 4 10 10" xfId="36275" xr:uid="{00000000-0005-0000-0000-00000C920000}"/>
    <cellStyle name="Zarez 4 10 10 2" xfId="36276" xr:uid="{00000000-0005-0000-0000-00000D920000}"/>
    <cellStyle name="Zarez 4 10 11" xfId="36277" xr:uid="{00000000-0005-0000-0000-00000E920000}"/>
    <cellStyle name="Zarez 4 10 11 2" xfId="36278" xr:uid="{00000000-0005-0000-0000-00000F920000}"/>
    <cellStyle name="Zarez 4 10 12" xfId="36279" xr:uid="{00000000-0005-0000-0000-000010920000}"/>
    <cellStyle name="Zarez 4 10 13" xfId="36280" xr:uid="{00000000-0005-0000-0000-000011920000}"/>
    <cellStyle name="Zarez 4 10 2" xfId="36281" xr:uid="{00000000-0005-0000-0000-000012920000}"/>
    <cellStyle name="Zarez 4 10 2 2" xfId="36282" xr:uid="{00000000-0005-0000-0000-000013920000}"/>
    <cellStyle name="Zarez 4 10 2 2 2" xfId="36283" xr:uid="{00000000-0005-0000-0000-000014920000}"/>
    <cellStyle name="Zarez 4 10 2 3" xfId="36284" xr:uid="{00000000-0005-0000-0000-000015920000}"/>
    <cellStyle name="Zarez 4 10 2 3 2" xfId="36285" xr:uid="{00000000-0005-0000-0000-000016920000}"/>
    <cellStyle name="Zarez 4 10 2 4" xfId="36286" xr:uid="{00000000-0005-0000-0000-000017920000}"/>
    <cellStyle name="Zarez 4 10 2 5" xfId="36287" xr:uid="{00000000-0005-0000-0000-000018920000}"/>
    <cellStyle name="Zarez 4 10 3" xfId="36288" xr:uid="{00000000-0005-0000-0000-000019920000}"/>
    <cellStyle name="Zarez 4 10 3 2" xfId="36289" xr:uid="{00000000-0005-0000-0000-00001A920000}"/>
    <cellStyle name="Zarez 4 10 3 2 2" xfId="36290" xr:uid="{00000000-0005-0000-0000-00001B920000}"/>
    <cellStyle name="Zarez 4 10 3 3" xfId="36291" xr:uid="{00000000-0005-0000-0000-00001C920000}"/>
    <cellStyle name="Zarez 4 10 3 3 2" xfId="36292" xr:uid="{00000000-0005-0000-0000-00001D920000}"/>
    <cellStyle name="Zarez 4 10 3 4" xfId="36293" xr:uid="{00000000-0005-0000-0000-00001E920000}"/>
    <cellStyle name="Zarez 4 10 3 5" xfId="36294" xr:uid="{00000000-0005-0000-0000-00001F920000}"/>
    <cellStyle name="Zarez 4 10 4" xfId="36295" xr:uid="{00000000-0005-0000-0000-000020920000}"/>
    <cellStyle name="Zarez 4 10 4 2" xfId="36296" xr:uid="{00000000-0005-0000-0000-000021920000}"/>
    <cellStyle name="Zarez 4 10 4 2 2" xfId="36297" xr:uid="{00000000-0005-0000-0000-000022920000}"/>
    <cellStyle name="Zarez 4 10 4 3" xfId="36298" xr:uid="{00000000-0005-0000-0000-000023920000}"/>
    <cellStyle name="Zarez 4 10 4 3 2" xfId="36299" xr:uid="{00000000-0005-0000-0000-000024920000}"/>
    <cellStyle name="Zarez 4 10 4 4" xfId="36300" xr:uid="{00000000-0005-0000-0000-000025920000}"/>
    <cellStyle name="Zarez 4 10 4 5" xfId="36301" xr:uid="{00000000-0005-0000-0000-000026920000}"/>
    <cellStyle name="Zarez 4 10 5" xfId="36302" xr:uid="{00000000-0005-0000-0000-000027920000}"/>
    <cellStyle name="Zarez 4 10 5 2" xfId="36303" xr:uid="{00000000-0005-0000-0000-000028920000}"/>
    <cellStyle name="Zarez 4 10 5 2 2" xfId="36304" xr:uid="{00000000-0005-0000-0000-000029920000}"/>
    <cellStyle name="Zarez 4 10 5 3" xfId="36305" xr:uid="{00000000-0005-0000-0000-00002A920000}"/>
    <cellStyle name="Zarez 4 10 5 3 2" xfId="36306" xr:uid="{00000000-0005-0000-0000-00002B920000}"/>
    <cellStyle name="Zarez 4 10 5 4" xfId="36307" xr:uid="{00000000-0005-0000-0000-00002C920000}"/>
    <cellStyle name="Zarez 4 10 5 5" xfId="36308" xr:uid="{00000000-0005-0000-0000-00002D920000}"/>
    <cellStyle name="Zarez 4 10 6" xfId="36309" xr:uid="{00000000-0005-0000-0000-00002E920000}"/>
    <cellStyle name="Zarez 4 10 6 2" xfId="36310" xr:uid="{00000000-0005-0000-0000-00002F920000}"/>
    <cellStyle name="Zarez 4 10 6 2 2" xfId="36311" xr:uid="{00000000-0005-0000-0000-000030920000}"/>
    <cellStyle name="Zarez 4 10 6 3" xfId="36312" xr:uid="{00000000-0005-0000-0000-000031920000}"/>
    <cellStyle name="Zarez 4 10 6 3 2" xfId="36313" xr:uid="{00000000-0005-0000-0000-000032920000}"/>
    <cellStyle name="Zarez 4 10 6 4" xfId="36314" xr:uid="{00000000-0005-0000-0000-000033920000}"/>
    <cellStyle name="Zarez 4 10 7" xfId="36315" xr:uid="{00000000-0005-0000-0000-000034920000}"/>
    <cellStyle name="Zarez 4 10 7 2" xfId="36316" xr:uid="{00000000-0005-0000-0000-000035920000}"/>
    <cellStyle name="Zarez 4 10 7 2 2" xfId="36317" xr:uid="{00000000-0005-0000-0000-000036920000}"/>
    <cellStyle name="Zarez 4 10 7 3" xfId="36318" xr:uid="{00000000-0005-0000-0000-000037920000}"/>
    <cellStyle name="Zarez 4 10 7 3 2" xfId="36319" xr:uid="{00000000-0005-0000-0000-000038920000}"/>
    <cellStyle name="Zarez 4 10 7 4" xfId="36320" xr:uid="{00000000-0005-0000-0000-000039920000}"/>
    <cellStyle name="Zarez 4 10 8" xfId="36321" xr:uid="{00000000-0005-0000-0000-00003A920000}"/>
    <cellStyle name="Zarez 4 10 8 2" xfId="36322" xr:uid="{00000000-0005-0000-0000-00003B920000}"/>
    <cellStyle name="Zarez 4 10 8 2 2" xfId="36323" xr:uid="{00000000-0005-0000-0000-00003C920000}"/>
    <cellStyle name="Zarez 4 10 8 3" xfId="36324" xr:uid="{00000000-0005-0000-0000-00003D920000}"/>
    <cellStyle name="Zarez 4 10 9" xfId="36325" xr:uid="{00000000-0005-0000-0000-00003E920000}"/>
    <cellStyle name="Zarez 4 10 9 2" xfId="36326" xr:uid="{00000000-0005-0000-0000-00003F920000}"/>
    <cellStyle name="Zarez 4 10 9 2 2" xfId="36327" xr:uid="{00000000-0005-0000-0000-000040920000}"/>
    <cellStyle name="Zarez 4 10 9 3" xfId="36328" xr:uid="{00000000-0005-0000-0000-000041920000}"/>
    <cellStyle name="Zarez 4 11" xfId="36329" xr:uid="{00000000-0005-0000-0000-000042920000}"/>
    <cellStyle name="Zarez 4 11 2" xfId="36330" xr:uid="{00000000-0005-0000-0000-000043920000}"/>
    <cellStyle name="Zarez 4 11 2 2" xfId="36331" xr:uid="{00000000-0005-0000-0000-000044920000}"/>
    <cellStyle name="Zarez 4 11 3" xfId="36332" xr:uid="{00000000-0005-0000-0000-000045920000}"/>
    <cellStyle name="Zarez 4 11 3 2" xfId="36333" xr:uid="{00000000-0005-0000-0000-000046920000}"/>
    <cellStyle name="Zarez 4 11 4" xfId="36334" xr:uid="{00000000-0005-0000-0000-000047920000}"/>
    <cellStyle name="Zarez 4 11 5" xfId="36335" xr:uid="{00000000-0005-0000-0000-000048920000}"/>
    <cellStyle name="Zarez 4 12" xfId="36336" xr:uid="{00000000-0005-0000-0000-000049920000}"/>
    <cellStyle name="Zarez 4 12 2" xfId="36337" xr:uid="{00000000-0005-0000-0000-00004A920000}"/>
    <cellStyle name="Zarez 4 12 2 2" xfId="36338" xr:uid="{00000000-0005-0000-0000-00004B920000}"/>
    <cellStyle name="Zarez 4 12 3" xfId="36339" xr:uid="{00000000-0005-0000-0000-00004C920000}"/>
    <cellStyle name="Zarez 4 12 3 2" xfId="36340" xr:uid="{00000000-0005-0000-0000-00004D920000}"/>
    <cellStyle name="Zarez 4 12 4" xfId="36341" xr:uid="{00000000-0005-0000-0000-00004E920000}"/>
    <cellStyle name="Zarez 4 13" xfId="36342" xr:uid="{00000000-0005-0000-0000-00004F920000}"/>
    <cellStyle name="Zarez 4 13 2" xfId="36343" xr:uid="{00000000-0005-0000-0000-000050920000}"/>
    <cellStyle name="Zarez 4 13 2 2" xfId="36344" xr:uid="{00000000-0005-0000-0000-000051920000}"/>
    <cellStyle name="Zarez 4 13 3" xfId="36345" xr:uid="{00000000-0005-0000-0000-000052920000}"/>
    <cellStyle name="Zarez 4 14" xfId="36346" xr:uid="{00000000-0005-0000-0000-000053920000}"/>
    <cellStyle name="Zarez 4 14 2" xfId="36347" xr:uid="{00000000-0005-0000-0000-000054920000}"/>
    <cellStyle name="Zarez 4 14 2 2" xfId="36348" xr:uid="{00000000-0005-0000-0000-000055920000}"/>
    <cellStyle name="Zarez 4 14 3" xfId="36349" xr:uid="{00000000-0005-0000-0000-000056920000}"/>
    <cellStyle name="Zarez 4 15" xfId="36350" xr:uid="{00000000-0005-0000-0000-000057920000}"/>
    <cellStyle name="Zarez 4 15 2" xfId="36351" xr:uid="{00000000-0005-0000-0000-000058920000}"/>
    <cellStyle name="Zarez 4 15 2 2" xfId="36352" xr:uid="{00000000-0005-0000-0000-000059920000}"/>
    <cellStyle name="Zarez 4 15 3" xfId="36353" xr:uid="{00000000-0005-0000-0000-00005A920000}"/>
    <cellStyle name="Zarez 4 16" xfId="36354" xr:uid="{00000000-0005-0000-0000-00005B920000}"/>
    <cellStyle name="Zarez 4 17" xfId="36273" xr:uid="{00000000-0005-0000-0000-00005C920000}"/>
    <cellStyle name="Zarez 4 2" xfId="1653" xr:uid="{00000000-0005-0000-0000-00005D920000}"/>
    <cellStyle name="Zarez 4 2 10" xfId="36356" xr:uid="{00000000-0005-0000-0000-00005E920000}"/>
    <cellStyle name="Zarez 4 2 10 2" xfId="36357" xr:uid="{00000000-0005-0000-0000-00005F920000}"/>
    <cellStyle name="Zarez 4 2 10 2 2" xfId="36358" xr:uid="{00000000-0005-0000-0000-000060920000}"/>
    <cellStyle name="Zarez 4 2 10 3" xfId="36359" xr:uid="{00000000-0005-0000-0000-000061920000}"/>
    <cellStyle name="Zarez 4 2 11" xfId="36360" xr:uid="{00000000-0005-0000-0000-000062920000}"/>
    <cellStyle name="Zarez 4 2 11 2" xfId="36361" xr:uid="{00000000-0005-0000-0000-000063920000}"/>
    <cellStyle name="Zarez 4 2 11 2 2" xfId="36362" xr:uid="{00000000-0005-0000-0000-000064920000}"/>
    <cellStyle name="Zarez 4 2 11 3" xfId="36363" xr:uid="{00000000-0005-0000-0000-000065920000}"/>
    <cellStyle name="Zarez 4 2 12" xfId="36364" xr:uid="{00000000-0005-0000-0000-000066920000}"/>
    <cellStyle name="Zarez 4 2 12 2" xfId="36365" xr:uid="{00000000-0005-0000-0000-000067920000}"/>
    <cellStyle name="Zarez 4 2 13" xfId="36366" xr:uid="{00000000-0005-0000-0000-000068920000}"/>
    <cellStyle name="Zarez 4 2 13 2" xfId="36367" xr:uid="{00000000-0005-0000-0000-000069920000}"/>
    <cellStyle name="Zarez 4 2 14" xfId="36368" xr:uid="{00000000-0005-0000-0000-00006A920000}"/>
    <cellStyle name="Zarez 4 2 15" xfId="36369" xr:uid="{00000000-0005-0000-0000-00006B920000}"/>
    <cellStyle name="Zarez 4 2 16" xfId="36355" xr:uid="{00000000-0005-0000-0000-00006C920000}"/>
    <cellStyle name="Zarez 4 2 2" xfId="1654" xr:uid="{00000000-0005-0000-0000-00006D920000}"/>
    <cellStyle name="Zarez 4 2 2 10" xfId="36371" xr:uid="{00000000-0005-0000-0000-00006E920000}"/>
    <cellStyle name="Zarez 4 2 2 11" xfId="36372" xr:uid="{00000000-0005-0000-0000-00006F920000}"/>
    <cellStyle name="Zarez 4 2 2 12" xfId="36370" xr:uid="{00000000-0005-0000-0000-000070920000}"/>
    <cellStyle name="Zarez 4 2 2 2" xfId="36373" xr:uid="{00000000-0005-0000-0000-000071920000}"/>
    <cellStyle name="Zarez 4 2 2 2 2" xfId="36374" xr:uid="{00000000-0005-0000-0000-000072920000}"/>
    <cellStyle name="Zarez 4 2 2 2 2 2" xfId="36375" xr:uid="{00000000-0005-0000-0000-000073920000}"/>
    <cellStyle name="Zarez 4 2 2 2 3" xfId="36376" xr:uid="{00000000-0005-0000-0000-000074920000}"/>
    <cellStyle name="Zarez 4 2 2 2 3 2" xfId="36377" xr:uid="{00000000-0005-0000-0000-000075920000}"/>
    <cellStyle name="Zarez 4 2 2 2 4" xfId="36378" xr:uid="{00000000-0005-0000-0000-000076920000}"/>
    <cellStyle name="Zarez 4 2 2 2 5" xfId="36379" xr:uid="{00000000-0005-0000-0000-000077920000}"/>
    <cellStyle name="Zarez 4 2 2 3" xfId="36380" xr:uid="{00000000-0005-0000-0000-000078920000}"/>
    <cellStyle name="Zarez 4 2 2 3 2" xfId="36381" xr:uid="{00000000-0005-0000-0000-000079920000}"/>
    <cellStyle name="Zarez 4 2 2 3 2 2" xfId="36382" xr:uid="{00000000-0005-0000-0000-00007A920000}"/>
    <cellStyle name="Zarez 4 2 2 3 3" xfId="36383" xr:uid="{00000000-0005-0000-0000-00007B920000}"/>
    <cellStyle name="Zarez 4 2 2 3 3 2" xfId="36384" xr:uid="{00000000-0005-0000-0000-00007C920000}"/>
    <cellStyle name="Zarez 4 2 2 3 4" xfId="36385" xr:uid="{00000000-0005-0000-0000-00007D920000}"/>
    <cellStyle name="Zarez 4 2 2 3 5" xfId="36386" xr:uid="{00000000-0005-0000-0000-00007E920000}"/>
    <cellStyle name="Zarez 4 2 2 4" xfId="36387" xr:uid="{00000000-0005-0000-0000-00007F920000}"/>
    <cellStyle name="Zarez 4 2 2 4 2" xfId="36388" xr:uid="{00000000-0005-0000-0000-000080920000}"/>
    <cellStyle name="Zarez 4 2 2 4 2 2" xfId="36389" xr:uid="{00000000-0005-0000-0000-000081920000}"/>
    <cellStyle name="Zarez 4 2 2 4 3" xfId="36390" xr:uid="{00000000-0005-0000-0000-000082920000}"/>
    <cellStyle name="Zarez 4 2 2 4 3 2" xfId="36391" xr:uid="{00000000-0005-0000-0000-000083920000}"/>
    <cellStyle name="Zarez 4 2 2 4 4" xfId="36392" xr:uid="{00000000-0005-0000-0000-000084920000}"/>
    <cellStyle name="Zarez 4 2 2 4 5" xfId="36393" xr:uid="{00000000-0005-0000-0000-000085920000}"/>
    <cellStyle name="Zarez 4 2 2 5" xfId="36394" xr:uid="{00000000-0005-0000-0000-000086920000}"/>
    <cellStyle name="Zarez 4 2 2 5 2" xfId="36395" xr:uid="{00000000-0005-0000-0000-000087920000}"/>
    <cellStyle name="Zarez 4 2 2 5 2 2" xfId="36396" xr:uid="{00000000-0005-0000-0000-000088920000}"/>
    <cellStyle name="Zarez 4 2 2 5 3" xfId="36397" xr:uid="{00000000-0005-0000-0000-000089920000}"/>
    <cellStyle name="Zarez 4 2 2 5 3 2" xfId="36398" xr:uid="{00000000-0005-0000-0000-00008A920000}"/>
    <cellStyle name="Zarez 4 2 2 5 4" xfId="36399" xr:uid="{00000000-0005-0000-0000-00008B920000}"/>
    <cellStyle name="Zarez 4 2 2 5 5" xfId="36400" xr:uid="{00000000-0005-0000-0000-00008C920000}"/>
    <cellStyle name="Zarez 4 2 2 6" xfId="36401" xr:uid="{00000000-0005-0000-0000-00008D920000}"/>
    <cellStyle name="Zarez 4 2 2 6 2" xfId="36402" xr:uid="{00000000-0005-0000-0000-00008E920000}"/>
    <cellStyle name="Zarez 4 2 2 6 2 2" xfId="36403" xr:uid="{00000000-0005-0000-0000-00008F920000}"/>
    <cellStyle name="Zarez 4 2 2 6 3" xfId="36404" xr:uid="{00000000-0005-0000-0000-000090920000}"/>
    <cellStyle name="Zarez 4 2 2 6 3 2" xfId="36405" xr:uid="{00000000-0005-0000-0000-000091920000}"/>
    <cellStyle name="Zarez 4 2 2 6 4" xfId="36406" xr:uid="{00000000-0005-0000-0000-000092920000}"/>
    <cellStyle name="Zarez 4 2 2 7" xfId="36407" xr:uid="{00000000-0005-0000-0000-000093920000}"/>
    <cellStyle name="Zarez 4 2 2 7 2" xfId="36408" xr:uid="{00000000-0005-0000-0000-000094920000}"/>
    <cellStyle name="Zarez 4 2 2 7 2 2" xfId="36409" xr:uid="{00000000-0005-0000-0000-000095920000}"/>
    <cellStyle name="Zarez 4 2 2 7 3" xfId="36410" xr:uid="{00000000-0005-0000-0000-000096920000}"/>
    <cellStyle name="Zarez 4 2 2 7 3 2" xfId="36411" xr:uid="{00000000-0005-0000-0000-000097920000}"/>
    <cellStyle name="Zarez 4 2 2 7 4" xfId="36412" xr:uid="{00000000-0005-0000-0000-000098920000}"/>
    <cellStyle name="Zarez 4 2 2 8" xfId="36413" xr:uid="{00000000-0005-0000-0000-000099920000}"/>
    <cellStyle name="Zarez 4 2 2 8 2" xfId="36414" xr:uid="{00000000-0005-0000-0000-00009A920000}"/>
    <cellStyle name="Zarez 4 2 2 9" xfId="36415" xr:uid="{00000000-0005-0000-0000-00009B920000}"/>
    <cellStyle name="Zarez 4 2 2 9 2" xfId="36416" xr:uid="{00000000-0005-0000-0000-00009C920000}"/>
    <cellStyle name="Zarez 4 2 3" xfId="1655" xr:uid="{00000000-0005-0000-0000-00009D920000}"/>
    <cellStyle name="Zarez 4 2 3 10" xfId="36418" xr:uid="{00000000-0005-0000-0000-00009E920000}"/>
    <cellStyle name="Zarez 4 2 3 11" xfId="36419" xr:uid="{00000000-0005-0000-0000-00009F920000}"/>
    <cellStyle name="Zarez 4 2 3 12" xfId="36417" xr:uid="{00000000-0005-0000-0000-0000A0920000}"/>
    <cellStyle name="Zarez 4 2 3 2" xfId="36420" xr:uid="{00000000-0005-0000-0000-0000A1920000}"/>
    <cellStyle name="Zarez 4 2 3 2 2" xfId="36421" xr:uid="{00000000-0005-0000-0000-0000A2920000}"/>
    <cellStyle name="Zarez 4 2 3 2 2 2" xfId="36422" xr:uid="{00000000-0005-0000-0000-0000A3920000}"/>
    <cellStyle name="Zarez 4 2 3 2 3" xfId="36423" xr:uid="{00000000-0005-0000-0000-0000A4920000}"/>
    <cellStyle name="Zarez 4 2 3 2 3 2" xfId="36424" xr:uid="{00000000-0005-0000-0000-0000A5920000}"/>
    <cellStyle name="Zarez 4 2 3 2 4" xfId="36425" xr:uid="{00000000-0005-0000-0000-0000A6920000}"/>
    <cellStyle name="Zarez 4 2 3 2 5" xfId="36426" xr:uid="{00000000-0005-0000-0000-0000A7920000}"/>
    <cellStyle name="Zarez 4 2 3 3" xfId="36427" xr:uid="{00000000-0005-0000-0000-0000A8920000}"/>
    <cellStyle name="Zarez 4 2 3 3 2" xfId="36428" xr:uid="{00000000-0005-0000-0000-0000A9920000}"/>
    <cellStyle name="Zarez 4 2 3 3 2 2" xfId="36429" xr:uid="{00000000-0005-0000-0000-0000AA920000}"/>
    <cellStyle name="Zarez 4 2 3 3 3" xfId="36430" xr:uid="{00000000-0005-0000-0000-0000AB920000}"/>
    <cellStyle name="Zarez 4 2 3 3 3 2" xfId="36431" xr:uid="{00000000-0005-0000-0000-0000AC920000}"/>
    <cellStyle name="Zarez 4 2 3 3 4" xfId="36432" xr:uid="{00000000-0005-0000-0000-0000AD920000}"/>
    <cellStyle name="Zarez 4 2 3 3 5" xfId="36433" xr:uid="{00000000-0005-0000-0000-0000AE920000}"/>
    <cellStyle name="Zarez 4 2 3 4" xfId="36434" xr:uid="{00000000-0005-0000-0000-0000AF920000}"/>
    <cellStyle name="Zarez 4 2 3 4 2" xfId="36435" xr:uid="{00000000-0005-0000-0000-0000B0920000}"/>
    <cellStyle name="Zarez 4 2 3 4 2 2" xfId="36436" xr:uid="{00000000-0005-0000-0000-0000B1920000}"/>
    <cellStyle name="Zarez 4 2 3 4 3" xfId="36437" xr:uid="{00000000-0005-0000-0000-0000B2920000}"/>
    <cellStyle name="Zarez 4 2 3 4 3 2" xfId="36438" xr:uid="{00000000-0005-0000-0000-0000B3920000}"/>
    <cellStyle name="Zarez 4 2 3 4 4" xfId="36439" xr:uid="{00000000-0005-0000-0000-0000B4920000}"/>
    <cellStyle name="Zarez 4 2 3 4 5" xfId="36440" xr:uid="{00000000-0005-0000-0000-0000B5920000}"/>
    <cellStyle name="Zarez 4 2 3 5" xfId="36441" xr:uid="{00000000-0005-0000-0000-0000B6920000}"/>
    <cellStyle name="Zarez 4 2 3 5 2" xfId="36442" xr:uid="{00000000-0005-0000-0000-0000B7920000}"/>
    <cellStyle name="Zarez 4 2 3 5 2 2" xfId="36443" xr:uid="{00000000-0005-0000-0000-0000B8920000}"/>
    <cellStyle name="Zarez 4 2 3 5 3" xfId="36444" xr:uid="{00000000-0005-0000-0000-0000B9920000}"/>
    <cellStyle name="Zarez 4 2 3 5 3 2" xfId="36445" xr:uid="{00000000-0005-0000-0000-0000BA920000}"/>
    <cellStyle name="Zarez 4 2 3 5 4" xfId="36446" xr:uid="{00000000-0005-0000-0000-0000BB920000}"/>
    <cellStyle name="Zarez 4 2 3 5 5" xfId="36447" xr:uid="{00000000-0005-0000-0000-0000BC920000}"/>
    <cellStyle name="Zarez 4 2 3 6" xfId="36448" xr:uid="{00000000-0005-0000-0000-0000BD920000}"/>
    <cellStyle name="Zarez 4 2 3 6 2" xfId="36449" xr:uid="{00000000-0005-0000-0000-0000BE920000}"/>
    <cellStyle name="Zarez 4 2 3 6 2 2" xfId="36450" xr:uid="{00000000-0005-0000-0000-0000BF920000}"/>
    <cellStyle name="Zarez 4 2 3 6 3" xfId="36451" xr:uid="{00000000-0005-0000-0000-0000C0920000}"/>
    <cellStyle name="Zarez 4 2 3 6 3 2" xfId="36452" xr:uid="{00000000-0005-0000-0000-0000C1920000}"/>
    <cellStyle name="Zarez 4 2 3 6 4" xfId="36453" xr:uid="{00000000-0005-0000-0000-0000C2920000}"/>
    <cellStyle name="Zarez 4 2 3 7" xfId="36454" xr:uid="{00000000-0005-0000-0000-0000C3920000}"/>
    <cellStyle name="Zarez 4 2 3 7 2" xfId="36455" xr:uid="{00000000-0005-0000-0000-0000C4920000}"/>
    <cellStyle name="Zarez 4 2 3 7 2 2" xfId="36456" xr:uid="{00000000-0005-0000-0000-0000C5920000}"/>
    <cellStyle name="Zarez 4 2 3 7 3" xfId="36457" xr:uid="{00000000-0005-0000-0000-0000C6920000}"/>
    <cellStyle name="Zarez 4 2 3 7 3 2" xfId="36458" xr:uid="{00000000-0005-0000-0000-0000C7920000}"/>
    <cellStyle name="Zarez 4 2 3 7 4" xfId="36459" xr:uid="{00000000-0005-0000-0000-0000C8920000}"/>
    <cellStyle name="Zarez 4 2 3 8" xfId="36460" xr:uid="{00000000-0005-0000-0000-0000C9920000}"/>
    <cellStyle name="Zarez 4 2 3 8 2" xfId="36461" xr:uid="{00000000-0005-0000-0000-0000CA920000}"/>
    <cellStyle name="Zarez 4 2 3 9" xfId="36462" xr:uid="{00000000-0005-0000-0000-0000CB920000}"/>
    <cellStyle name="Zarez 4 2 3 9 2" xfId="36463" xr:uid="{00000000-0005-0000-0000-0000CC920000}"/>
    <cellStyle name="Zarez 4 2 4" xfId="1656" xr:uid="{00000000-0005-0000-0000-0000CD920000}"/>
    <cellStyle name="Zarez 4 2 4 10" xfId="36465" xr:uid="{00000000-0005-0000-0000-0000CE920000}"/>
    <cellStyle name="Zarez 4 2 4 11" xfId="36466" xr:uid="{00000000-0005-0000-0000-0000CF920000}"/>
    <cellStyle name="Zarez 4 2 4 12" xfId="36464" xr:uid="{00000000-0005-0000-0000-0000D0920000}"/>
    <cellStyle name="Zarez 4 2 4 2" xfId="36467" xr:uid="{00000000-0005-0000-0000-0000D1920000}"/>
    <cellStyle name="Zarez 4 2 4 2 2" xfId="36468" xr:uid="{00000000-0005-0000-0000-0000D2920000}"/>
    <cellStyle name="Zarez 4 2 4 2 2 2" xfId="36469" xr:uid="{00000000-0005-0000-0000-0000D3920000}"/>
    <cellStyle name="Zarez 4 2 4 2 3" xfId="36470" xr:uid="{00000000-0005-0000-0000-0000D4920000}"/>
    <cellStyle name="Zarez 4 2 4 2 3 2" xfId="36471" xr:uid="{00000000-0005-0000-0000-0000D5920000}"/>
    <cellStyle name="Zarez 4 2 4 2 4" xfId="36472" xr:uid="{00000000-0005-0000-0000-0000D6920000}"/>
    <cellStyle name="Zarez 4 2 4 2 5" xfId="36473" xr:uid="{00000000-0005-0000-0000-0000D7920000}"/>
    <cellStyle name="Zarez 4 2 4 3" xfId="36474" xr:uid="{00000000-0005-0000-0000-0000D8920000}"/>
    <cellStyle name="Zarez 4 2 4 3 2" xfId="36475" xr:uid="{00000000-0005-0000-0000-0000D9920000}"/>
    <cellStyle name="Zarez 4 2 4 3 2 2" xfId="36476" xr:uid="{00000000-0005-0000-0000-0000DA920000}"/>
    <cellStyle name="Zarez 4 2 4 3 3" xfId="36477" xr:uid="{00000000-0005-0000-0000-0000DB920000}"/>
    <cellStyle name="Zarez 4 2 4 3 3 2" xfId="36478" xr:uid="{00000000-0005-0000-0000-0000DC920000}"/>
    <cellStyle name="Zarez 4 2 4 3 4" xfId="36479" xr:uid="{00000000-0005-0000-0000-0000DD920000}"/>
    <cellStyle name="Zarez 4 2 4 3 5" xfId="36480" xr:uid="{00000000-0005-0000-0000-0000DE920000}"/>
    <cellStyle name="Zarez 4 2 4 4" xfId="36481" xr:uid="{00000000-0005-0000-0000-0000DF920000}"/>
    <cellStyle name="Zarez 4 2 4 4 2" xfId="36482" xr:uid="{00000000-0005-0000-0000-0000E0920000}"/>
    <cellStyle name="Zarez 4 2 4 4 2 2" xfId="36483" xr:uid="{00000000-0005-0000-0000-0000E1920000}"/>
    <cellStyle name="Zarez 4 2 4 4 3" xfId="36484" xr:uid="{00000000-0005-0000-0000-0000E2920000}"/>
    <cellStyle name="Zarez 4 2 4 4 3 2" xfId="36485" xr:uid="{00000000-0005-0000-0000-0000E3920000}"/>
    <cellStyle name="Zarez 4 2 4 4 4" xfId="36486" xr:uid="{00000000-0005-0000-0000-0000E4920000}"/>
    <cellStyle name="Zarez 4 2 4 4 5" xfId="36487" xr:uid="{00000000-0005-0000-0000-0000E5920000}"/>
    <cellStyle name="Zarez 4 2 4 5" xfId="36488" xr:uid="{00000000-0005-0000-0000-0000E6920000}"/>
    <cellStyle name="Zarez 4 2 4 5 2" xfId="36489" xr:uid="{00000000-0005-0000-0000-0000E7920000}"/>
    <cellStyle name="Zarez 4 2 4 5 2 2" xfId="36490" xr:uid="{00000000-0005-0000-0000-0000E8920000}"/>
    <cellStyle name="Zarez 4 2 4 5 3" xfId="36491" xr:uid="{00000000-0005-0000-0000-0000E9920000}"/>
    <cellStyle name="Zarez 4 2 4 5 3 2" xfId="36492" xr:uid="{00000000-0005-0000-0000-0000EA920000}"/>
    <cellStyle name="Zarez 4 2 4 5 4" xfId="36493" xr:uid="{00000000-0005-0000-0000-0000EB920000}"/>
    <cellStyle name="Zarez 4 2 4 5 5" xfId="36494" xr:uid="{00000000-0005-0000-0000-0000EC920000}"/>
    <cellStyle name="Zarez 4 2 4 6" xfId="36495" xr:uid="{00000000-0005-0000-0000-0000ED920000}"/>
    <cellStyle name="Zarez 4 2 4 6 2" xfId="36496" xr:uid="{00000000-0005-0000-0000-0000EE920000}"/>
    <cellStyle name="Zarez 4 2 4 6 2 2" xfId="36497" xr:uid="{00000000-0005-0000-0000-0000EF920000}"/>
    <cellStyle name="Zarez 4 2 4 6 3" xfId="36498" xr:uid="{00000000-0005-0000-0000-0000F0920000}"/>
    <cellStyle name="Zarez 4 2 4 6 3 2" xfId="36499" xr:uid="{00000000-0005-0000-0000-0000F1920000}"/>
    <cellStyle name="Zarez 4 2 4 6 4" xfId="36500" xr:uid="{00000000-0005-0000-0000-0000F2920000}"/>
    <cellStyle name="Zarez 4 2 4 7" xfId="36501" xr:uid="{00000000-0005-0000-0000-0000F3920000}"/>
    <cellStyle name="Zarez 4 2 4 7 2" xfId="36502" xr:uid="{00000000-0005-0000-0000-0000F4920000}"/>
    <cellStyle name="Zarez 4 2 4 7 2 2" xfId="36503" xr:uid="{00000000-0005-0000-0000-0000F5920000}"/>
    <cellStyle name="Zarez 4 2 4 7 3" xfId="36504" xr:uid="{00000000-0005-0000-0000-0000F6920000}"/>
    <cellStyle name="Zarez 4 2 4 7 3 2" xfId="36505" xr:uid="{00000000-0005-0000-0000-0000F7920000}"/>
    <cellStyle name="Zarez 4 2 4 7 4" xfId="36506" xr:uid="{00000000-0005-0000-0000-0000F8920000}"/>
    <cellStyle name="Zarez 4 2 4 8" xfId="36507" xr:uid="{00000000-0005-0000-0000-0000F9920000}"/>
    <cellStyle name="Zarez 4 2 4 8 2" xfId="36508" xr:uid="{00000000-0005-0000-0000-0000FA920000}"/>
    <cellStyle name="Zarez 4 2 4 9" xfId="36509" xr:uid="{00000000-0005-0000-0000-0000FB920000}"/>
    <cellStyle name="Zarez 4 2 4 9 2" xfId="36510" xr:uid="{00000000-0005-0000-0000-0000FC920000}"/>
    <cellStyle name="Zarez 4 2 5" xfId="36511" xr:uid="{00000000-0005-0000-0000-0000FD920000}"/>
    <cellStyle name="Zarez 4 2 5 10" xfId="36512" xr:uid="{00000000-0005-0000-0000-0000FE920000}"/>
    <cellStyle name="Zarez 4 2 5 11" xfId="36513" xr:uid="{00000000-0005-0000-0000-0000FF920000}"/>
    <cellStyle name="Zarez 4 2 5 2" xfId="36514" xr:uid="{00000000-0005-0000-0000-000000930000}"/>
    <cellStyle name="Zarez 4 2 5 2 2" xfId="36515" xr:uid="{00000000-0005-0000-0000-000001930000}"/>
    <cellStyle name="Zarez 4 2 5 2 2 2" xfId="36516" xr:uid="{00000000-0005-0000-0000-000002930000}"/>
    <cellStyle name="Zarez 4 2 5 2 3" xfId="36517" xr:uid="{00000000-0005-0000-0000-000003930000}"/>
    <cellStyle name="Zarez 4 2 5 2 3 2" xfId="36518" xr:uid="{00000000-0005-0000-0000-000004930000}"/>
    <cellStyle name="Zarez 4 2 5 2 4" xfId="36519" xr:uid="{00000000-0005-0000-0000-000005930000}"/>
    <cellStyle name="Zarez 4 2 5 2 5" xfId="36520" xr:uid="{00000000-0005-0000-0000-000006930000}"/>
    <cellStyle name="Zarez 4 2 5 3" xfId="36521" xr:uid="{00000000-0005-0000-0000-000007930000}"/>
    <cellStyle name="Zarez 4 2 5 3 2" xfId="36522" xr:uid="{00000000-0005-0000-0000-000008930000}"/>
    <cellStyle name="Zarez 4 2 5 3 2 2" xfId="36523" xr:uid="{00000000-0005-0000-0000-000009930000}"/>
    <cellStyle name="Zarez 4 2 5 3 3" xfId="36524" xr:uid="{00000000-0005-0000-0000-00000A930000}"/>
    <cellStyle name="Zarez 4 2 5 3 3 2" xfId="36525" xr:uid="{00000000-0005-0000-0000-00000B930000}"/>
    <cellStyle name="Zarez 4 2 5 3 4" xfId="36526" xr:uid="{00000000-0005-0000-0000-00000C930000}"/>
    <cellStyle name="Zarez 4 2 5 3 5" xfId="36527" xr:uid="{00000000-0005-0000-0000-00000D930000}"/>
    <cellStyle name="Zarez 4 2 5 4" xfId="36528" xr:uid="{00000000-0005-0000-0000-00000E930000}"/>
    <cellStyle name="Zarez 4 2 5 4 2" xfId="36529" xr:uid="{00000000-0005-0000-0000-00000F930000}"/>
    <cellStyle name="Zarez 4 2 5 4 2 2" xfId="36530" xr:uid="{00000000-0005-0000-0000-000010930000}"/>
    <cellStyle name="Zarez 4 2 5 4 3" xfId="36531" xr:uid="{00000000-0005-0000-0000-000011930000}"/>
    <cellStyle name="Zarez 4 2 5 4 3 2" xfId="36532" xr:uid="{00000000-0005-0000-0000-000012930000}"/>
    <cellStyle name="Zarez 4 2 5 4 4" xfId="36533" xr:uid="{00000000-0005-0000-0000-000013930000}"/>
    <cellStyle name="Zarez 4 2 5 4 5" xfId="36534" xr:uid="{00000000-0005-0000-0000-000014930000}"/>
    <cellStyle name="Zarez 4 2 5 5" xfId="36535" xr:uid="{00000000-0005-0000-0000-000015930000}"/>
    <cellStyle name="Zarez 4 2 5 5 2" xfId="36536" xr:uid="{00000000-0005-0000-0000-000016930000}"/>
    <cellStyle name="Zarez 4 2 5 5 2 2" xfId="36537" xr:uid="{00000000-0005-0000-0000-000017930000}"/>
    <cellStyle name="Zarez 4 2 5 5 3" xfId="36538" xr:uid="{00000000-0005-0000-0000-000018930000}"/>
    <cellStyle name="Zarez 4 2 5 5 3 2" xfId="36539" xr:uid="{00000000-0005-0000-0000-000019930000}"/>
    <cellStyle name="Zarez 4 2 5 5 4" xfId="36540" xr:uid="{00000000-0005-0000-0000-00001A930000}"/>
    <cellStyle name="Zarez 4 2 5 5 5" xfId="36541" xr:uid="{00000000-0005-0000-0000-00001B930000}"/>
    <cellStyle name="Zarez 4 2 5 6" xfId="36542" xr:uid="{00000000-0005-0000-0000-00001C930000}"/>
    <cellStyle name="Zarez 4 2 5 6 2" xfId="36543" xr:uid="{00000000-0005-0000-0000-00001D930000}"/>
    <cellStyle name="Zarez 4 2 5 6 2 2" xfId="36544" xr:uid="{00000000-0005-0000-0000-00001E930000}"/>
    <cellStyle name="Zarez 4 2 5 6 3" xfId="36545" xr:uid="{00000000-0005-0000-0000-00001F930000}"/>
    <cellStyle name="Zarez 4 2 5 6 3 2" xfId="36546" xr:uid="{00000000-0005-0000-0000-000020930000}"/>
    <cellStyle name="Zarez 4 2 5 6 4" xfId="36547" xr:uid="{00000000-0005-0000-0000-000021930000}"/>
    <cellStyle name="Zarez 4 2 5 7" xfId="36548" xr:uid="{00000000-0005-0000-0000-000022930000}"/>
    <cellStyle name="Zarez 4 2 5 7 2" xfId="36549" xr:uid="{00000000-0005-0000-0000-000023930000}"/>
    <cellStyle name="Zarez 4 2 5 7 2 2" xfId="36550" xr:uid="{00000000-0005-0000-0000-000024930000}"/>
    <cellStyle name="Zarez 4 2 5 7 3" xfId="36551" xr:uid="{00000000-0005-0000-0000-000025930000}"/>
    <cellStyle name="Zarez 4 2 5 7 3 2" xfId="36552" xr:uid="{00000000-0005-0000-0000-000026930000}"/>
    <cellStyle name="Zarez 4 2 5 7 4" xfId="36553" xr:uid="{00000000-0005-0000-0000-000027930000}"/>
    <cellStyle name="Zarez 4 2 5 8" xfId="36554" xr:uid="{00000000-0005-0000-0000-000028930000}"/>
    <cellStyle name="Zarez 4 2 5 8 2" xfId="36555" xr:uid="{00000000-0005-0000-0000-000029930000}"/>
    <cellStyle name="Zarez 4 2 5 9" xfId="36556" xr:uid="{00000000-0005-0000-0000-00002A930000}"/>
    <cellStyle name="Zarez 4 2 5 9 2" xfId="36557" xr:uid="{00000000-0005-0000-0000-00002B930000}"/>
    <cellStyle name="Zarez 4 2 6" xfId="36558" xr:uid="{00000000-0005-0000-0000-00002C930000}"/>
    <cellStyle name="Zarez 4 2 6 10" xfId="36559" xr:uid="{00000000-0005-0000-0000-00002D930000}"/>
    <cellStyle name="Zarez 4 2 6 11" xfId="36560" xr:uid="{00000000-0005-0000-0000-00002E930000}"/>
    <cellStyle name="Zarez 4 2 6 2" xfId="36561" xr:uid="{00000000-0005-0000-0000-00002F930000}"/>
    <cellStyle name="Zarez 4 2 6 2 2" xfId="36562" xr:uid="{00000000-0005-0000-0000-000030930000}"/>
    <cellStyle name="Zarez 4 2 6 2 2 2" xfId="36563" xr:uid="{00000000-0005-0000-0000-000031930000}"/>
    <cellStyle name="Zarez 4 2 6 2 3" xfId="36564" xr:uid="{00000000-0005-0000-0000-000032930000}"/>
    <cellStyle name="Zarez 4 2 6 2 3 2" xfId="36565" xr:uid="{00000000-0005-0000-0000-000033930000}"/>
    <cellStyle name="Zarez 4 2 6 2 4" xfId="36566" xr:uid="{00000000-0005-0000-0000-000034930000}"/>
    <cellStyle name="Zarez 4 2 6 2 5" xfId="36567" xr:uid="{00000000-0005-0000-0000-000035930000}"/>
    <cellStyle name="Zarez 4 2 6 3" xfId="36568" xr:uid="{00000000-0005-0000-0000-000036930000}"/>
    <cellStyle name="Zarez 4 2 6 3 2" xfId="36569" xr:uid="{00000000-0005-0000-0000-000037930000}"/>
    <cellStyle name="Zarez 4 2 6 3 2 2" xfId="36570" xr:uid="{00000000-0005-0000-0000-000038930000}"/>
    <cellStyle name="Zarez 4 2 6 3 3" xfId="36571" xr:uid="{00000000-0005-0000-0000-000039930000}"/>
    <cellStyle name="Zarez 4 2 6 3 3 2" xfId="36572" xr:uid="{00000000-0005-0000-0000-00003A930000}"/>
    <cellStyle name="Zarez 4 2 6 3 4" xfId="36573" xr:uid="{00000000-0005-0000-0000-00003B930000}"/>
    <cellStyle name="Zarez 4 2 6 3 5" xfId="36574" xr:uid="{00000000-0005-0000-0000-00003C930000}"/>
    <cellStyle name="Zarez 4 2 6 4" xfId="36575" xr:uid="{00000000-0005-0000-0000-00003D930000}"/>
    <cellStyle name="Zarez 4 2 6 4 2" xfId="36576" xr:uid="{00000000-0005-0000-0000-00003E930000}"/>
    <cellStyle name="Zarez 4 2 6 4 2 2" xfId="36577" xr:uid="{00000000-0005-0000-0000-00003F930000}"/>
    <cellStyle name="Zarez 4 2 6 4 3" xfId="36578" xr:uid="{00000000-0005-0000-0000-000040930000}"/>
    <cellStyle name="Zarez 4 2 6 4 3 2" xfId="36579" xr:uid="{00000000-0005-0000-0000-000041930000}"/>
    <cellStyle name="Zarez 4 2 6 4 4" xfId="36580" xr:uid="{00000000-0005-0000-0000-000042930000}"/>
    <cellStyle name="Zarez 4 2 6 4 5" xfId="36581" xr:uid="{00000000-0005-0000-0000-000043930000}"/>
    <cellStyle name="Zarez 4 2 6 5" xfId="36582" xr:uid="{00000000-0005-0000-0000-000044930000}"/>
    <cellStyle name="Zarez 4 2 6 5 2" xfId="36583" xr:uid="{00000000-0005-0000-0000-000045930000}"/>
    <cellStyle name="Zarez 4 2 6 5 2 2" xfId="36584" xr:uid="{00000000-0005-0000-0000-000046930000}"/>
    <cellStyle name="Zarez 4 2 6 5 3" xfId="36585" xr:uid="{00000000-0005-0000-0000-000047930000}"/>
    <cellStyle name="Zarez 4 2 6 5 3 2" xfId="36586" xr:uid="{00000000-0005-0000-0000-000048930000}"/>
    <cellStyle name="Zarez 4 2 6 5 4" xfId="36587" xr:uid="{00000000-0005-0000-0000-000049930000}"/>
    <cellStyle name="Zarez 4 2 6 5 5" xfId="36588" xr:uid="{00000000-0005-0000-0000-00004A930000}"/>
    <cellStyle name="Zarez 4 2 6 6" xfId="36589" xr:uid="{00000000-0005-0000-0000-00004B930000}"/>
    <cellStyle name="Zarez 4 2 6 6 2" xfId="36590" xr:uid="{00000000-0005-0000-0000-00004C930000}"/>
    <cellStyle name="Zarez 4 2 6 6 2 2" xfId="36591" xr:uid="{00000000-0005-0000-0000-00004D930000}"/>
    <cellStyle name="Zarez 4 2 6 6 3" xfId="36592" xr:uid="{00000000-0005-0000-0000-00004E930000}"/>
    <cellStyle name="Zarez 4 2 6 6 3 2" xfId="36593" xr:uid="{00000000-0005-0000-0000-00004F930000}"/>
    <cellStyle name="Zarez 4 2 6 6 4" xfId="36594" xr:uid="{00000000-0005-0000-0000-000050930000}"/>
    <cellStyle name="Zarez 4 2 6 7" xfId="36595" xr:uid="{00000000-0005-0000-0000-000051930000}"/>
    <cellStyle name="Zarez 4 2 6 7 2" xfId="36596" xr:uid="{00000000-0005-0000-0000-000052930000}"/>
    <cellStyle name="Zarez 4 2 6 7 2 2" xfId="36597" xr:uid="{00000000-0005-0000-0000-000053930000}"/>
    <cellStyle name="Zarez 4 2 6 7 3" xfId="36598" xr:uid="{00000000-0005-0000-0000-000054930000}"/>
    <cellStyle name="Zarez 4 2 6 7 3 2" xfId="36599" xr:uid="{00000000-0005-0000-0000-000055930000}"/>
    <cellStyle name="Zarez 4 2 6 7 4" xfId="36600" xr:uid="{00000000-0005-0000-0000-000056930000}"/>
    <cellStyle name="Zarez 4 2 6 8" xfId="36601" xr:uid="{00000000-0005-0000-0000-000057930000}"/>
    <cellStyle name="Zarez 4 2 6 8 2" xfId="36602" xr:uid="{00000000-0005-0000-0000-000058930000}"/>
    <cellStyle name="Zarez 4 2 6 9" xfId="36603" xr:uid="{00000000-0005-0000-0000-000059930000}"/>
    <cellStyle name="Zarez 4 2 6 9 2" xfId="36604" xr:uid="{00000000-0005-0000-0000-00005A930000}"/>
    <cellStyle name="Zarez 4 2 7" xfId="36605" xr:uid="{00000000-0005-0000-0000-00005B930000}"/>
    <cellStyle name="Zarez 4 2 7 10" xfId="36606" xr:uid="{00000000-0005-0000-0000-00005C930000}"/>
    <cellStyle name="Zarez 4 2 7 11" xfId="36607" xr:uid="{00000000-0005-0000-0000-00005D930000}"/>
    <cellStyle name="Zarez 4 2 7 2" xfId="36608" xr:uid="{00000000-0005-0000-0000-00005E930000}"/>
    <cellStyle name="Zarez 4 2 7 2 2" xfId="36609" xr:uid="{00000000-0005-0000-0000-00005F930000}"/>
    <cellStyle name="Zarez 4 2 7 2 2 2" xfId="36610" xr:uid="{00000000-0005-0000-0000-000060930000}"/>
    <cellStyle name="Zarez 4 2 7 2 3" xfId="36611" xr:uid="{00000000-0005-0000-0000-000061930000}"/>
    <cellStyle name="Zarez 4 2 7 2 3 2" xfId="36612" xr:uid="{00000000-0005-0000-0000-000062930000}"/>
    <cellStyle name="Zarez 4 2 7 2 4" xfId="36613" xr:uid="{00000000-0005-0000-0000-000063930000}"/>
    <cellStyle name="Zarez 4 2 7 2 5" xfId="36614" xr:uid="{00000000-0005-0000-0000-000064930000}"/>
    <cellStyle name="Zarez 4 2 7 3" xfId="36615" xr:uid="{00000000-0005-0000-0000-000065930000}"/>
    <cellStyle name="Zarez 4 2 7 3 2" xfId="36616" xr:uid="{00000000-0005-0000-0000-000066930000}"/>
    <cellStyle name="Zarez 4 2 7 3 2 2" xfId="36617" xr:uid="{00000000-0005-0000-0000-000067930000}"/>
    <cellStyle name="Zarez 4 2 7 3 3" xfId="36618" xr:uid="{00000000-0005-0000-0000-000068930000}"/>
    <cellStyle name="Zarez 4 2 7 3 3 2" xfId="36619" xr:uid="{00000000-0005-0000-0000-000069930000}"/>
    <cellStyle name="Zarez 4 2 7 3 4" xfId="36620" xr:uid="{00000000-0005-0000-0000-00006A930000}"/>
    <cellStyle name="Zarez 4 2 7 3 5" xfId="36621" xr:uid="{00000000-0005-0000-0000-00006B930000}"/>
    <cellStyle name="Zarez 4 2 7 4" xfId="36622" xr:uid="{00000000-0005-0000-0000-00006C930000}"/>
    <cellStyle name="Zarez 4 2 7 4 2" xfId="36623" xr:uid="{00000000-0005-0000-0000-00006D930000}"/>
    <cellStyle name="Zarez 4 2 7 4 2 2" xfId="36624" xr:uid="{00000000-0005-0000-0000-00006E930000}"/>
    <cellStyle name="Zarez 4 2 7 4 3" xfId="36625" xr:uid="{00000000-0005-0000-0000-00006F930000}"/>
    <cellStyle name="Zarez 4 2 7 4 3 2" xfId="36626" xr:uid="{00000000-0005-0000-0000-000070930000}"/>
    <cellStyle name="Zarez 4 2 7 4 4" xfId="36627" xr:uid="{00000000-0005-0000-0000-000071930000}"/>
    <cellStyle name="Zarez 4 2 7 4 5" xfId="36628" xr:uid="{00000000-0005-0000-0000-000072930000}"/>
    <cellStyle name="Zarez 4 2 7 5" xfId="36629" xr:uid="{00000000-0005-0000-0000-000073930000}"/>
    <cellStyle name="Zarez 4 2 7 5 2" xfId="36630" xr:uid="{00000000-0005-0000-0000-000074930000}"/>
    <cellStyle name="Zarez 4 2 7 5 2 2" xfId="36631" xr:uid="{00000000-0005-0000-0000-000075930000}"/>
    <cellStyle name="Zarez 4 2 7 5 3" xfId="36632" xr:uid="{00000000-0005-0000-0000-000076930000}"/>
    <cellStyle name="Zarez 4 2 7 5 3 2" xfId="36633" xr:uid="{00000000-0005-0000-0000-000077930000}"/>
    <cellStyle name="Zarez 4 2 7 5 4" xfId="36634" xr:uid="{00000000-0005-0000-0000-000078930000}"/>
    <cellStyle name="Zarez 4 2 7 5 5" xfId="36635" xr:uid="{00000000-0005-0000-0000-000079930000}"/>
    <cellStyle name="Zarez 4 2 7 6" xfId="36636" xr:uid="{00000000-0005-0000-0000-00007A930000}"/>
    <cellStyle name="Zarez 4 2 7 6 2" xfId="36637" xr:uid="{00000000-0005-0000-0000-00007B930000}"/>
    <cellStyle name="Zarez 4 2 7 6 2 2" xfId="36638" xr:uid="{00000000-0005-0000-0000-00007C930000}"/>
    <cellStyle name="Zarez 4 2 7 6 3" xfId="36639" xr:uid="{00000000-0005-0000-0000-00007D930000}"/>
    <cellStyle name="Zarez 4 2 7 6 3 2" xfId="36640" xr:uid="{00000000-0005-0000-0000-00007E930000}"/>
    <cellStyle name="Zarez 4 2 7 6 4" xfId="36641" xr:uid="{00000000-0005-0000-0000-00007F930000}"/>
    <cellStyle name="Zarez 4 2 7 7" xfId="36642" xr:uid="{00000000-0005-0000-0000-000080930000}"/>
    <cellStyle name="Zarez 4 2 7 7 2" xfId="36643" xr:uid="{00000000-0005-0000-0000-000081930000}"/>
    <cellStyle name="Zarez 4 2 7 7 2 2" xfId="36644" xr:uid="{00000000-0005-0000-0000-000082930000}"/>
    <cellStyle name="Zarez 4 2 7 7 3" xfId="36645" xr:uid="{00000000-0005-0000-0000-000083930000}"/>
    <cellStyle name="Zarez 4 2 7 7 3 2" xfId="36646" xr:uid="{00000000-0005-0000-0000-000084930000}"/>
    <cellStyle name="Zarez 4 2 7 7 4" xfId="36647" xr:uid="{00000000-0005-0000-0000-000085930000}"/>
    <cellStyle name="Zarez 4 2 7 8" xfId="36648" xr:uid="{00000000-0005-0000-0000-000086930000}"/>
    <cellStyle name="Zarez 4 2 7 8 2" xfId="36649" xr:uid="{00000000-0005-0000-0000-000087930000}"/>
    <cellStyle name="Zarez 4 2 7 9" xfId="36650" xr:uid="{00000000-0005-0000-0000-000088930000}"/>
    <cellStyle name="Zarez 4 2 7 9 2" xfId="36651" xr:uid="{00000000-0005-0000-0000-000089930000}"/>
    <cellStyle name="Zarez 4 2 8" xfId="36652" xr:uid="{00000000-0005-0000-0000-00008A930000}"/>
    <cellStyle name="Zarez 4 2 8 2" xfId="36653" xr:uid="{00000000-0005-0000-0000-00008B930000}"/>
    <cellStyle name="Zarez 4 2 8 2 2" xfId="36654" xr:uid="{00000000-0005-0000-0000-00008C930000}"/>
    <cellStyle name="Zarez 4 2 8 3" xfId="36655" xr:uid="{00000000-0005-0000-0000-00008D930000}"/>
    <cellStyle name="Zarez 4 2 8 3 2" xfId="36656" xr:uid="{00000000-0005-0000-0000-00008E930000}"/>
    <cellStyle name="Zarez 4 2 8 4" xfId="36657" xr:uid="{00000000-0005-0000-0000-00008F930000}"/>
    <cellStyle name="Zarez 4 2 9" xfId="36658" xr:uid="{00000000-0005-0000-0000-000090930000}"/>
    <cellStyle name="Zarez 4 2 9 2" xfId="36659" xr:uid="{00000000-0005-0000-0000-000091930000}"/>
    <cellStyle name="Zarez 4 2 9 2 2" xfId="36660" xr:uid="{00000000-0005-0000-0000-000092930000}"/>
    <cellStyle name="Zarez 4 2 9 3" xfId="36661" xr:uid="{00000000-0005-0000-0000-000093930000}"/>
    <cellStyle name="Zarez 4 3" xfId="1657" xr:uid="{00000000-0005-0000-0000-000094930000}"/>
    <cellStyle name="Zarez 4 3 10" xfId="36663" xr:uid="{00000000-0005-0000-0000-000095930000}"/>
    <cellStyle name="Zarez 4 3 10 2" xfId="36664" xr:uid="{00000000-0005-0000-0000-000096930000}"/>
    <cellStyle name="Zarez 4 3 10 2 2" xfId="36665" xr:uid="{00000000-0005-0000-0000-000097930000}"/>
    <cellStyle name="Zarez 4 3 10 3" xfId="36666" xr:uid="{00000000-0005-0000-0000-000098930000}"/>
    <cellStyle name="Zarez 4 3 11" xfId="36667" xr:uid="{00000000-0005-0000-0000-000099930000}"/>
    <cellStyle name="Zarez 4 3 11 2" xfId="36668" xr:uid="{00000000-0005-0000-0000-00009A930000}"/>
    <cellStyle name="Zarez 4 3 11 2 2" xfId="36669" xr:uid="{00000000-0005-0000-0000-00009B930000}"/>
    <cellStyle name="Zarez 4 3 11 3" xfId="36670" xr:uid="{00000000-0005-0000-0000-00009C930000}"/>
    <cellStyle name="Zarez 4 3 12" xfId="36671" xr:uid="{00000000-0005-0000-0000-00009D930000}"/>
    <cellStyle name="Zarez 4 3 12 2" xfId="36672" xr:uid="{00000000-0005-0000-0000-00009E930000}"/>
    <cellStyle name="Zarez 4 3 13" xfId="36673" xr:uid="{00000000-0005-0000-0000-00009F930000}"/>
    <cellStyle name="Zarez 4 3 13 2" xfId="36674" xr:uid="{00000000-0005-0000-0000-0000A0930000}"/>
    <cellStyle name="Zarez 4 3 14" xfId="36675" xr:uid="{00000000-0005-0000-0000-0000A1930000}"/>
    <cellStyle name="Zarez 4 3 15" xfId="36676" xr:uid="{00000000-0005-0000-0000-0000A2930000}"/>
    <cellStyle name="Zarez 4 3 16" xfId="36662" xr:uid="{00000000-0005-0000-0000-0000A3930000}"/>
    <cellStyle name="Zarez 4 3 2" xfId="1658" xr:uid="{00000000-0005-0000-0000-0000A4930000}"/>
    <cellStyle name="Zarez 4 3 2 10" xfId="36678" xr:uid="{00000000-0005-0000-0000-0000A5930000}"/>
    <cellStyle name="Zarez 4 3 2 11" xfId="36679" xr:uid="{00000000-0005-0000-0000-0000A6930000}"/>
    <cellStyle name="Zarez 4 3 2 12" xfId="36677" xr:uid="{00000000-0005-0000-0000-0000A7930000}"/>
    <cellStyle name="Zarez 4 3 2 2" xfId="36680" xr:uid="{00000000-0005-0000-0000-0000A8930000}"/>
    <cellStyle name="Zarez 4 3 2 2 2" xfId="36681" xr:uid="{00000000-0005-0000-0000-0000A9930000}"/>
    <cellStyle name="Zarez 4 3 2 2 2 2" xfId="36682" xr:uid="{00000000-0005-0000-0000-0000AA930000}"/>
    <cellStyle name="Zarez 4 3 2 2 3" xfId="36683" xr:uid="{00000000-0005-0000-0000-0000AB930000}"/>
    <cellStyle name="Zarez 4 3 2 2 3 2" xfId="36684" xr:uid="{00000000-0005-0000-0000-0000AC930000}"/>
    <cellStyle name="Zarez 4 3 2 2 4" xfId="36685" xr:uid="{00000000-0005-0000-0000-0000AD930000}"/>
    <cellStyle name="Zarez 4 3 2 2 5" xfId="36686" xr:uid="{00000000-0005-0000-0000-0000AE930000}"/>
    <cellStyle name="Zarez 4 3 2 3" xfId="36687" xr:uid="{00000000-0005-0000-0000-0000AF930000}"/>
    <cellStyle name="Zarez 4 3 2 3 2" xfId="36688" xr:uid="{00000000-0005-0000-0000-0000B0930000}"/>
    <cellStyle name="Zarez 4 3 2 3 2 2" xfId="36689" xr:uid="{00000000-0005-0000-0000-0000B1930000}"/>
    <cellStyle name="Zarez 4 3 2 3 3" xfId="36690" xr:uid="{00000000-0005-0000-0000-0000B2930000}"/>
    <cellStyle name="Zarez 4 3 2 3 3 2" xfId="36691" xr:uid="{00000000-0005-0000-0000-0000B3930000}"/>
    <cellStyle name="Zarez 4 3 2 3 4" xfId="36692" xr:uid="{00000000-0005-0000-0000-0000B4930000}"/>
    <cellStyle name="Zarez 4 3 2 3 5" xfId="36693" xr:uid="{00000000-0005-0000-0000-0000B5930000}"/>
    <cellStyle name="Zarez 4 3 2 4" xfId="36694" xr:uid="{00000000-0005-0000-0000-0000B6930000}"/>
    <cellStyle name="Zarez 4 3 2 4 2" xfId="36695" xr:uid="{00000000-0005-0000-0000-0000B7930000}"/>
    <cellStyle name="Zarez 4 3 2 4 2 2" xfId="36696" xr:uid="{00000000-0005-0000-0000-0000B8930000}"/>
    <cellStyle name="Zarez 4 3 2 4 3" xfId="36697" xr:uid="{00000000-0005-0000-0000-0000B9930000}"/>
    <cellStyle name="Zarez 4 3 2 4 3 2" xfId="36698" xr:uid="{00000000-0005-0000-0000-0000BA930000}"/>
    <cellStyle name="Zarez 4 3 2 4 4" xfId="36699" xr:uid="{00000000-0005-0000-0000-0000BB930000}"/>
    <cellStyle name="Zarez 4 3 2 4 5" xfId="36700" xr:uid="{00000000-0005-0000-0000-0000BC930000}"/>
    <cellStyle name="Zarez 4 3 2 5" xfId="36701" xr:uid="{00000000-0005-0000-0000-0000BD930000}"/>
    <cellStyle name="Zarez 4 3 2 5 2" xfId="36702" xr:uid="{00000000-0005-0000-0000-0000BE930000}"/>
    <cellStyle name="Zarez 4 3 2 5 2 2" xfId="36703" xr:uid="{00000000-0005-0000-0000-0000BF930000}"/>
    <cellStyle name="Zarez 4 3 2 5 3" xfId="36704" xr:uid="{00000000-0005-0000-0000-0000C0930000}"/>
    <cellStyle name="Zarez 4 3 2 5 3 2" xfId="36705" xr:uid="{00000000-0005-0000-0000-0000C1930000}"/>
    <cellStyle name="Zarez 4 3 2 5 4" xfId="36706" xr:uid="{00000000-0005-0000-0000-0000C2930000}"/>
    <cellStyle name="Zarez 4 3 2 5 5" xfId="36707" xr:uid="{00000000-0005-0000-0000-0000C3930000}"/>
    <cellStyle name="Zarez 4 3 2 6" xfId="36708" xr:uid="{00000000-0005-0000-0000-0000C4930000}"/>
    <cellStyle name="Zarez 4 3 2 6 2" xfId="36709" xr:uid="{00000000-0005-0000-0000-0000C5930000}"/>
    <cellStyle name="Zarez 4 3 2 6 2 2" xfId="36710" xr:uid="{00000000-0005-0000-0000-0000C6930000}"/>
    <cellStyle name="Zarez 4 3 2 6 3" xfId="36711" xr:uid="{00000000-0005-0000-0000-0000C7930000}"/>
    <cellStyle name="Zarez 4 3 2 6 3 2" xfId="36712" xr:uid="{00000000-0005-0000-0000-0000C8930000}"/>
    <cellStyle name="Zarez 4 3 2 6 4" xfId="36713" xr:uid="{00000000-0005-0000-0000-0000C9930000}"/>
    <cellStyle name="Zarez 4 3 2 7" xfId="36714" xr:uid="{00000000-0005-0000-0000-0000CA930000}"/>
    <cellStyle name="Zarez 4 3 2 7 2" xfId="36715" xr:uid="{00000000-0005-0000-0000-0000CB930000}"/>
    <cellStyle name="Zarez 4 3 2 7 2 2" xfId="36716" xr:uid="{00000000-0005-0000-0000-0000CC930000}"/>
    <cellStyle name="Zarez 4 3 2 7 3" xfId="36717" xr:uid="{00000000-0005-0000-0000-0000CD930000}"/>
    <cellStyle name="Zarez 4 3 2 7 3 2" xfId="36718" xr:uid="{00000000-0005-0000-0000-0000CE930000}"/>
    <cellStyle name="Zarez 4 3 2 7 4" xfId="36719" xr:uid="{00000000-0005-0000-0000-0000CF930000}"/>
    <cellStyle name="Zarez 4 3 2 8" xfId="36720" xr:uid="{00000000-0005-0000-0000-0000D0930000}"/>
    <cellStyle name="Zarez 4 3 2 8 2" xfId="36721" xr:uid="{00000000-0005-0000-0000-0000D1930000}"/>
    <cellStyle name="Zarez 4 3 2 9" xfId="36722" xr:uid="{00000000-0005-0000-0000-0000D2930000}"/>
    <cellStyle name="Zarez 4 3 2 9 2" xfId="36723" xr:uid="{00000000-0005-0000-0000-0000D3930000}"/>
    <cellStyle name="Zarez 4 3 3" xfId="36724" xr:uid="{00000000-0005-0000-0000-0000D4930000}"/>
    <cellStyle name="Zarez 4 3 3 10" xfId="36725" xr:uid="{00000000-0005-0000-0000-0000D5930000}"/>
    <cellStyle name="Zarez 4 3 3 11" xfId="36726" xr:uid="{00000000-0005-0000-0000-0000D6930000}"/>
    <cellStyle name="Zarez 4 3 3 2" xfId="36727" xr:uid="{00000000-0005-0000-0000-0000D7930000}"/>
    <cellStyle name="Zarez 4 3 3 2 2" xfId="36728" xr:uid="{00000000-0005-0000-0000-0000D8930000}"/>
    <cellStyle name="Zarez 4 3 3 2 2 2" xfId="36729" xr:uid="{00000000-0005-0000-0000-0000D9930000}"/>
    <cellStyle name="Zarez 4 3 3 2 3" xfId="36730" xr:uid="{00000000-0005-0000-0000-0000DA930000}"/>
    <cellStyle name="Zarez 4 3 3 2 3 2" xfId="36731" xr:uid="{00000000-0005-0000-0000-0000DB930000}"/>
    <cellStyle name="Zarez 4 3 3 2 4" xfId="36732" xr:uid="{00000000-0005-0000-0000-0000DC930000}"/>
    <cellStyle name="Zarez 4 3 3 2 5" xfId="36733" xr:uid="{00000000-0005-0000-0000-0000DD930000}"/>
    <cellStyle name="Zarez 4 3 3 3" xfId="36734" xr:uid="{00000000-0005-0000-0000-0000DE930000}"/>
    <cellStyle name="Zarez 4 3 3 3 2" xfId="36735" xr:uid="{00000000-0005-0000-0000-0000DF930000}"/>
    <cellStyle name="Zarez 4 3 3 3 2 2" xfId="36736" xr:uid="{00000000-0005-0000-0000-0000E0930000}"/>
    <cellStyle name="Zarez 4 3 3 3 3" xfId="36737" xr:uid="{00000000-0005-0000-0000-0000E1930000}"/>
    <cellStyle name="Zarez 4 3 3 3 3 2" xfId="36738" xr:uid="{00000000-0005-0000-0000-0000E2930000}"/>
    <cellStyle name="Zarez 4 3 3 3 4" xfId="36739" xr:uid="{00000000-0005-0000-0000-0000E3930000}"/>
    <cellStyle name="Zarez 4 3 3 3 5" xfId="36740" xr:uid="{00000000-0005-0000-0000-0000E4930000}"/>
    <cellStyle name="Zarez 4 3 3 4" xfId="36741" xr:uid="{00000000-0005-0000-0000-0000E5930000}"/>
    <cellStyle name="Zarez 4 3 3 4 2" xfId="36742" xr:uid="{00000000-0005-0000-0000-0000E6930000}"/>
    <cellStyle name="Zarez 4 3 3 4 2 2" xfId="36743" xr:uid="{00000000-0005-0000-0000-0000E7930000}"/>
    <cellStyle name="Zarez 4 3 3 4 3" xfId="36744" xr:uid="{00000000-0005-0000-0000-0000E8930000}"/>
    <cellStyle name="Zarez 4 3 3 4 3 2" xfId="36745" xr:uid="{00000000-0005-0000-0000-0000E9930000}"/>
    <cellStyle name="Zarez 4 3 3 4 4" xfId="36746" xr:uid="{00000000-0005-0000-0000-0000EA930000}"/>
    <cellStyle name="Zarez 4 3 3 4 5" xfId="36747" xr:uid="{00000000-0005-0000-0000-0000EB930000}"/>
    <cellStyle name="Zarez 4 3 3 5" xfId="36748" xr:uid="{00000000-0005-0000-0000-0000EC930000}"/>
    <cellStyle name="Zarez 4 3 3 5 2" xfId="36749" xr:uid="{00000000-0005-0000-0000-0000ED930000}"/>
    <cellStyle name="Zarez 4 3 3 5 2 2" xfId="36750" xr:uid="{00000000-0005-0000-0000-0000EE930000}"/>
    <cellStyle name="Zarez 4 3 3 5 3" xfId="36751" xr:uid="{00000000-0005-0000-0000-0000EF930000}"/>
    <cellStyle name="Zarez 4 3 3 5 3 2" xfId="36752" xr:uid="{00000000-0005-0000-0000-0000F0930000}"/>
    <cellStyle name="Zarez 4 3 3 5 4" xfId="36753" xr:uid="{00000000-0005-0000-0000-0000F1930000}"/>
    <cellStyle name="Zarez 4 3 3 5 5" xfId="36754" xr:uid="{00000000-0005-0000-0000-0000F2930000}"/>
    <cellStyle name="Zarez 4 3 3 6" xfId="36755" xr:uid="{00000000-0005-0000-0000-0000F3930000}"/>
    <cellStyle name="Zarez 4 3 3 6 2" xfId="36756" xr:uid="{00000000-0005-0000-0000-0000F4930000}"/>
    <cellStyle name="Zarez 4 3 3 6 2 2" xfId="36757" xr:uid="{00000000-0005-0000-0000-0000F5930000}"/>
    <cellStyle name="Zarez 4 3 3 6 3" xfId="36758" xr:uid="{00000000-0005-0000-0000-0000F6930000}"/>
    <cellStyle name="Zarez 4 3 3 6 3 2" xfId="36759" xr:uid="{00000000-0005-0000-0000-0000F7930000}"/>
    <cellStyle name="Zarez 4 3 3 6 4" xfId="36760" xr:uid="{00000000-0005-0000-0000-0000F8930000}"/>
    <cellStyle name="Zarez 4 3 3 7" xfId="36761" xr:uid="{00000000-0005-0000-0000-0000F9930000}"/>
    <cellStyle name="Zarez 4 3 3 7 2" xfId="36762" xr:uid="{00000000-0005-0000-0000-0000FA930000}"/>
    <cellStyle name="Zarez 4 3 3 7 2 2" xfId="36763" xr:uid="{00000000-0005-0000-0000-0000FB930000}"/>
    <cellStyle name="Zarez 4 3 3 7 3" xfId="36764" xr:uid="{00000000-0005-0000-0000-0000FC930000}"/>
    <cellStyle name="Zarez 4 3 3 7 3 2" xfId="36765" xr:uid="{00000000-0005-0000-0000-0000FD930000}"/>
    <cellStyle name="Zarez 4 3 3 7 4" xfId="36766" xr:uid="{00000000-0005-0000-0000-0000FE930000}"/>
    <cellStyle name="Zarez 4 3 3 8" xfId="36767" xr:uid="{00000000-0005-0000-0000-0000FF930000}"/>
    <cellStyle name="Zarez 4 3 3 8 2" xfId="36768" xr:uid="{00000000-0005-0000-0000-000000940000}"/>
    <cellStyle name="Zarez 4 3 3 9" xfId="36769" xr:uid="{00000000-0005-0000-0000-000001940000}"/>
    <cellStyle name="Zarez 4 3 3 9 2" xfId="36770" xr:uid="{00000000-0005-0000-0000-000002940000}"/>
    <cellStyle name="Zarez 4 3 4" xfId="36771" xr:uid="{00000000-0005-0000-0000-000003940000}"/>
    <cellStyle name="Zarez 4 3 4 10" xfId="36772" xr:uid="{00000000-0005-0000-0000-000004940000}"/>
    <cellStyle name="Zarez 4 3 4 11" xfId="36773" xr:uid="{00000000-0005-0000-0000-000005940000}"/>
    <cellStyle name="Zarez 4 3 4 2" xfId="36774" xr:uid="{00000000-0005-0000-0000-000006940000}"/>
    <cellStyle name="Zarez 4 3 4 2 2" xfId="36775" xr:uid="{00000000-0005-0000-0000-000007940000}"/>
    <cellStyle name="Zarez 4 3 4 2 2 2" xfId="36776" xr:uid="{00000000-0005-0000-0000-000008940000}"/>
    <cellStyle name="Zarez 4 3 4 2 3" xfId="36777" xr:uid="{00000000-0005-0000-0000-000009940000}"/>
    <cellStyle name="Zarez 4 3 4 2 3 2" xfId="36778" xr:uid="{00000000-0005-0000-0000-00000A940000}"/>
    <cellStyle name="Zarez 4 3 4 2 4" xfId="36779" xr:uid="{00000000-0005-0000-0000-00000B940000}"/>
    <cellStyle name="Zarez 4 3 4 2 5" xfId="36780" xr:uid="{00000000-0005-0000-0000-00000C940000}"/>
    <cellStyle name="Zarez 4 3 4 3" xfId="36781" xr:uid="{00000000-0005-0000-0000-00000D940000}"/>
    <cellStyle name="Zarez 4 3 4 3 2" xfId="36782" xr:uid="{00000000-0005-0000-0000-00000E940000}"/>
    <cellStyle name="Zarez 4 3 4 3 2 2" xfId="36783" xr:uid="{00000000-0005-0000-0000-00000F940000}"/>
    <cellStyle name="Zarez 4 3 4 3 3" xfId="36784" xr:uid="{00000000-0005-0000-0000-000010940000}"/>
    <cellStyle name="Zarez 4 3 4 3 3 2" xfId="36785" xr:uid="{00000000-0005-0000-0000-000011940000}"/>
    <cellStyle name="Zarez 4 3 4 3 4" xfId="36786" xr:uid="{00000000-0005-0000-0000-000012940000}"/>
    <cellStyle name="Zarez 4 3 4 3 5" xfId="36787" xr:uid="{00000000-0005-0000-0000-000013940000}"/>
    <cellStyle name="Zarez 4 3 4 4" xfId="36788" xr:uid="{00000000-0005-0000-0000-000014940000}"/>
    <cellStyle name="Zarez 4 3 4 4 2" xfId="36789" xr:uid="{00000000-0005-0000-0000-000015940000}"/>
    <cellStyle name="Zarez 4 3 4 4 2 2" xfId="36790" xr:uid="{00000000-0005-0000-0000-000016940000}"/>
    <cellStyle name="Zarez 4 3 4 4 3" xfId="36791" xr:uid="{00000000-0005-0000-0000-000017940000}"/>
    <cellStyle name="Zarez 4 3 4 4 3 2" xfId="36792" xr:uid="{00000000-0005-0000-0000-000018940000}"/>
    <cellStyle name="Zarez 4 3 4 4 4" xfId="36793" xr:uid="{00000000-0005-0000-0000-000019940000}"/>
    <cellStyle name="Zarez 4 3 4 4 5" xfId="36794" xr:uid="{00000000-0005-0000-0000-00001A940000}"/>
    <cellStyle name="Zarez 4 3 4 5" xfId="36795" xr:uid="{00000000-0005-0000-0000-00001B940000}"/>
    <cellStyle name="Zarez 4 3 4 5 2" xfId="36796" xr:uid="{00000000-0005-0000-0000-00001C940000}"/>
    <cellStyle name="Zarez 4 3 4 5 2 2" xfId="36797" xr:uid="{00000000-0005-0000-0000-00001D940000}"/>
    <cellStyle name="Zarez 4 3 4 5 3" xfId="36798" xr:uid="{00000000-0005-0000-0000-00001E940000}"/>
    <cellStyle name="Zarez 4 3 4 5 3 2" xfId="36799" xr:uid="{00000000-0005-0000-0000-00001F940000}"/>
    <cellStyle name="Zarez 4 3 4 5 4" xfId="36800" xr:uid="{00000000-0005-0000-0000-000020940000}"/>
    <cellStyle name="Zarez 4 3 4 5 5" xfId="36801" xr:uid="{00000000-0005-0000-0000-000021940000}"/>
    <cellStyle name="Zarez 4 3 4 6" xfId="36802" xr:uid="{00000000-0005-0000-0000-000022940000}"/>
    <cellStyle name="Zarez 4 3 4 6 2" xfId="36803" xr:uid="{00000000-0005-0000-0000-000023940000}"/>
    <cellStyle name="Zarez 4 3 4 6 2 2" xfId="36804" xr:uid="{00000000-0005-0000-0000-000024940000}"/>
    <cellStyle name="Zarez 4 3 4 6 3" xfId="36805" xr:uid="{00000000-0005-0000-0000-000025940000}"/>
    <cellStyle name="Zarez 4 3 4 6 3 2" xfId="36806" xr:uid="{00000000-0005-0000-0000-000026940000}"/>
    <cellStyle name="Zarez 4 3 4 6 4" xfId="36807" xr:uid="{00000000-0005-0000-0000-000027940000}"/>
    <cellStyle name="Zarez 4 3 4 7" xfId="36808" xr:uid="{00000000-0005-0000-0000-000028940000}"/>
    <cellStyle name="Zarez 4 3 4 7 2" xfId="36809" xr:uid="{00000000-0005-0000-0000-000029940000}"/>
    <cellStyle name="Zarez 4 3 4 7 2 2" xfId="36810" xr:uid="{00000000-0005-0000-0000-00002A940000}"/>
    <cellStyle name="Zarez 4 3 4 7 3" xfId="36811" xr:uid="{00000000-0005-0000-0000-00002B940000}"/>
    <cellStyle name="Zarez 4 3 4 7 3 2" xfId="36812" xr:uid="{00000000-0005-0000-0000-00002C940000}"/>
    <cellStyle name="Zarez 4 3 4 7 4" xfId="36813" xr:uid="{00000000-0005-0000-0000-00002D940000}"/>
    <cellStyle name="Zarez 4 3 4 8" xfId="36814" xr:uid="{00000000-0005-0000-0000-00002E940000}"/>
    <cellStyle name="Zarez 4 3 4 8 2" xfId="36815" xr:uid="{00000000-0005-0000-0000-00002F940000}"/>
    <cellStyle name="Zarez 4 3 4 9" xfId="36816" xr:uid="{00000000-0005-0000-0000-000030940000}"/>
    <cellStyle name="Zarez 4 3 4 9 2" xfId="36817" xr:uid="{00000000-0005-0000-0000-000031940000}"/>
    <cellStyle name="Zarez 4 3 5" xfId="36818" xr:uid="{00000000-0005-0000-0000-000032940000}"/>
    <cellStyle name="Zarez 4 3 5 10" xfId="36819" xr:uid="{00000000-0005-0000-0000-000033940000}"/>
    <cellStyle name="Zarez 4 3 5 11" xfId="36820" xr:uid="{00000000-0005-0000-0000-000034940000}"/>
    <cellStyle name="Zarez 4 3 5 2" xfId="36821" xr:uid="{00000000-0005-0000-0000-000035940000}"/>
    <cellStyle name="Zarez 4 3 5 2 2" xfId="36822" xr:uid="{00000000-0005-0000-0000-000036940000}"/>
    <cellStyle name="Zarez 4 3 5 2 2 2" xfId="36823" xr:uid="{00000000-0005-0000-0000-000037940000}"/>
    <cellStyle name="Zarez 4 3 5 2 3" xfId="36824" xr:uid="{00000000-0005-0000-0000-000038940000}"/>
    <cellStyle name="Zarez 4 3 5 2 3 2" xfId="36825" xr:uid="{00000000-0005-0000-0000-000039940000}"/>
    <cellStyle name="Zarez 4 3 5 2 4" xfId="36826" xr:uid="{00000000-0005-0000-0000-00003A940000}"/>
    <cellStyle name="Zarez 4 3 5 2 5" xfId="36827" xr:uid="{00000000-0005-0000-0000-00003B940000}"/>
    <cellStyle name="Zarez 4 3 5 3" xfId="36828" xr:uid="{00000000-0005-0000-0000-00003C940000}"/>
    <cellStyle name="Zarez 4 3 5 3 2" xfId="36829" xr:uid="{00000000-0005-0000-0000-00003D940000}"/>
    <cellStyle name="Zarez 4 3 5 3 2 2" xfId="36830" xr:uid="{00000000-0005-0000-0000-00003E940000}"/>
    <cellStyle name="Zarez 4 3 5 3 3" xfId="36831" xr:uid="{00000000-0005-0000-0000-00003F940000}"/>
    <cellStyle name="Zarez 4 3 5 3 3 2" xfId="36832" xr:uid="{00000000-0005-0000-0000-000040940000}"/>
    <cellStyle name="Zarez 4 3 5 3 4" xfId="36833" xr:uid="{00000000-0005-0000-0000-000041940000}"/>
    <cellStyle name="Zarez 4 3 5 3 5" xfId="36834" xr:uid="{00000000-0005-0000-0000-000042940000}"/>
    <cellStyle name="Zarez 4 3 5 4" xfId="36835" xr:uid="{00000000-0005-0000-0000-000043940000}"/>
    <cellStyle name="Zarez 4 3 5 4 2" xfId="36836" xr:uid="{00000000-0005-0000-0000-000044940000}"/>
    <cellStyle name="Zarez 4 3 5 4 2 2" xfId="36837" xr:uid="{00000000-0005-0000-0000-000045940000}"/>
    <cellStyle name="Zarez 4 3 5 4 3" xfId="36838" xr:uid="{00000000-0005-0000-0000-000046940000}"/>
    <cellStyle name="Zarez 4 3 5 4 3 2" xfId="36839" xr:uid="{00000000-0005-0000-0000-000047940000}"/>
    <cellStyle name="Zarez 4 3 5 4 4" xfId="36840" xr:uid="{00000000-0005-0000-0000-000048940000}"/>
    <cellStyle name="Zarez 4 3 5 4 5" xfId="36841" xr:uid="{00000000-0005-0000-0000-000049940000}"/>
    <cellStyle name="Zarez 4 3 5 5" xfId="36842" xr:uid="{00000000-0005-0000-0000-00004A940000}"/>
    <cellStyle name="Zarez 4 3 5 5 2" xfId="36843" xr:uid="{00000000-0005-0000-0000-00004B940000}"/>
    <cellStyle name="Zarez 4 3 5 5 2 2" xfId="36844" xr:uid="{00000000-0005-0000-0000-00004C940000}"/>
    <cellStyle name="Zarez 4 3 5 5 3" xfId="36845" xr:uid="{00000000-0005-0000-0000-00004D940000}"/>
    <cellStyle name="Zarez 4 3 5 5 3 2" xfId="36846" xr:uid="{00000000-0005-0000-0000-00004E940000}"/>
    <cellStyle name="Zarez 4 3 5 5 4" xfId="36847" xr:uid="{00000000-0005-0000-0000-00004F940000}"/>
    <cellStyle name="Zarez 4 3 5 5 5" xfId="36848" xr:uid="{00000000-0005-0000-0000-000050940000}"/>
    <cellStyle name="Zarez 4 3 5 6" xfId="36849" xr:uid="{00000000-0005-0000-0000-000051940000}"/>
    <cellStyle name="Zarez 4 3 5 6 2" xfId="36850" xr:uid="{00000000-0005-0000-0000-000052940000}"/>
    <cellStyle name="Zarez 4 3 5 6 2 2" xfId="36851" xr:uid="{00000000-0005-0000-0000-000053940000}"/>
    <cellStyle name="Zarez 4 3 5 6 3" xfId="36852" xr:uid="{00000000-0005-0000-0000-000054940000}"/>
    <cellStyle name="Zarez 4 3 5 6 3 2" xfId="36853" xr:uid="{00000000-0005-0000-0000-000055940000}"/>
    <cellStyle name="Zarez 4 3 5 6 4" xfId="36854" xr:uid="{00000000-0005-0000-0000-000056940000}"/>
    <cellStyle name="Zarez 4 3 5 7" xfId="36855" xr:uid="{00000000-0005-0000-0000-000057940000}"/>
    <cellStyle name="Zarez 4 3 5 7 2" xfId="36856" xr:uid="{00000000-0005-0000-0000-000058940000}"/>
    <cellStyle name="Zarez 4 3 5 7 2 2" xfId="36857" xr:uid="{00000000-0005-0000-0000-000059940000}"/>
    <cellStyle name="Zarez 4 3 5 7 3" xfId="36858" xr:uid="{00000000-0005-0000-0000-00005A940000}"/>
    <cellStyle name="Zarez 4 3 5 7 3 2" xfId="36859" xr:uid="{00000000-0005-0000-0000-00005B940000}"/>
    <cellStyle name="Zarez 4 3 5 7 4" xfId="36860" xr:uid="{00000000-0005-0000-0000-00005C940000}"/>
    <cellStyle name="Zarez 4 3 5 8" xfId="36861" xr:uid="{00000000-0005-0000-0000-00005D940000}"/>
    <cellStyle name="Zarez 4 3 5 8 2" xfId="36862" xr:uid="{00000000-0005-0000-0000-00005E940000}"/>
    <cellStyle name="Zarez 4 3 5 9" xfId="36863" xr:uid="{00000000-0005-0000-0000-00005F940000}"/>
    <cellStyle name="Zarez 4 3 5 9 2" xfId="36864" xr:uid="{00000000-0005-0000-0000-000060940000}"/>
    <cellStyle name="Zarez 4 3 6" xfId="36865" xr:uid="{00000000-0005-0000-0000-000061940000}"/>
    <cellStyle name="Zarez 4 3 6 10" xfId="36866" xr:uid="{00000000-0005-0000-0000-000062940000}"/>
    <cellStyle name="Zarez 4 3 6 11" xfId="36867" xr:uid="{00000000-0005-0000-0000-000063940000}"/>
    <cellStyle name="Zarez 4 3 6 2" xfId="36868" xr:uid="{00000000-0005-0000-0000-000064940000}"/>
    <cellStyle name="Zarez 4 3 6 2 2" xfId="36869" xr:uid="{00000000-0005-0000-0000-000065940000}"/>
    <cellStyle name="Zarez 4 3 6 2 2 2" xfId="36870" xr:uid="{00000000-0005-0000-0000-000066940000}"/>
    <cellStyle name="Zarez 4 3 6 2 3" xfId="36871" xr:uid="{00000000-0005-0000-0000-000067940000}"/>
    <cellStyle name="Zarez 4 3 6 2 3 2" xfId="36872" xr:uid="{00000000-0005-0000-0000-000068940000}"/>
    <cellStyle name="Zarez 4 3 6 2 4" xfId="36873" xr:uid="{00000000-0005-0000-0000-000069940000}"/>
    <cellStyle name="Zarez 4 3 6 2 5" xfId="36874" xr:uid="{00000000-0005-0000-0000-00006A940000}"/>
    <cellStyle name="Zarez 4 3 6 3" xfId="36875" xr:uid="{00000000-0005-0000-0000-00006B940000}"/>
    <cellStyle name="Zarez 4 3 6 3 2" xfId="36876" xr:uid="{00000000-0005-0000-0000-00006C940000}"/>
    <cellStyle name="Zarez 4 3 6 3 2 2" xfId="36877" xr:uid="{00000000-0005-0000-0000-00006D940000}"/>
    <cellStyle name="Zarez 4 3 6 3 3" xfId="36878" xr:uid="{00000000-0005-0000-0000-00006E940000}"/>
    <cellStyle name="Zarez 4 3 6 3 3 2" xfId="36879" xr:uid="{00000000-0005-0000-0000-00006F940000}"/>
    <cellStyle name="Zarez 4 3 6 3 4" xfId="36880" xr:uid="{00000000-0005-0000-0000-000070940000}"/>
    <cellStyle name="Zarez 4 3 6 3 5" xfId="36881" xr:uid="{00000000-0005-0000-0000-000071940000}"/>
    <cellStyle name="Zarez 4 3 6 4" xfId="36882" xr:uid="{00000000-0005-0000-0000-000072940000}"/>
    <cellStyle name="Zarez 4 3 6 4 2" xfId="36883" xr:uid="{00000000-0005-0000-0000-000073940000}"/>
    <cellStyle name="Zarez 4 3 6 4 2 2" xfId="36884" xr:uid="{00000000-0005-0000-0000-000074940000}"/>
    <cellStyle name="Zarez 4 3 6 4 3" xfId="36885" xr:uid="{00000000-0005-0000-0000-000075940000}"/>
    <cellStyle name="Zarez 4 3 6 4 3 2" xfId="36886" xr:uid="{00000000-0005-0000-0000-000076940000}"/>
    <cellStyle name="Zarez 4 3 6 4 4" xfId="36887" xr:uid="{00000000-0005-0000-0000-000077940000}"/>
    <cellStyle name="Zarez 4 3 6 4 5" xfId="36888" xr:uid="{00000000-0005-0000-0000-000078940000}"/>
    <cellStyle name="Zarez 4 3 6 5" xfId="36889" xr:uid="{00000000-0005-0000-0000-000079940000}"/>
    <cellStyle name="Zarez 4 3 6 5 2" xfId="36890" xr:uid="{00000000-0005-0000-0000-00007A940000}"/>
    <cellStyle name="Zarez 4 3 6 5 2 2" xfId="36891" xr:uid="{00000000-0005-0000-0000-00007B940000}"/>
    <cellStyle name="Zarez 4 3 6 5 3" xfId="36892" xr:uid="{00000000-0005-0000-0000-00007C940000}"/>
    <cellStyle name="Zarez 4 3 6 5 3 2" xfId="36893" xr:uid="{00000000-0005-0000-0000-00007D940000}"/>
    <cellStyle name="Zarez 4 3 6 5 4" xfId="36894" xr:uid="{00000000-0005-0000-0000-00007E940000}"/>
    <cellStyle name="Zarez 4 3 6 5 5" xfId="36895" xr:uid="{00000000-0005-0000-0000-00007F940000}"/>
    <cellStyle name="Zarez 4 3 6 6" xfId="36896" xr:uid="{00000000-0005-0000-0000-000080940000}"/>
    <cellStyle name="Zarez 4 3 6 6 2" xfId="36897" xr:uid="{00000000-0005-0000-0000-000081940000}"/>
    <cellStyle name="Zarez 4 3 6 6 2 2" xfId="36898" xr:uid="{00000000-0005-0000-0000-000082940000}"/>
    <cellStyle name="Zarez 4 3 6 6 3" xfId="36899" xr:uid="{00000000-0005-0000-0000-000083940000}"/>
    <cellStyle name="Zarez 4 3 6 6 3 2" xfId="36900" xr:uid="{00000000-0005-0000-0000-000084940000}"/>
    <cellStyle name="Zarez 4 3 6 6 4" xfId="36901" xr:uid="{00000000-0005-0000-0000-000085940000}"/>
    <cellStyle name="Zarez 4 3 6 7" xfId="36902" xr:uid="{00000000-0005-0000-0000-000086940000}"/>
    <cellStyle name="Zarez 4 3 6 7 2" xfId="36903" xr:uid="{00000000-0005-0000-0000-000087940000}"/>
    <cellStyle name="Zarez 4 3 6 7 2 2" xfId="36904" xr:uid="{00000000-0005-0000-0000-000088940000}"/>
    <cellStyle name="Zarez 4 3 6 7 3" xfId="36905" xr:uid="{00000000-0005-0000-0000-000089940000}"/>
    <cellStyle name="Zarez 4 3 6 7 3 2" xfId="36906" xr:uid="{00000000-0005-0000-0000-00008A940000}"/>
    <cellStyle name="Zarez 4 3 6 7 4" xfId="36907" xr:uid="{00000000-0005-0000-0000-00008B940000}"/>
    <cellStyle name="Zarez 4 3 6 8" xfId="36908" xr:uid="{00000000-0005-0000-0000-00008C940000}"/>
    <cellStyle name="Zarez 4 3 6 8 2" xfId="36909" xr:uid="{00000000-0005-0000-0000-00008D940000}"/>
    <cellStyle name="Zarez 4 3 6 9" xfId="36910" xr:uid="{00000000-0005-0000-0000-00008E940000}"/>
    <cellStyle name="Zarez 4 3 6 9 2" xfId="36911" xr:uid="{00000000-0005-0000-0000-00008F940000}"/>
    <cellStyle name="Zarez 4 3 7" xfId="36912" xr:uid="{00000000-0005-0000-0000-000090940000}"/>
    <cellStyle name="Zarez 4 3 7 10" xfId="36913" xr:uid="{00000000-0005-0000-0000-000091940000}"/>
    <cellStyle name="Zarez 4 3 7 11" xfId="36914" xr:uid="{00000000-0005-0000-0000-000092940000}"/>
    <cellStyle name="Zarez 4 3 7 2" xfId="36915" xr:uid="{00000000-0005-0000-0000-000093940000}"/>
    <cellStyle name="Zarez 4 3 7 2 2" xfId="36916" xr:uid="{00000000-0005-0000-0000-000094940000}"/>
    <cellStyle name="Zarez 4 3 7 2 2 2" xfId="36917" xr:uid="{00000000-0005-0000-0000-000095940000}"/>
    <cellStyle name="Zarez 4 3 7 2 3" xfId="36918" xr:uid="{00000000-0005-0000-0000-000096940000}"/>
    <cellStyle name="Zarez 4 3 7 2 3 2" xfId="36919" xr:uid="{00000000-0005-0000-0000-000097940000}"/>
    <cellStyle name="Zarez 4 3 7 2 4" xfId="36920" xr:uid="{00000000-0005-0000-0000-000098940000}"/>
    <cellStyle name="Zarez 4 3 7 2 5" xfId="36921" xr:uid="{00000000-0005-0000-0000-000099940000}"/>
    <cellStyle name="Zarez 4 3 7 3" xfId="36922" xr:uid="{00000000-0005-0000-0000-00009A940000}"/>
    <cellStyle name="Zarez 4 3 7 3 2" xfId="36923" xr:uid="{00000000-0005-0000-0000-00009B940000}"/>
    <cellStyle name="Zarez 4 3 7 3 2 2" xfId="36924" xr:uid="{00000000-0005-0000-0000-00009C940000}"/>
    <cellStyle name="Zarez 4 3 7 3 3" xfId="36925" xr:uid="{00000000-0005-0000-0000-00009D940000}"/>
    <cellStyle name="Zarez 4 3 7 3 3 2" xfId="36926" xr:uid="{00000000-0005-0000-0000-00009E940000}"/>
    <cellStyle name="Zarez 4 3 7 3 4" xfId="36927" xr:uid="{00000000-0005-0000-0000-00009F940000}"/>
    <cellStyle name="Zarez 4 3 7 3 5" xfId="36928" xr:uid="{00000000-0005-0000-0000-0000A0940000}"/>
    <cellStyle name="Zarez 4 3 7 4" xfId="36929" xr:uid="{00000000-0005-0000-0000-0000A1940000}"/>
    <cellStyle name="Zarez 4 3 7 4 2" xfId="36930" xr:uid="{00000000-0005-0000-0000-0000A2940000}"/>
    <cellStyle name="Zarez 4 3 7 4 2 2" xfId="36931" xr:uid="{00000000-0005-0000-0000-0000A3940000}"/>
    <cellStyle name="Zarez 4 3 7 4 3" xfId="36932" xr:uid="{00000000-0005-0000-0000-0000A4940000}"/>
    <cellStyle name="Zarez 4 3 7 4 3 2" xfId="36933" xr:uid="{00000000-0005-0000-0000-0000A5940000}"/>
    <cellStyle name="Zarez 4 3 7 4 4" xfId="36934" xr:uid="{00000000-0005-0000-0000-0000A6940000}"/>
    <cellStyle name="Zarez 4 3 7 4 5" xfId="36935" xr:uid="{00000000-0005-0000-0000-0000A7940000}"/>
    <cellStyle name="Zarez 4 3 7 5" xfId="36936" xr:uid="{00000000-0005-0000-0000-0000A8940000}"/>
    <cellStyle name="Zarez 4 3 7 5 2" xfId="36937" xr:uid="{00000000-0005-0000-0000-0000A9940000}"/>
    <cellStyle name="Zarez 4 3 7 5 2 2" xfId="36938" xr:uid="{00000000-0005-0000-0000-0000AA940000}"/>
    <cellStyle name="Zarez 4 3 7 5 3" xfId="36939" xr:uid="{00000000-0005-0000-0000-0000AB940000}"/>
    <cellStyle name="Zarez 4 3 7 5 3 2" xfId="36940" xr:uid="{00000000-0005-0000-0000-0000AC940000}"/>
    <cellStyle name="Zarez 4 3 7 5 4" xfId="36941" xr:uid="{00000000-0005-0000-0000-0000AD940000}"/>
    <cellStyle name="Zarez 4 3 7 5 5" xfId="36942" xr:uid="{00000000-0005-0000-0000-0000AE940000}"/>
    <cellStyle name="Zarez 4 3 7 6" xfId="36943" xr:uid="{00000000-0005-0000-0000-0000AF940000}"/>
    <cellStyle name="Zarez 4 3 7 6 2" xfId="36944" xr:uid="{00000000-0005-0000-0000-0000B0940000}"/>
    <cellStyle name="Zarez 4 3 7 6 2 2" xfId="36945" xr:uid="{00000000-0005-0000-0000-0000B1940000}"/>
    <cellStyle name="Zarez 4 3 7 6 3" xfId="36946" xr:uid="{00000000-0005-0000-0000-0000B2940000}"/>
    <cellStyle name="Zarez 4 3 7 6 3 2" xfId="36947" xr:uid="{00000000-0005-0000-0000-0000B3940000}"/>
    <cellStyle name="Zarez 4 3 7 6 4" xfId="36948" xr:uid="{00000000-0005-0000-0000-0000B4940000}"/>
    <cellStyle name="Zarez 4 3 7 7" xfId="36949" xr:uid="{00000000-0005-0000-0000-0000B5940000}"/>
    <cellStyle name="Zarez 4 3 7 7 2" xfId="36950" xr:uid="{00000000-0005-0000-0000-0000B6940000}"/>
    <cellStyle name="Zarez 4 3 7 7 2 2" xfId="36951" xr:uid="{00000000-0005-0000-0000-0000B7940000}"/>
    <cellStyle name="Zarez 4 3 7 7 3" xfId="36952" xr:uid="{00000000-0005-0000-0000-0000B8940000}"/>
    <cellStyle name="Zarez 4 3 7 7 3 2" xfId="36953" xr:uid="{00000000-0005-0000-0000-0000B9940000}"/>
    <cellStyle name="Zarez 4 3 7 7 4" xfId="36954" xr:uid="{00000000-0005-0000-0000-0000BA940000}"/>
    <cellStyle name="Zarez 4 3 7 8" xfId="36955" xr:uid="{00000000-0005-0000-0000-0000BB940000}"/>
    <cellStyle name="Zarez 4 3 7 8 2" xfId="36956" xr:uid="{00000000-0005-0000-0000-0000BC940000}"/>
    <cellStyle name="Zarez 4 3 7 9" xfId="36957" xr:uid="{00000000-0005-0000-0000-0000BD940000}"/>
    <cellStyle name="Zarez 4 3 7 9 2" xfId="36958" xr:uid="{00000000-0005-0000-0000-0000BE940000}"/>
    <cellStyle name="Zarez 4 3 8" xfId="36959" xr:uid="{00000000-0005-0000-0000-0000BF940000}"/>
    <cellStyle name="Zarez 4 3 8 2" xfId="36960" xr:uid="{00000000-0005-0000-0000-0000C0940000}"/>
    <cellStyle name="Zarez 4 3 8 2 2" xfId="36961" xr:uid="{00000000-0005-0000-0000-0000C1940000}"/>
    <cellStyle name="Zarez 4 3 8 3" xfId="36962" xr:uid="{00000000-0005-0000-0000-0000C2940000}"/>
    <cellStyle name="Zarez 4 3 8 3 2" xfId="36963" xr:uid="{00000000-0005-0000-0000-0000C3940000}"/>
    <cellStyle name="Zarez 4 3 8 4" xfId="36964" xr:uid="{00000000-0005-0000-0000-0000C4940000}"/>
    <cellStyle name="Zarez 4 3 9" xfId="36965" xr:uid="{00000000-0005-0000-0000-0000C5940000}"/>
    <cellStyle name="Zarez 4 3 9 2" xfId="36966" xr:uid="{00000000-0005-0000-0000-0000C6940000}"/>
    <cellStyle name="Zarez 4 3 9 2 2" xfId="36967" xr:uid="{00000000-0005-0000-0000-0000C7940000}"/>
    <cellStyle name="Zarez 4 3 9 3" xfId="36968" xr:uid="{00000000-0005-0000-0000-0000C8940000}"/>
    <cellStyle name="Zarez 4 4" xfId="1659" xr:uid="{00000000-0005-0000-0000-0000C9940000}"/>
    <cellStyle name="Zarez 4 4 10" xfId="36970" xr:uid="{00000000-0005-0000-0000-0000CA940000}"/>
    <cellStyle name="Zarez 4 4 10 2" xfId="36971" xr:uid="{00000000-0005-0000-0000-0000CB940000}"/>
    <cellStyle name="Zarez 4 4 10 2 2" xfId="36972" xr:uid="{00000000-0005-0000-0000-0000CC940000}"/>
    <cellStyle name="Zarez 4 4 10 3" xfId="36973" xr:uid="{00000000-0005-0000-0000-0000CD940000}"/>
    <cellStyle name="Zarez 4 4 11" xfId="36974" xr:uid="{00000000-0005-0000-0000-0000CE940000}"/>
    <cellStyle name="Zarez 4 4 11 2" xfId="36975" xr:uid="{00000000-0005-0000-0000-0000CF940000}"/>
    <cellStyle name="Zarez 4 4 11 2 2" xfId="36976" xr:uid="{00000000-0005-0000-0000-0000D0940000}"/>
    <cellStyle name="Zarez 4 4 11 3" xfId="36977" xr:uid="{00000000-0005-0000-0000-0000D1940000}"/>
    <cellStyle name="Zarez 4 4 12" xfId="36978" xr:uid="{00000000-0005-0000-0000-0000D2940000}"/>
    <cellStyle name="Zarez 4 4 12 2" xfId="36979" xr:uid="{00000000-0005-0000-0000-0000D3940000}"/>
    <cellStyle name="Zarez 4 4 13" xfId="36980" xr:uid="{00000000-0005-0000-0000-0000D4940000}"/>
    <cellStyle name="Zarez 4 4 13 2" xfId="36981" xr:uid="{00000000-0005-0000-0000-0000D5940000}"/>
    <cellStyle name="Zarez 4 4 14" xfId="36982" xr:uid="{00000000-0005-0000-0000-0000D6940000}"/>
    <cellStyle name="Zarez 4 4 15" xfId="36983" xr:uid="{00000000-0005-0000-0000-0000D7940000}"/>
    <cellStyle name="Zarez 4 4 16" xfId="36969" xr:uid="{00000000-0005-0000-0000-0000D8940000}"/>
    <cellStyle name="Zarez 4 4 2" xfId="36984" xr:uid="{00000000-0005-0000-0000-0000D9940000}"/>
    <cellStyle name="Zarez 4 4 2 10" xfId="36985" xr:uid="{00000000-0005-0000-0000-0000DA940000}"/>
    <cellStyle name="Zarez 4 4 2 11" xfId="36986" xr:uid="{00000000-0005-0000-0000-0000DB940000}"/>
    <cellStyle name="Zarez 4 4 2 2" xfId="36987" xr:uid="{00000000-0005-0000-0000-0000DC940000}"/>
    <cellStyle name="Zarez 4 4 2 2 2" xfId="36988" xr:uid="{00000000-0005-0000-0000-0000DD940000}"/>
    <cellStyle name="Zarez 4 4 2 2 2 2" xfId="36989" xr:uid="{00000000-0005-0000-0000-0000DE940000}"/>
    <cellStyle name="Zarez 4 4 2 2 3" xfId="36990" xr:uid="{00000000-0005-0000-0000-0000DF940000}"/>
    <cellStyle name="Zarez 4 4 2 2 3 2" xfId="36991" xr:uid="{00000000-0005-0000-0000-0000E0940000}"/>
    <cellStyle name="Zarez 4 4 2 2 4" xfId="36992" xr:uid="{00000000-0005-0000-0000-0000E1940000}"/>
    <cellStyle name="Zarez 4 4 2 2 5" xfId="36993" xr:uid="{00000000-0005-0000-0000-0000E2940000}"/>
    <cellStyle name="Zarez 4 4 2 3" xfId="36994" xr:uid="{00000000-0005-0000-0000-0000E3940000}"/>
    <cellStyle name="Zarez 4 4 2 3 2" xfId="36995" xr:uid="{00000000-0005-0000-0000-0000E4940000}"/>
    <cellStyle name="Zarez 4 4 2 3 2 2" xfId="36996" xr:uid="{00000000-0005-0000-0000-0000E5940000}"/>
    <cellStyle name="Zarez 4 4 2 3 3" xfId="36997" xr:uid="{00000000-0005-0000-0000-0000E6940000}"/>
    <cellStyle name="Zarez 4 4 2 3 3 2" xfId="36998" xr:uid="{00000000-0005-0000-0000-0000E7940000}"/>
    <cellStyle name="Zarez 4 4 2 3 4" xfId="36999" xr:uid="{00000000-0005-0000-0000-0000E8940000}"/>
    <cellStyle name="Zarez 4 4 2 3 5" xfId="37000" xr:uid="{00000000-0005-0000-0000-0000E9940000}"/>
    <cellStyle name="Zarez 4 4 2 4" xfId="37001" xr:uid="{00000000-0005-0000-0000-0000EA940000}"/>
    <cellStyle name="Zarez 4 4 2 4 2" xfId="37002" xr:uid="{00000000-0005-0000-0000-0000EB940000}"/>
    <cellStyle name="Zarez 4 4 2 4 2 2" xfId="37003" xr:uid="{00000000-0005-0000-0000-0000EC940000}"/>
    <cellStyle name="Zarez 4 4 2 4 3" xfId="37004" xr:uid="{00000000-0005-0000-0000-0000ED940000}"/>
    <cellStyle name="Zarez 4 4 2 4 3 2" xfId="37005" xr:uid="{00000000-0005-0000-0000-0000EE940000}"/>
    <cellStyle name="Zarez 4 4 2 4 4" xfId="37006" xr:uid="{00000000-0005-0000-0000-0000EF940000}"/>
    <cellStyle name="Zarez 4 4 2 4 5" xfId="37007" xr:uid="{00000000-0005-0000-0000-0000F0940000}"/>
    <cellStyle name="Zarez 4 4 2 5" xfId="37008" xr:uid="{00000000-0005-0000-0000-0000F1940000}"/>
    <cellStyle name="Zarez 4 4 2 5 2" xfId="37009" xr:uid="{00000000-0005-0000-0000-0000F2940000}"/>
    <cellStyle name="Zarez 4 4 2 5 2 2" xfId="37010" xr:uid="{00000000-0005-0000-0000-0000F3940000}"/>
    <cellStyle name="Zarez 4 4 2 5 3" xfId="37011" xr:uid="{00000000-0005-0000-0000-0000F4940000}"/>
    <cellStyle name="Zarez 4 4 2 5 3 2" xfId="37012" xr:uid="{00000000-0005-0000-0000-0000F5940000}"/>
    <cellStyle name="Zarez 4 4 2 5 4" xfId="37013" xr:uid="{00000000-0005-0000-0000-0000F6940000}"/>
    <cellStyle name="Zarez 4 4 2 5 5" xfId="37014" xr:uid="{00000000-0005-0000-0000-0000F7940000}"/>
    <cellStyle name="Zarez 4 4 2 6" xfId="37015" xr:uid="{00000000-0005-0000-0000-0000F8940000}"/>
    <cellStyle name="Zarez 4 4 2 6 2" xfId="37016" xr:uid="{00000000-0005-0000-0000-0000F9940000}"/>
    <cellStyle name="Zarez 4 4 2 6 2 2" xfId="37017" xr:uid="{00000000-0005-0000-0000-0000FA940000}"/>
    <cellStyle name="Zarez 4 4 2 6 3" xfId="37018" xr:uid="{00000000-0005-0000-0000-0000FB940000}"/>
    <cellStyle name="Zarez 4 4 2 6 3 2" xfId="37019" xr:uid="{00000000-0005-0000-0000-0000FC940000}"/>
    <cellStyle name="Zarez 4 4 2 6 4" xfId="37020" xr:uid="{00000000-0005-0000-0000-0000FD940000}"/>
    <cellStyle name="Zarez 4 4 2 7" xfId="37021" xr:uid="{00000000-0005-0000-0000-0000FE940000}"/>
    <cellStyle name="Zarez 4 4 2 7 2" xfId="37022" xr:uid="{00000000-0005-0000-0000-0000FF940000}"/>
    <cellStyle name="Zarez 4 4 2 7 2 2" xfId="37023" xr:uid="{00000000-0005-0000-0000-000000950000}"/>
    <cellStyle name="Zarez 4 4 2 7 3" xfId="37024" xr:uid="{00000000-0005-0000-0000-000001950000}"/>
    <cellStyle name="Zarez 4 4 2 7 3 2" xfId="37025" xr:uid="{00000000-0005-0000-0000-000002950000}"/>
    <cellStyle name="Zarez 4 4 2 7 4" xfId="37026" xr:uid="{00000000-0005-0000-0000-000003950000}"/>
    <cellStyle name="Zarez 4 4 2 8" xfId="37027" xr:uid="{00000000-0005-0000-0000-000004950000}"/>
    <cellStyle name="Zarez 4 4 2 8 2" xfId="37028" xr:uid="{00000000-0005-0000-0000-000005950000}"/>
    <cellStyle name="Zarez 4 4 2 9" xfId="37029" xr:uid="{00000000-0005-0000-0000-000006950000}"/>
    <cellStyle name="Zarez 4 4 2 9 2" xfId="37030" xr:uid="{00000000-0005-0000-0000-000007950000}"/>
    <cellStyle name="Zarez 4 4 3" xfId="37031" xr:uid="{00000000-0005-0000-0000-000008950000}"/>
    <cellStyle name="Zarez 4 4 3 10" xfId="37032" xr:uid="{00000000-0005-0000-0000-000009950000}"/>
    <cellStyle name="Zarez 4 4 3 11" xfId="37033" xr:uid="{00000000-0005-0000-0000-00000A950000}"/>
    <cellStyle name="Zarez 4 4 3 2" xfId="37034" xr:uid="{00000000-0005-0000-0000-00000B950000}"/>
    <cellStyle name="Zarez 4 4 3 2 2" xfId="37035" xr:uid="{00000000-0005-0000-0000-00000C950000}"/>
    <cellStyle name="Zarez 4 4 3 2 2 2" xfId="37036" xr:uid="{00000000-0005-0000-0000-00000D950000}"/>
    <cellStyle name="Zarez 4 4 3 2 3" xfId="37037" xr:uid="{00000000-0005-0000-0000-00000E950000}"/>
    <cellStyle name="Zarez 4 4 3 2 3 2" xfId="37038" xr:uid="{00000000-0005-0000-0000-00000F950000}"/>
    <cellStyle name="Zarez 4 4 3 2 4" xfId="37039" xr:uid="{00000000-0005-0000-0000-000010950000}"/>
    <cellStyle name="Zarez 4 4 3 2 5" xfId="37040" xr:uid="{00000000-0005-0000-0000-000011950000}"/>
    <cellStyle name="Zarez 4 4 3 3" xfId="37041" xr:uid="{00000000-0005-0000-0000-000012950000}"/>
    <cellStyle name="Zarez 4 4 3 3 2" xfId="37042" xr:uid="{00000000-0005-0000-0000-000013950000}"/>
    <cellStyle name="Zarez 4 4 3 3 2 2" xfId="37043" xr:uid="{00000000-0005-0000-0000-000014950000}"/>
    <cellStyle name="Zarez 4 4 3 3 3" xfId="37044" xr:uid="{00000000-0005-0000-0000-000015950000}"/>
    <cellStyle name="Zarez 4 4 3 3 3 2" xfId="37045" xr:uid="{00000000-0005-0000-0000-000016950000}"/>
    <cellStyle name="Zarez 4 4 3 3 4" xfId="37046" xr:uid="{00000000-0005-0000-0000-000017950000}"/>
    <cellStyle name="Zarez 4 4 3 3 5" xfId="37047" xr:uid="{00000000-0005-0000-0000-000018950000}"/>
    <cellStyle name="Zarez 4 4 3 4" xfId="37048" xr:uid="{00000000-0005-0000-0000-000019950000}"/>
    <cellStyle name="Zarez 4 4 3 4 2" xfId="37049" xr:uid="{00000000-0005-0000-0000-00001A950000}"/>
    <cellStyle name="Zarez 4 4 3 4 2 2" xfId="37050" xr:uid="{00000000-0005-0000-0000-00001B950000}"/>
    <cellStyle name="Zarez 4 4 3 4 3" xfId="37051" xr:uid="{00000000-0005-0000-0000-00001C950000}"/>
    <cellStyle name="Zarez 4 4 3 4 3 2" xfId="37052" xr:uid="{00000000-0005-0000-0000-00001D950000}"/>
    <cellStyle name="Zarez 4 4 3 4 4" xfId="37053" xr:uid="{00000000-0005-0000-0000-00001E950000}"/>
    <cellStyle name="Zarez 4 4 3 4 5" xfId="37054" xr:uid="{00000000-0005-0000-0000-00001F950000}"/>
    <cellStyle name="Zarez 4 4 3 5" xfId="37055" xr:uid="{00000000-0005-0000-0000-000020950000}"/>
    <cellStyle name="Zarez 4 4 3 5 2" xfId="37056" xr:uid="{00000000-0005-0000-0000-000021950000}"/>
    <cellStyle name="Zarez 4 4 3 5 2 2" xfId="37057" xr:uid="{00000000-0005-0000-0000-000022950000}"/>
    <cellStyle name="Zarez 4 4 3 5 3" xfId="37058" xr:uid="{00000000-0005-0000-0000-000023950000}"/>
    <cellStyle name="Zarez 4 4 3 5 3 2" xfId="37059" xr:uid="{00000000-0005-0000-0000-000024950000}"/>
    <cellStyle name="Zarez 4 4 3 5 4" xfId="37060" xr:uid="{00000000-0005-0000-0000-000025950000}"/>
    <cellStyle name="Zarez 4 4 3 5 5" xfId="37061" xr:uid="{00000000-0005-0000-0000-000026950000}"/>
    <cellStyle name="Zarez 4 4 3 6" xfId="37062" xr:uid="{00000000-0005-0000-0000-000027950000}"/>
    <cellStyle name="Zarez 4 4 3 6 2" xfId="37063" xr:uid="{00000000-0005-0000-0000-000028950000}"/>
    <cellStyle name="Zarez 4 4 3 6 2 2" xfId="37064" xr:uid="{00000000-0005-0000-0000-000029950000}"/>
    <cellStyle name="Zarez 4 4 3 6 3" xfId="37065" xr:uid="{00000000-0005-0000-0000-00002A950000}"/>
    <cellStyle name="Zarez 4 4 3 6 3 2" xfId="37066" xr:uid="{00000000-0005-0000-0000-00002B950000}"/>
    <cellStyle name="Zarez 4 4 3 6 4" xfId="37067" xr:uid="{00000000-0005-0000-0000-00002C950000}"/>
    <cellStyle name="Zarez 4 4 3 7" xfId="37068" xr:uid="{00000000-0005-0000-0000-00002D950000}"/>
    <cellStyle name="Zarez 4 4 3 7 2" xfId="37069" xr:uid="{00000000-0005-0000-0000-00002E950000}"/>
    <cellStyle name="Zarez 4 4 3 7 2 2" xfId="37070" xr:uid="{00000000-0005-0000-0000-00002F950000}"/>
    <cellStyle name="Zarez 4 4 3 7 3" xfId="37071" xr:uid="{00000000-0005-0000-0000-000030950000}"/>
    <cellStyle name="Zarez 4 4 3 7 3 2" xfId="37072" xr:uid="{00000000-0005-0000-0000-000031950000}"/>
    <cellStyle name="Zarez 4 4 3 7 4" xfId="37073" xr:uid="{00000000-0005-0000-0000-000032950000}"/>
    <cellStyle name="Zarez 4 4 3 8" xfId="37074" xr:uid="{00000000-0005-0000-0000-000033950000}"/>
    <cellStyle name="Zarez 4 4 3 8 2" xfId="37075" xr:uid="{00000000-0005-0000-0000-000034950000}"/>
    <cellStyle name="Zarez 4 4 3 9" xfId="37076" xr:uid="{00000000-0005-0000-0000-000035950000}"/>
    <cellStyle name="Zarez 4 4 3 9 2" xfId="37077" xr:uid="{00000000-0005-0000-0000-000036950000}"/>
    <cellStyle name="Zarez 4 4 4" xfId="37078" xr:uid="{00000000-0005-0000-0000-000037950000}"/>
    <cellStyle name="Zarez 4 4 4 10" xfId="37079" xr:uid="{00000000-0005-0000-0000-000038950000}"/>
    <cellStyle name="Zarez 4 4 4 11" xfId="37080" xr:uid="{00000000-0005-0000-0000-000039950000}"/>
    <cellStyle name="Zarez 4 4 4 2" xfId="37081" xr:uid="{00000000-0005-0000-0000-00003A950000}"/>
    <cellStyle name="Zarez 4 4 4 2 2" xfId="37082" xr:uid="{00000000-0005-0000-0000-00003B950000}"/>
    <cellStyle name="Zarez 4 4 4 2 2 2" xfId="37083" xr:uid="{00000000-0005-0000-0000-00003C950000}"/>
    <cellStyle name="Zarez 4 4 4 2 3" xfId="37084" xr:uid="{00000000-0005-0000-0000-00003D950000}"/>
    <cellStyle name="Zarez 4 4 4 2 3 2" xfId="37085" xr:uid="{00000000-0005-0000-0000-00003E950000}"/>
    <cellStyle name="Zarez 4 4 4 2 4" xfId="37086" xr:uid="{00000000-0005-0000-0000-00003F950000}"/>
    <cellStyle name="Zarez 4 4 4 2 5" xfId="37087" xr:uid="{00000000-0005-0000-0000-000040950000}"/>
    <cellStyle name="Zarez 4 4 4 3" xfId="37088" xr:uid="{00000000-0005-0000-0000-000041950000}"/>
    <cellStyle name="Zarez 4 4 4 3 2" xfId="37089" xr:uid="{00000000-0005-0000-0000-000042950000}"/>
    <cellStyle name="Zarez 4 4 4 3 2 2" xfId="37090" xr:uid="{00000000-0005-0000-0000-000043950000}"/>
    <cellStyle name="Zarez 4 4 4 3 3" xfId="37091" xr:uid="{00000000-0005-0000-0000-000044950000}"/>
    <cellStyle name="Zarez 4 4 4 3 3 2" xfId="37092" xr:uid="{00000000-0005-0000-0000-000045950000}"/>
    <cellStyle name="Zarez 4 4 4 3 4" xfId="37093" xr:uid="{00000000-0005-0000-0000-000046950000}"/>
    <cellStyle name="Zarez 4 4 4 3 5" xfId="37094" xr:uid="{00000000-0005-0000-0000-000047950000}"/>
    <cellStyle name="Zarez 4 4 4 4" xfId="37095" xr:uid="{00000000-0005-0000-0000-000048950000}"/>
    <cellStyle name="Zarez 4 4 4 4 2" xfId="37096" xr:uid="{00000000-0005-0000-0000-000049950000}"/>
    <cellStyle name="Zarez 4 4 4 4 2 2" xfId="37097" xr:uid="{00000000-0005-0000-0000-00004A950000}"/>
    <cellStyle name="Zarez 4 4 4 4 3" xfId="37098" xr:uid="{00000000-0005-0000-0000-00004B950000}"/>
    <cellStyle name="Zarez 4 4 4 4 3 2" xfId="37099" xr:uid="{00000000-0005-0000-0000-00004C950000}"/>
    <cellStyle name="Zarez 4 4 4 4 4" xfId="37100" xr:uid="{00000000-0005-0000-0000-00004D950000}"/>
    <cellStyle name="Zarez 4 4 4 4 5" xfId="37101" xr:uid="{00000000-0005-0000-0000-00004E950000}"/>
    <cellStyle name="Zarez 4 4 4 5" xfId="37102" xr:uid="{00000000-0005-0000-0000-00004F950000}"/>
    <cellStyle name="Zarez 4 4 4 5 2" xfId="37103" xr:uid="{00000000-0005-0000-0000-000050950000}"/>
    <cellStyle name="Zarez 4 4 4 5 2 2" xfId="37104" xr:uid="{00000000-0005-0000-0000-000051950000}"/>
    <cellStyle name="Zarez 4 4 4 5 3" xfId="37105" xr:uid="{00000000-0005-0000-0000-000052950000}"/>
    <cellStyle name="Zarez 4 4 4 5 3 2" xfId="37106" xr:uid="{00000000-0005-0000-0000-000053950000}"/>
    <cellStyle name="Zarez 4 4 4 5 4" xfId="37107" xr:uid="{00000000-0005-0000-0000-000054950000}"/>
    <cellStyle name="Zarez 4 4 4 5 5" xfId="37108" xr:uid="{00000000-0005-0000-0000-000055950000}"/>
    <cellStyle name="Zarez 4 4 4 6" xfId="37109" xr:uid="{00000000-0005-0000-0000-000056950000}"/>
    <cellStyle name="Zarez 4 4 4 6 2" xfId="37110" xr:uid="{00000000-0005-0000-0000-000057950000}"/>
    <cellStyle name="Zarez 4 4 4 6 2 2" xfId="37111" xr:uid="{00000000-0005-0000-0000-000058950000}"/>
    <cellStyle name="Zarez 4 4 4 6 3" xfId="37112" xr:uid="{00000000-0005-0000-0000-000059950000}"/>
    <cellStyle name="Zarez 4 4 4 6 3 2" xfId="37113" xr:uid="{00000000-0005-0000-0000-00005A950000}"/>
    <cellStyle name="Zarez 4 4 4 6 4" xfId="37114" xr:uid="{00000000-0005-0000-0000-00005B950000}"/>
    <cellStyle name="Zarez 4 4 4 7" xfId="37115" xr:uid="{00000000-0005-0000-0000-00005C950000}"/>
    <cellStyle name="Zarez 4 4 4 7 2" xfId="37116" xr:uid="{00000000-0005-0000-0000-00005D950000}"/>
    <cellStyle name="Zarez 4 4 4 7 2 2" xfId="37117" xr:uid="{00000000-0005-0000-0000-00005E950000}"/>
    <cellStyle name="Zarez 4 4 4 7 3" xfId="37118" xr:uid="{00000000-0005-0000-0000-00005F950000}"/>
    <cellStyle name="Zarez 4 4 4 7 3 2" xfId="37119" xr:uid="{00000000-0005-0000-0000-000060950000}"/>
    <cellStyle name="Zarez 4 4 4 7 4" xfId="37120" xr:uid="{00000000-0005-0000-0000-000061950000}"/>
    <cellStyle name="Zarez 4 4 4 8" xfId="37121" xr:uid="{00000000-0005-0000-0000-000062950000}"/>
    <cellStyle name="Zarez 4 4 4 8 2" xfId="37122" xr:uid="{00000000-0005-0000-0000-000063950000}"/>
    <cellStyle name="Zarez 4 4 4 9" xfId="37123" xr:uid="{00000000-0005-0000-0000-000064950000}"/>
    <cellStyle name="Zarez 4 4 4 9 2" xfId="37124" xr:uid="{00000000-0005-0000-0000-000065950000}"/>
    <cellStyle name="Zarez 4 4 5" xfId="37125" xr:uid="{00000000-0005-0000-0000-000066950000}"/>
    <cellStyle name="Zarez 4 4 5 10" xfId="37126" xr:uid="{00000000-0005-0000-0000-000067950000}"/>
    <cellStyle name="Zarez 4 4 5 11" xfId="37127" xr:uid="{00000000-0005-0000-0000-000068950000}"/>
    <cellStyle name="Zarez 4 4 5 2" xfId="37128" xr:uid="{00000000-0005-0000-0000-000069950000}"/>
    <cellStyle name="Zarez 4 4 5 2 2" xfId="37129" xr:uid="{00000000-0005-0000-0000-00006A950000}"/>
    <cellStyle name="Zarez 4 4 5 2 2 2" xfId="37130" xr:uid="{00000000-0005-0000-0000-00006B950000}"/>
    <cellStyle name="Zarez 4 4 5 2 3" xfId="37131" xr:uid="{00000000-0005-0000-0000-00006C950000}"/>
    <cellStyle name="Zarez 4 4 5 2 3 2" xfId="37132" xr:uid="{00000000-0005-0000-0000-00006D950000}"/>
    <cellStyle name="Zarez 4 4 5 2 4" xfId="37133" xr:uid="{00000000-0005-0000-0000-00006E950000}"/>
    <cellStyle name="Zarez 4 4 5 2 5" xfId="37134" xr:uid="{00000000-0005-0000-0000-00006F950000}"/>
    <cellStyle name="Zarez 4 4 5 3" xfId="37135" xr:uid="{00000000-0005-0000-0000-000070950000}"/>
    <cellStyle name="Zarez 4 4 5 3 2" xfId="37136" xr:uid="{00000000-0005-0000-0000-000071950000}"/>
    <cellStyle name="Zarez 4 4 5 3 2 2" xfId="37137" xr:uid="{00000000-0005-0000-0000-000072950000}"/>
    <cellStyle name="Zarez 4 4 5 3 3" xfId="37138" xr:uid="{00000000-0005-0000-0000-000073950000}"/>
    <cellStyle name="Zarez 4 4 5 3 3 2" xfId="37139" xr:uid="{00000000-0005-0000-0000-000074950000}"/>
    <cellStyle name="Zarez 4 4 5 3 4" xfId="37140" xr:uid="{00000000-0005-0000-0000-000075950000}"/>
    <cellStyle name="Zarez 4 4 5 3 5" xfId="37141" xr:uid="{00000000-0005-0000-0000-000076950000}"/>
    <cellStyle name="Zarez 4 4 5 4" xfId="37142" xr:uid="{00000000-0005-0000-0000-000077950000}"/>
    <cellStyle name="Zarez 4 4 5 4 2" xfId="37143" xr:uid="{00000000-0005-0000-0000-000078950000}"/>
    <cellStyle name="Zarez 4 4 5 4 2 2" xfId="37144" xr:uid="{00000000-0005-0000-0000-000079950000}"/>
    <cellStyle name="Zarez 4 4 5 4 3" xfId="37145" xr:uid="{00000000-0005-0000-0000-00007A950000}"/>
    <cellStyle name="Zarez 4 4 5 4 3 2" xfId="37146" xr:uid="{00000000-0005-0000-0000-00007B950000}"/>
    <cellStyle name="Zarez 4 4 5 4 4" xfId="37147" xr:uid="{00000000-0005-0000-0000-00007C950000}"/>
    <cellStyle name="Zarez 4 4 5 4 5" xfId="37148" xr:uid="{00000000-0005-0000-0000-00007D950000}"/>
    <cellStyle name="Zarez 4 4 5 5" xfId="37149" xr:uid="{00000000-0005-0000-0000-00007E950000}"/>
    <cellStyle name="Zarez 4 4 5 5 2" xfId="37150" xr:uid="{00000000-0005-0000-0000-00007F950000}"/>
    <cellStyle name="Zarez 4 4 5 5 2 2" xfId="37151" xr:uid="{00000000-0005-0000-0000-000080950000}"/>
    <cellStyle name="Zarez 4 4 5 5 3" xfId="37152" xr:uid="{00000000-0005-0000-0000-000081950000}"/>
    <cellStyle name="Zarez 4 4 5 5 3 2" xfId="37153" xr:uid="{00000000-0005-0000-0000-000082950000}"/>
    <cellStyle name="Zarez 4 4 5 5 4" xfId="37154" xr:uid="{00000000-0005-0000-0000-000083950000}"/>
    <cellStyle name="Zarez 4 4 5 5 5" xfId="37155" xr:uid="{00000000-0005-0000-0000-000084950000}"/>
    <cellStyle name="Zarez 4 4 5 6" xfId="37156" xr:uid="{00000000-0005-0000-0000-000085950000}"/>
    <cellStyle name="Zarez 4 4 5 6 2" xfId="37157" xr:uid="{00000000-0005-0000-0000-000086950000}"/>
    <cellStyle name="Zarez 4 4 5 6 2 2" xfId="37158" xr:uid="{00000000-0005-0000-0000-000087950000}"/>
    <cellStyle name="Zarez 4 4 5 6 3" xfId="37159" xr:uid="{00000000-0005-0000-0000-000088950000}"/>
    <cellStyle name="Zarez 4 4 5 6 3 2" xfId="37160" xr:uid="{00000000-0005-0000-0000-000089950000}"/>
    <cellStyle name="Zarez 4 4 5 6 4" xfId="37161" xr:uid="{00000000-0005-0000-0000-00008A950000}"/>
    <cellStyle name="Zarez 4 4 5 7" xfId="37162" xr:uid="{00000000-0005-0000-0000-00008B950000}"/>
    <cellStyle name="Zarez 4 4 5 7 2" xfId="37163" xr:uid="{00000000-0005-0000-0000-00008C950000}"/>
    <cellStyle name="Zarez 4 4 5 7 2 2" xfId="37164" xr:uid="{00000000-0005-0000-0000-00008D950000}"/>
    <cellStyle name="Zarez 4 4 5 7 3" xfId="37165" xr:uid="{00000000-0005-0000-0000-00008E950000}"/>
    <cellStyle name="Zarez 4 4 5 7 3 2" xfId="37166" xr:uid="{00000000-0005-0000-0000-00008F950000}"/>
    <cellStyle name="Zarez 4 4 5 7 4" xfId="37167" xr:uid="{00000000-0005-0000-0000-000090950000}"/>
    <cellStyle name="Zarez 4 4 5 8" xfId="37168" xr:uid="{00000000-0005-0000-0000-000091950000}"/>
    <cellStyle name="Zarez 4 4 5 8 2" xfId="37169" xr:uid="{00000000-0005-0000-0000-000092950000}"/>
    <cellStyle name="Zarez 4 4 5 9" xfId="37170" xr:uid="{00000000-0005-0000-0000-000093950000}"/>
    <cellStyle name="Zarez 4 4 5 9 2" xfId="37171" xr:uid="{00000000-0005-0000-0000-000094950000}"/>
    <cellStyle name="Zarez 4 4 6" xfId="37172" xr:uid="{00000000-0005-0000-0000-000095950000}"/>
    <cellStyle name="Zarez 4 4 6 10" xfId="37173" xr:uid="{00000000-0005-0000-0000-000096950000}"/>
    <cellStyle name="Zarez 4 4 6 11" xfId="37174" xr:uid="{00000000-0005-0000-0000-000097950000}"/>
    <cellStyle name="Zarez 4 4 6 2" xfId="37175" xr:uid="{00000000-0005-0000-0000-000098950000}"/>
    <cellStyle name="Zarez 4 4 6 2 2" xfId="37176" xr:uid="{00000000-0005-0000-0000-000099950000}"/>
    <cellStyle name="Zarez 4 4 6 2 2 2" xfId="37177" xr:uid="{00000000-0005-0000-0000-00009A950000}"/>
    <cellStyle name="Zarez 4 4 6 2 3" xfId="37178" xr:uid="{00000000-0005-0000-0000-00009B950000}"/>
    <cellStyle name="Zarez 4 4 6 2 3 2" xfId="37179" xr:uid="{00000000-0005-0000-0000-00009C950000}"/>
    <cellStyle name="Zarez 4 4 6 2 4" xfId="37180" xr:uid="{00000000-0005-0000-0000-00009D950000}"/>
    <cellStyle name="Zarez 4 4 6 2 5" xfId="37181" xr:uid="{00000000-0005-0000-0000-00009E950000}"/>
    <cellStyle name="Zarez 4 4 6 3" xfId="37182" xr:uid="{00000000-0005-0000-0000-00009F950000}"/>
    <cellStyle name="Zarez 4 4 6 3 2" xfId="37183" xr:uid="{00000000-0005-0000-0000-0000A0950000}"/>
    <cellStyle name="Zarez 4 4 6 3 2 2" xfId="37184" xr:uid="{00000000-0005-0000-0000-0000A1950000}"/>
    <cellStyle name="Zarez 4 4 6 3 3" xfId="37185" xr:uid="{00000000-0005-0000-0000-0000A2950000}"/>
    <cellStyle name="Zarez 4 4 6 3 3 2" xfId="37186" xr:uid="{00000000-0005-0000-0000-0000A3950000}"/>
    <cellStyle name="Zarez 4 4 6 3 4" xfId="37187" xr:uid="{00000000-0005-0000-0000-0000A4950000}"/>
    <cellStyle name="Zarez 4 4 6 3 5" xfId="37188" xr:uid="{00000000-0005-0000-0000-0000A5950000}"/>
    <cellStyle name="Zarez 4 4 6 4" xfId="37189" xr:uid="{00000000-0005-0000-0000-0000A6950000}"/>
    <cellStyle name="Zarez 4 4 6 4 2" xfId="37190" xr:uid="{00000000-0005-0000-0000-0000A7950000}"/>
    <cellStyle name="Zarez 4 4 6 4 2 2" xfId="37191" xr:uid="{00000000-0005-0000-0000-0000A8950000}"/>
    <cellStyle name="Zarez 4 4 6 4 3" xfId="37192" xr:uid="{00000000-0005-0000-0000-0000A9950000}"/>
    <cellStyle name="Zarez 4 4 6 4 3 2" xfId="37193" xr:uid="{00000000-0005-0000-0000-0000AA950000}"/>
    <cellStyle name="Zarez 4 4 6 4 4" xfId="37194" xr:uid="{00000000-0005-0000-0000-0000AB950000}"/>
    <cellStyle name="Zarez 4 4 6 4 5" xfId="37195" xr:uid="{00000000-0005-0000-0000-0000AC950000}"/>
    <cellStyle name="Zarez 4 4 6 5" xfId="37196" xr:uid="{00000000-0005-0000-0000-0000AD950000}"/>
    <cellStyle name="Zarez 4 4 6 5 2" xfId="37197" xr:uid="{00000000-0005-0000-0000-0000AE950000}"/>
    <cellStyle name="Zarez 4 4 6 5 2 2" xfId="37198" xr:uid="{00000000-0005-0000-0000-0000AF950000}"/>
    <cellStyle name="Zarez 4 4 6 5 3" xfId="37199" xr:uid="{00000000-0005-0000-0000-0000B0950000}"/>
    <cellStyle name="Zarez 4 4 6 5 3 2" xfId="37200" xr:uid="{00000000-0005-0000-0000-0000B1950000}"/>
    <cellStyle name="Zarez 4 4 6 5 4" xfId="37201" xr:uid="{00000000-0005-0000-0000-0000B2950000}"/>
    <cellStyle name="Zarez 4 4 6 5 5" xfId="37202" xr:uid="{00000000-0005-0000-0000-0000B3950000}"/>
    <cellStyle name="Zarez 4 4 6 6" xfId="37203" xr:uid="{00000000-0005-0000-0000-0000B4950000}"/>
    <cellStyle name="Zarez 4 4 6 6 2" xfId="37204" xr:uid="{00000000-0005-0000-0000-0000B5950000}"/>
    <cellStyle name="Zarez 4 4 6 6 2 2" xfId="37205" xr:uid="{00000000-0005-0000-0000-0000B6950000}"/>
    <cellStyle name="Zarez 4 4 6 6 3" xfId="37206" xr:uid="{00000000-0005-0000-0000-0000B7950000}"/>
    <cellStyle name="Zarez 4 4 6 6 3 2" xfId="37207" xr:uid="{00000000-0005-0000-0000-0000B8950000}"/>
    <cellStyle name="Zarez 4 4 6 6 4" xfId="37208" xr:uid="{00000000-0005-0000-0000-0000B9950000}"/>
    <cellStyle name="Zarez 4 4 6 7" xfId="37209" xr:uid="{00000000-0005-0000-0000-0000BA950000}"/>
    <cellStyle name="Zarez 4 4 6 7 2" xfId="37210" xr:uid="{00000000-0005-0000-0000-0000BB950000}"/>
    <cellStyle name="Zarez 4 4 6 7 2 2" xfId="37211" xr:uid="{00000000-0005-0000-0000-0000BC950000}"/>
    <cellStyle name="Zarez 4 4 6 7 3" xfId="37212" xr:uid="{00000000-0005-0000-0000-0000BD950000}"/>
    <cellStyle name="Zarez 4 4 6 7 3 2" xfId="37213" xr:uid="{00000000-0005-0000-0000-0000BE950000}"/>
    <cellStyle name="Zarez 4 4 6 7 4" xfId="37214" xr:uid="{00000000-0005-0000-0000-0000BF950000}"/>
    <cellStyle name="Zarez 4 4 6 8" xfId="37215" xr:uid="{00000000-0005-0000-0000-0000C0950000}"/>
    <cellStyle name="Zarez 4 4 6 8 2" xfId="37216" xr:uid="{00000000-0005-0000-0000-0000C1950000}"/>
    <cellStyle name="Zarez 4 4 6 9" xfId="37217" xr:uid="{00000000-0005-0000-0000-0000C2950000}"/>
    <cellStyle name="Zarez 4 4 6 9 2" xfId="37218" xr:uid="{00000000-0005-0000-0000-0000C3950000}"/>
    <cellStyle name="Zarez 4 4 7" xfId="37219" xr:uid="{00000000-0005-0000-0000-0000C4950000}"/>
    <cellStyle name="Zarez 4 4 7 10" xfId="37220" xr:uid="{00000000-0005-0000-0000-0000C5950000}"/>
    <cellStyle name="Zarez 4 4 7 11" xfId="37221" xr:uid="{00000000-0005-0000-0000-0000C6950000}"/>
    <cellStyle name="Zarez 4 4 7 2" xfId="37222" xr:uid="{00000000-0005-0000-0000-0000C7950000}"/>
    <cellStyle name="Zarez 4 4 7 2 2" xfId="37223" xr:uid="{00000000-0005-0000-0000-0000C8950000}"/>
    <cellStyle name="Zarez 4 4 7 2 2 2" xfId="37224" xr:uid="{00000000-0005-0000-0000-0000C9950000}"/>
    <cellStyle name="Zarez 4 4 7 2 3" xfId="37225" xr:uid="{00000000-0005-0000-0000-0000CA950000}"/>
    <cellStyle name="Zarez 4 4 7 2 3 2" xfId="37226" xr:uid="{00000000-0005-0000-0000-0000CB950000}"/>
    <cellStyle name="Zarez 4 4 7 2 4" xfId="37227" xr:uid="{00000000-0005-0000-0000-0000CC950000}"/>
    <cellStyle name="Zarez 4 4 7 2 5" xfId="37228" xr:uid="{00000000-0005-0000-0000-0000CD950000}"/>
    <cellStyle name="Zarez 4 4 7 3" xfId="37229" xr:uid="{00000000-0005-0000-0000-0000CE950000}"/>
    <cellStyle name="Zarez 4 4 7 3 2" xfId="37230" xr:uid="{00000000-0005-0000-0000-0000CF950000}"/>
    <cellStyle name="Zarez 4 4 7 3 2 2" xfId="37231" xr:uid="{00000000-0005-0000-0000-0000D0950000}"/>
    <cellStyle name="Zarez 4 4 7 3 3" xfId="37232" xr:uid="{00000000-0005-0000-0000-0000D1950000}"/>
    <cellStyle name="Zarez 4 4 7 3 3 2" xfId="37233" xr:uid="{00000000-0005-0000-0000-0000D2950000}"/>
    <cellStyle name="Zarez 4 4 7 3 4" xfId="37234" xr:uid="{00000000-0005-0000-0000-0000D3950000}"/>
    <cellStyle name="Zarez 4 4 7 3 5" xfId="37235" xr:uid="{00000000-0005-0000-0000-0000D4950000}"/>
    <cellStyle name="Zarez 4 4 7 4" xfId="37236" xr:uid="{00000000-0005-0000-0000-0000D5950000}"/>
    <cellStyle name="Zarez 4 4 7 4 2" xfId="37237" xr:uid="{00000000-0005-0000-0000-0000D6950000}"/>
    <cellStyle name="Zarez 4 4 7 4 2 2" xfId="37238" xr:uid="{00000000-0005-0000-0000-0000D7950000}"/>
    <cellStyle name="Zarez 4 4 7 4 3" xfId="37239" xr:uid="{00000000-0005-0000-0000-0000D8950000}"/>
    <cellStyle name="Zarez 4 4 7 4 3 2" xfId="37240" xr:uid="{00000000-0005-0000-0000-0000D9950000}"/>
    <cellStyle name="Zarez 4 4 7 4 4" xfId="37241" xr:uid="{00000000-0005-0000-0000-0000DA950000}"/>
    <cellStyle name="Zarez 4 4 7 4 5" xfId="37242" xr:uid="{00000000-0005-0000-0000-0000DB950000}"/>
    <cellStyle name="Zarez 4 4 7 5" xfId="37243" xr:uid="{00000000-0005-0000-0000-0000DC950000}"/>
    <cellStyle name="Zarez 4 4 7 5 2" xfId="37244" xr:uid="{00000000-0005-0000-0000-0000DD950000}"/>
    <cellStyle name="Zarez 4 4 7 5 2 2" xfId="37245" xr:uid="{00000000-0005-0000-0000-0000DE950000}"/>
    <cellStyle name="Zarez 4 4 7 5 3" xfId="37246" xr:uid="{00000000-0005-0000-0000-0000DF950000}"/>
    <cellStyle name="Zarez 4 4 7 5 3 2" xfId="37247" xr:uid="{00000000-0005-0000-0000-0000E0950000}"/>
    <cellStyle name="Zarez 4 4 7 5 4" xfId="37248" xr:uid="{00000000-0005-0000-0000-0000E1950000}"/>
    <cellStyle name="Zarez 4 4 7 5 5" xfId="37249" xr:uid="{00000000-0005-0000-0000-0000E2950000}"/>
    <cellStyle name="Zarez 4 4 7 6" xfId="37250" xr:uid="{00000000-0005-0000-0000-0000E3950000}"/>
    <cellStyle name="Zarez 4 4 7 6 2" xfId="37251" xr:uid="{00000000-0005-0000-0000-0000E4950000}"/>
    <cellStyle name="Zarez 4 4 7 6 2 2" xfId="37252" xr:uid="{00000000-0005-0000-0000-0000E5950000}"/>
    <cellStyle name="Zarez 4 4 7 6 3" xfId="37253" xr:uid="{00000000-0005-0000-0000-0000E6950000}"/>
    <cellStyle name="Zarez 4 4 7 6 3 2" xfId="37254" xr:uid="{00000000-0005-0000-0000-0000E7950000}"/>
    <cellStyle name="Zarez 4 4 7 6 4" xfId="37255" xr:uid="{00000000-0005-0000-0000-0000E8950000}"/>
    <cellStyle name="Zarez 4 4 7 7" xfId="37256" xr:uid="{00000000-0005-0000-0000-0000E9950000}"/>
    <cellStyle name="Zarez 4 4 7 7 2" xfId="37257" xr:uid="{00000000-0005-0000-0000-0000EA950000}"/>
    <cellStyle name="Zarez 4 4 7 7 2 2" xfId="37258" xr:uid="{00000000-0005-0000-0000-0000EB950000}"/>
    <cellStyle name="Zarez 4 4 7 7 3" xfId="37259" xr:uid="{00000000-0005-0000-0000-0000EC950000}"/>
    <cellStyle name="Zarez 4 4 7 7 3 2" xfId="37260" xr:uid="{00000000-0005-0000-0000-0000ED950000}"/>
    <cellStyle name="Zarez 4 4 7 7 4" xfId="37261" xr:uid="{00000000-0005-0000-0000-0000EE950000}"/>
    <cellStyle name="Zarez 4 4 7 8" xfId="37262" xr:uid="{00000000-0005-0000-0000-0000EF950000}"/>
    <cellStyle name="Zarez 4 4 7 8 2" xfId="37263" xr:uid="{00000000-0005-0000-0000-0000F0950000}"/>
    <cellStyle name="Zarez 4 4 7 9" xfId="37264" xr:uid="{00000000-0005-0000-0000-0000F1950000}"/>
    <cellStyle name="Zarez 4 4 7 9 2" xfId="37265" xr:uid="{00000000-0005-0000-0000-0000F2950000}"/>
    <cellStyle name="Zarez 4 4 8" xfId="37266" xr:uid="{00000000-0005-0000-0000-0000F3950000}"/>
    <cellStyle name="Zarez 4 4 8 2" xfId="37267" xr:uid="{00000000-0005-0000-0000-0000F4950000}"/>
    <cellStyle name="Zarez 4 4 8 2 2" xfId="37268" xr:uid="{00000000-0005-0000-0000-0000F5950000}"/>
    <cellStyle name="Zarez 4 4 8 3" xfId="37269" xr:uid="{00000000-0005-0000-0000-0000F6950000}"/>
    <cellStyle name="Zarez 4 4 8 3 2" xfId="37270" xr:uid="{00000000-0005-0000-0000-0000F7950000}"/>
    <cellStyle name="Zarez 4 4 8 4" xfId="37271" xr:uid="{00000000-0005-0000-0000-0000F8950000}"/>
    <cellStyle name="Zarez 4 4 9" xfId="37272" xr:uid="{00000000-0005-0000-0000-0000F9950000}"/>
    <cellStyle name="Zarez 4 4 9 2" xfId="37273" xr:uid="{00000000-0005-0000-0000-0000FA950000}"/>
    <cellStyle name="Zarez 4 4 9 2 2" xfId="37274" xr:uid="{00000000-0005-0000-0000-0000FB950000}"/>
    <cellStyle name="Zarez 4 4 9 3" xfId="37275" xr:uid="{00000000-0005-0000-0000-0000FC950000}"/>
    <cellStyle name="Zarez 4 5" xfId="1660" xr:uid="{00000000-0005-0000-0000-0000FD950000}"/>
    <cellStyle name="Zarez 4 5 10" xfId="37277" xr:uid="{00000000-0005-0000-0000-0000FE950000}"/>
    <cellStyle name="Zarez 4 5 10 2" xfId="37278" xr:uid="{00000000-0005-0000-0000-0000FF950000}"/>
    <cellStyle name="Zarez 4 5 10 2 2" xfId="37279" xr:uid="{00000000-0005-0000-0000-000000960000}"/>
    <cellStyle name="Zarez 4 5 10 3" xfId="37280" xr:uid="{00000000-0005-0000-0000-000001960000}"/>
    <cellStyle name="Zarez 4 5 11" xfId="37281" xr:uid="{00000000-0005-0000-0000-000002960000}"/>
    <cellStyle name="Zarez 4 5 11 2" xfId="37282" xr:uid="{00000000-0005-0000-0000-000003960000}"/>
    <cellStyle name="Zarez 4 5 11 2 2" xfId="37283" xr:uid="{00000000-0005-0000-0000-000004960000}"/>
    <cellStyle name="Zarez 4 5 11 3" xfId="37284" xr:uid="{00000000-0005-0000-0000-000005960000}"/>
    <cellStyle name="Zarez 4 5 12" xfId="37285" xr:uid="{00000000-0005-0000-0000-000006960000}"/>
    <cellStyle name="Zarez 4 5 12 2" xfId="37286" xr:uid="{00000000-0005-0000-0000-000007960000}"/>
    <cellStyle name="Zarez 4 5 13" xfId="37287" xr:uid="{00000000-0005-0000-0000-000008960000}"/>
    <cellStyle name="Zarez 4 5 13 2" xfId="37288" xr:uid="{00000000-0005-0000-0000-000009960000}"/>
    <cellStyle name="Zarez 4 5 14" xfId="37289" xr:uid="{00000000-0005-0000-0000-00000A960000}"/>
    <cellStyle name="Zarez 4 5 15" xfId="37290" xr:uid="{00000000-0005-0000-0000-00000B960000}"/>
    <cellStyle name="Zarez 4 5 16" xfId="37276" xr:uid="{00000000-0005-0000-0000-00000C960000}"/>
    <cellStyle name="Zarez 4 5 2" xfId="37291" xr:uid="{00000000-0005-0000-0000-00000D960000}"/>
    <cellStyle name="Zarez 4 5 2 10" xfId="37292" xr:uid="{00000000-0005-0000-0000-00000E960000}"/>
    <cellStyle name="Zarez 4 5 2 11" xfId="37293" xr:uid="{00000000-0005-0000-0000-00000F960000}"/>
    <cellStyle name="Zarez 4 5 2 2" xfId="37294" xr:uid="{00000000-0005-0000-0000-000010960000}"/>
    <cellStyle name="Zarez 4 5 2 2 2" xfId="37295" xr:uid="{00000000-0005-0000-0000-000011960000}"/>
    <cellStyle name="Zarez 4 5 2 2 2 2" xfId="37296" xr:uid="{00000000-0005-0000-0000-000012960000}"/>
    <cellStyle name="Zarez 4 5 2 2 3" xfId="37297" xr:uid="{00000000-0005-0000-0000-000013960000}"/>
    <cellStyle name="Zarez 4 5 2 2 3 2" xfId="37298" xr:uid="{00000000-0005-0000-0000-000014960000}"/>
    <cellStyle name="Zarez 4 5 2 2 4" xfId="37299" xr:uid="{00000000-0005-0000-0000-000015960000}"/>
    <cellStyle name="Zarez 4 5 2 2 5" xfId="37300" xr:uid="{00000000-0005-0000-0000-000016960000}"/>
    <cellStyle name="Zarez 4 5 2 3" xfId="37301" xr:uid="{00000000-0005-0000-0000-000017960000}"/>
    <cellStyle name="Zarez 4 5 2 3 2" xfId="37302" xr:uid="{00000000-0005-0000-0000-000018960000}"/>
    <cellStyle name="Zarez 4 5 2 3 2 2" xfId="37303" xr:uid="{00000000-0005-0000-0000-000019960000}"/>
    <cellStyle name="Zarez 4 5 2 3 3" xfId="37304" xr:uid="{00000000-0005-0000-0000-00001A960000}"/>
    <cellStyle name="Zarez 4 5 2 3 3 2" xfId="37305" xr:uid="{00000000-0005-0000-0000-00001B960000}"/>
    <cellStyle name="Zarez 4 5 2 3 4" xfId="37306" xr:uid="{00000000-0005-0000-0000-00001C960000}"/>
    <cellStyle name="Zarez 4 5 2 3 5" xfId="37307" xr:uid="{00000000-0005-0000-0000-00001D960000}"/>
    <cellStyle name="Zarez 4 5 2 4" xfId="37308" xr:uid="{00000000-0005-0000-0000-00001E960000}"/>
    <cellStyle name="Zarez 4 5 2 4 2" xfId="37309" xr:uid="{00000000-0005-0000-0000-00001F960000}"/>
    <cellStyle name="Zarez 4 5 2 4 2 2" xfId="37310" xr:uid="{00000000-0005-0000-0000-000020960000}"/>
    <cellStyle name="Zarez 4 5 2 4 3" xfId="37311" xr:uid="{00000000-0005-0000-0000-000021960000}"/>
    <cellStyle name="Zarez 4 5 2 4 3 2" xfId="37312" xr:uid="{00000000-0005-0000-0000-000022960000}"/>
    <cellStyle name="Zarez 4 5 2 4 4" xfId="37313" xr:uid="{00000000-0005-0000-0000-000023960000}"/>
    <cellStyle name="Zarez 4 5 2 4 5" xfId="37314" xr:uid="{00000000-0005-0000-0000-000024960000}"/>
    <cellStyle name="Zarez 4 5 2 5" xfId="37315" xr:uid="{00000000-0005-0000-0000-000025960000}"/>
    <cellStyle name="Zarez 4 5 2 5 2" xfId="37316" xr:uid="{00000000-0005-0000-0000-000026960000}"/>
    <cellStyle name="Zarez 4 5 2 5 2 2" xfId="37317" xr:uid="{00000000-0005-0000-0000-000027960000}"/>
    <cellStyle name="Zarez 4 5 2 5 3" xfId="37318" xr:uid="{00000000-0005-0000-0000-000028960000}"/>
    <cellStyle name="Zarez 4 5 2 5 3 2" xfId="37319" xr:uid="{00000000-0005-0000-0000-000029960000}"/>
    <cellStyle name="Zarez 4 5 2 5 4" xfId="37320" xr:uid="{00000000-0005-0000-0000-00002A960000}"/>
    <cellStyle name="Zarez 4 5 2 5 5" xfId="37321" xr:uid="{00000000-0005-0000-0000-00002B960000}"/>
    <cellStyle name="Zarez 4 5 2 6" xfId="37322" xr:uid="{00000000-0005-0000-0000-00002C960000}"/>
    <cellStyle name="Zarez 4 5 2 6 2" xfId="37323" xr:uid="{00000000-0005-0000-0000-00002D960000}"/>
    <cellStyle name="Zarez 4 5 2 6 2 2" xfId="37324" xr:uid="{00000000-0005-0000-0000-00002E960000}"/>
    <cellStyle name="Zarez 4 5 2 6 3" xfId="37325" xr:uid="{00000000-0005-0000-0000-00002F960000}"/>
    <cellStyle name="Zarez 4 5 2 6 3 2" xfId="37326" xr:uid="{00000000-0005-0000-0000-000030960000}"/>
    <cellStyle name="Zarez 4 5 2 6 4" xfId="37327" xr:uid="{00000000-0005-0000-0000-000031960000}"/>
    <cellStyle name="Zarez 4 5 2 7" xfId="37328" xr:uid="{00000000-0005-0000-0000-000032960000}"/>
    <cellStyle name="Zarez 4 5 2 7 2" xfId="37329" xr:uid="{00000000-0005-0000-0000-000033960000}"/>
    <cellStyle name="Zarez 4 5 2 7 2 2" xfId="37330" xr:uid="{00000000-0005-0000-0000-000034960000}"/>
    <cellStyle name="Zarez 4 5 2 7 3" xfId="37331" xr:uid="{00000000-0005-0000-0000-000035960000}"/>
    <cellStyle name="Zarez 4 5 2 7 3 2" xfId="37332" xr:uid="{00000000-0005-0000-0000-000036960000}"/>
    <cellStyle name="Zarez 4 5 2 7 4" xfId="37333" xr:uid="{00000000-0005-0000-0000-000037960000}"/>
    <cellStyle name="Zarez 4 5 2 8" xfId="37334" xr:uid="{00000000-0005-0000-0000-000038960000}"/>
    <cellStyle name="Zarez 4 5 2 8 2" xfId="37335" xr:uid="{00000000-0005-0000-0000-000039960000}"/>
    <cellStyle name="Zarez 4 5 2 9" xfId="37336" xr:uid="{00000000-0005-0000-0000-00003A960000}"/>
    <cellStyle name="Zarez 4 5 2 9 2" xfId="37337" xr:uid="{00000000-0005-0000-0000-00003B960000}"/>
    <cellStyle name="Zarez 4 5 3" xfId="37338" xr:uid="{00000000-0005-0000-0000-00003C960000}"/>
    <cellStyle name="Zarez 4 5 3 10" xfId="37339" xr:uid="{00000000-0005-0000-0000-00003D960000}"/>
    <cellStyle name="Zarez 4 5 3 11" xfId="37340" xr:uid="{00000000-0005-0000-0000-00003E960000}"/>
    <cellStyle name="Zarez 4 5 3 2" xfId="37341" xr:uid="{00000000-0005-0000-0000-00003F960000}"/>
    <cellStyle name="Zarez 4 5 3 2 2" xfId="37342" xr:uid="{00000000-0005-0000-0000-000040960000}"/>
    <cellStyle name="Zarez 4 5 3 2 2 2" xfId="37343" xr:uid="{00000000-0005-0000-0000-000041960000}"/>
    <cellStyle name="Zarez 4 5 3 2 3" xfId="37344" xr:uid="{00000000-0005-0000-0000-000042960000}"/>
    <cellStyle name="Zarez 4 5 3 2 3 2" xfId="37345" xr:uid="{00000000-0005-0000-0000-000043960000}"/>
    <cellStyle name="Zarez 4 5 3 2 4" xfId="37346" xr:uid="{00000000-0005-0000-0000-000044960000}"/>
    <cellStyle name="Zarez 4 5 3 2 5" xfId="37347" xr:uid="{00000000-0005-0000-0000-000045960000}"/>
    <cellStyle name="Zarez 4 5 3 3" xfId="37348" xr:uid="{00000000-0005-0000-0000-000046960000}"/>
    <cellStyle name="Zarez 4 5 3 3 2" xfId="37349" xr:uid="{00000000-0005-0000-0000-000047960000}"/>
    <cellStyle name="Zarez 4 5 3 3 2 2" xfId="37350" xr:uid="{00000000-0005-0000-0000-000048960000}"/>
    <cellStyle name="Zarez 4 5 3 3 3" xfId="37351" xr:uid="{00000000-0005-0000-0000-000049960000}"/>
    <cellStyle name="Zarez 4 5 3 3 3 2" xfId="37352" xr:uid="{00000000-0005-0000-0000-00004A960000}"/>
    <cellStyle name="Zarez 4 5 3 3 4" xfId="37353" xr:uid="{00000000-0005-0000-0000-00004B960000}"/>
    <cellStyle name="Zarez 4 5 3 3 5" xfId="37354" xr:uid="{00000000-0005-0000-0000-00004C960000}"/>
    <cellStyle name="Zarez 4 5 3 4" xfId="37355" xr:uid="{00000000-0005-0000-0000-00004D960000}"/>
    <cellStyle name="Zarez 4 5 3 4 2" xfId="37356" xr:uid="{00000000-0005-0000-0000-00004E960000}"/>
    <cellStyle name="Zarez 4 5 3 4 2 2" xfId="37357" xr:uid="{00000000-0005-0000-0000-00004F960000}"/>
    <cellStyle name="Zarez 4 5 3 4 3" xfId="37358" xr:uid="{00000000-0005-0000-0000-000050960000}"/>
    <cellStyle name="Zarez 4 5 3 4 3 2" xfId="37359" xr:uid="{00000000-0005-0000-0000-000051960000}"/>
    <cellStyle name="Zarez 4 5 3 4 4" xfId="37360" xr:uid="{00000000-0005-0000-0000-000052960000}"/>
    <cellStyle name="Zarez 4 5 3 4 5" xfId="37361" xr:uid="{00000000-0005-0000-0000-000053960000}"/>
    <cellStyle name="Zarez 4 5 3 5" xfId="37362" xr:uid="{00000000-0005-0000-0000-000054960000}"/>
    <cellStyle name="Zarez 4 5 3 5 2" xfId="37363" xr:uid="{00000000-0005-0000-0000-000055960000}"/>
    <cellStyle name="Zarez 4 5 3 5 2 2" xfId="37364" xr:uid="{00000000-0005-0000-0000-000056960000}"/>
    <cellStyle name="Zarez 4 5 3 5 3" xfId="37365" xr:uid="{00000000-0005-0000-0000-000057960000}"/>
    <cellStyle name="Zarez 4 5 3 5 3 2" xfId="37366" xr:uid="{00000000-0005-0000-0000-000058960000}"/>
    <cellStyle name="Zarez 4 5 3 5 4" xfId="37367" xr:uid="{00000000-0005-0000-0000-000059960000}"/>
    <cellStyle name="Zarez 4 5 3 5 5" xfId="37368" xr:uid="{00000000-0005-0000-0000-00005A960000}"/>
    <cellStyle name="Zarez 4 5 3 6" xfId="37369" xr:uid="{00000000-0005-0000-0000-00005B960000}"/>
    <cellStyle name="Zarez 4 5 3 6 2" xfId="37370" xr:uid="{00000000-0005-0000-0000-00005C960000}"/>
    <cellStyle name="Zarez 4 5 3 6 2 2" xfId="37371" xr:uid="{00000000-0005-0000-0000-00005D960000}"/>
    <cellStyle name="Zarez 4 5 3 6 3" xfId="37372" xr:uid="{00000000-0005-0000-0000-00005E960000}"/>
    <cellStyle name="Zarez 4 5 3 6 3 2" xfId="37373" xr:uid="{00000000-0005-0000-0000-00005F960000}"/>
    <cellStyle name="Zarez 4 5 3 6 4" xfId="37374" xr:uid="{00000000-0005-0000-0000-000060960000}"/>
    <cellStyle name="Zarez 4 5 3 7" xfId="37375" xr:uid="{00000000-0005-0000-0000-000061960000}"/>
    <cellStyle name="Zarez 4 5 3 7 2" xfId="37376" xr:uid="{00000000-0005-0000-0000-000062960000}"/>
    <cellStyle name="Zarez 4 5 3 7 2 2" xfId="37377" xr:uid="{00000000-0005-0000-0000-000063960000}"/>
    <cellStyle name="Zarez 4 5 3 7 3" xfId="37378" xr:uid="{00000000-0005-0000-0000-000064960000}"/>
    <cellStyle name="Zarez 4 5 3 7 3 2" xfId="37379" xr:uid="{00000000-0005-0000-0000-000065960000}"/>
    <cellStyle name="Zarez 4 5 3 7 4" xfId="37380" xr:uid="{00000000-0005-0000-0000-000066960000}"/>
    <cellStyle name="Zarez 4 5 3 8" xfId="37381" xr:uid="{00000000-0005-0000-0000-000067960000}"/>
    <cellStyle name="Zarez 4 5 3 8 2" xfId="37382" xr:uid="{00000000-0005-0000-0000-000068960000}"/>
    <cellStyle name="Zarez 4 5 3 9" xfId="37383" xr:uid="{00000000-0005-0000-0000-000069960000}"/>
    <cellStyle name="Zarez 4 5 3 9 2" xfId="37384" xr:uid="{00000000-0005-0000-0000-00006A960000}"/>
    <cellStyle name="Zarez 4 5 4" xfId="37385" xr:uid="{00000000-0005-0000-0000-00006B960000}"/>
    <cellStyle name="Zarez 4 5 4 10" xfId="37386" xr:uid="{00000000-0005-0000-0000-00006C960000}"/>
    <cellStyle name="Zarez 4 5 4 11" xfId="37387" xr:uid="{00000000-0005-0000-0000-00006D960000}"/>
    <cellStyle name="Zarez 4 5 4 2" xfId="37388" xr:uid="{00000000-0005-0000-0000-00006E960000}"/>
    <cellStyle name="Zarez 4 5 4 2 2" xfId="37389" xr:uid="{00000000-0005-0000-0000-00006F960000}"/>
    <cellStyle name="Zarez 4 5 4 2 2 2" xfId="37390" xr:uid="{00000000-0005-0000-0000-000070960000}"/>
    <cellStyle name="Zarez 4 5 4 2 3" xfId="37391" xr:uid="{00000000-0005-0000-0000-000071960000}"/>
    <cellStyle name="Zarez 4 5 4 2 3 2" xfId="37392" xr:uid="{00000000-0005-0000-0000-000072960000}"/>
    <cellStyle name="Zarez 4 5 4 2 4" xfId="37393" xr:uid="{00000000-0005-0000-0000-000073960000}"/>
    <cellStyle name="Zarez 4 5 4 2 5" xfId="37394" xr:uid="{00000000-0005-0000-0000-000074960000}"/>
    <cellStyle name="Zarez 4 5 4 3" xfId="37395" xr:uid="{00000000-0005-0000-0000-000075960000}"/>
    <cellStyle name="Zarez 4 5 4 3 2" xfId="37396" xr:uid="{00000000-0005-0000-0000-000076960000}"/>
    <cellStyle name="Zarez 4 5 4 3 2 2" xfId="37397" xr:uid="{00000000-0005-0000-0000-000077960000}"/>
    <cellStyle name="Zarez 4 5 4 3 3" xfId="37398" xr:uid="{00000000-0005-0000-0000-000078960000}"/>
    <cellStyle name="Zarez 4 5 4 3 3 2" xfId="37399" xr:uid="{00000000-0005-0000-0000-000079960000}"/>
    <cellStyle name="Zarez 4 5 4 3 4" xfId="37400" xr:uid="{00000000-0005-0000-0000-00007A960000}"/>
    <cellStyle name="Zarez 4 5 4 3 5" xfId="37401" xr:uid="{00000000-0005-0000-0000-00007B960000}"/>
    <cellStyle name="Zarez 4 5 4 4" xfId="37402" xr:uid="{00000000-0005-0000-0000-00007C960000}"/>
    <cellStyle name="Zarez 4 5 4 4 2" xfId="37403" xr:uid="{00000000-0005-0000-0000-00007D960000}"/>
    <cellStyle name="Zarez 4 5 4 4 2 2" xfId="37404" xr:uid="{00000000-0005-0000-0000-00007E960000}"/>
    <cellStyle name="Zarez 4 5 4 4 3" xfId="37405" xr:uid="{00000000-0005-0000-0000-00007F960000}"/>
    <cellStyle name="Zarez 4 5 4 4 3 2" xfId="37406" xr:uid="{00000000-0005-0000-0000-000080960000}"/>
    <cellStyle name="Zarez 4 5 4 4 4" xfId="37407" xr:uid="{00000000-0005-0000-0000-000081960000}"/>
    <cellStyle name="Zarez 4 5 4 4 5" xfId="37408" xr:uid="{00000000-0005-0000-0000-000082960000}"/>
    <cellStyle name="Zarez 4 5 4 5" xfId="37409" xr:uid="{00000000-0005-0000-0000-000083960000}"/>
    <cellStyle name="Zarez 4 5 4 5 2" xfId="37410" xr:uid="{00000000-0005-0000-0000-000084960000}"/>
    <cellStyle name="Zarez 4 5 4 5 2 2" xfId="37411" xr:uid="{00000000-0005-0000-0000-000085960000}"/>
    <cellStyle name="Zarez 4 5 4 5 3" xfId="37412" xr:uid="{00000000-0005-0000-0000-000086960000}"/>
    <cellStyle name="Zarez 4 5 4 5 3 2" xfId="37413" xr:uid="{00000000-0005-0000-0000-000087960000}"/>
    <cellStyle name="Zarez 4 5 4 5 4" xfId="37414" xr:uid="{00000000-0005-0000-0000-000088960000}"/>
    <cellStyle name="Zarez 4 5 4 5 5" xfId="37415" xr:uid="{00000000-0005-0000-0000-000089960000}"/>
    <cellStyle name="Zarez 4 5 4 6" xfId="37416" xr:uid="{00000000-0005-0000-0000-00008A960000}"/>
    <cellStyle name="Zarez 4 5 4 6 2" xfId="37417" xr:uid="{00000000-0005-0000-0000-00008B960000}"/>
    <cellStyle name="Zarez 4 5 4 6 2 2" xfId="37418" xr:uid="{00000000-0005-0000-0000-00008C960000}"/>
    <cellStyle name="Zarez 4 5 4 6 3" xfId="37419" xr:uid="{00000000-0005-0000-0000-00008D960000}"/>
    <cellStyle name="Zarez 4 5 4 6 3 2" xfId="37420" xr:uid="{00000000-0005-0000-0000-00008E960000}"/>
    <cellStyle name="Zarez 4 5 4 6 4" xfId="37421" xr:uid="{00000000-0005-0000-0000-00008F960000}"/>
    <cellStyle name="Zarez 4 5 4 7" xfId="37422" xr:uid="{00000000-0005-0000-0000-000090960000}"/>
    <cellStyle name="Zarez 4 5 4 7 2" xfId="37423" xr:uid="{00000000-0005-0000-0000-000091960000}"/>
    <cellStyle name="Zarez 4 5 4 7 2 2" xfId="37424" xr:uid="{00000000-0005-0000-0000-000092960000}"/>
    <cellStyle name="Zarez 4 5 4 7 3" xfId="37425" xr:uid="{00000000-0005-0000-0000-000093960000}"/>
    <cellStyle name="Zarez 4 5 4 7 3 2" xfId="37426" xr:uid="{00000000-0005-0000-0000-000094960000}"/>
    <cellStyle name="Zarez 4 5 4 7 4" xfId="37427" xr:uid="{00000000-0005-0000-0000-000095960000}"/>
    <cellStyle name="Zarez 4 5 4 8" xfId="37428" xr:uid="{00000000-0005-0000-0000-000096960000}"/>
    <cellStyle name="Zarez 4 5 4 8 2" xfId="37429" xr:uid="{00000000-0005-0000-0000-000097960000}"/>
    <cellStyle name="Zarez 4 5 4 9" xfId="37430" xr:uid="{00000000-0005-0000-0000-000098960000}"/>
    <cellStyle name="Zarez 4 5 4 9 2" xfId="37431" xr:uid="{00000000-0005-0000-0000-000099960000}"/>
    <cellStyle name="Zarez 4 5 5" xfId="37432" xr:uid="{00000000-0005-0000-0000-00009A960000}"/>
    <cellStyle name="Zarez 4 5 5 10" xfId="37433" xr:uid="{00000000-0005-0000-0000-00009B960000}"/>
    <cellStyle name="Zarez 4 5 5 11" xfId="37434" xr:uid="{00000000-0005-0000-0000-00009C960000}"/>
    <cellStyle name="Zarez 4 5 5 2" xfId="37435" xr:uid="{00000000-0005-0000-0000-00009D960000}"/>
    <cellStyle name="Zarez 4 5 5 2 2" xfId="37436" xr:uid="{00000000-0005-0000-0000-00009E960000}"/>
    <cellStyle name="Zarez 4 5 5 2 2 2" xfId="37437" xr:uid="{00000000-0005-0000-0000-00009F960000}"/>
    <cellStyle name="Zarez 4 5 5 2 3" xfId="37438" xr:uid="{00000000-0005-0000-0000-0000A0960000}"/>
    <cellStyle name="Zarez 4 5 5 2 3 2" xfId="37439" xr:uid="{00000000-0005-0000-0000-0000A1960000}"/>
    <cellStyle name="Zarez 4 5 5 2 4" xfId="37440" xr:uid="{00000000-0005-0000-0000-0000A2960000}"/>
    <cellStyle name="Zarez 4 5 5 2 5" xfId="37441" xr:uid="{00000000-0005-0000-0000-0000A3960000}"/>
    <cellStyle name="Zarez 4 5 5 3" xfId="37442" xr:uid="{00000000-0005-0000-0000-0000A4960000}"/>
    <cellStyle name="Zarez 4 5 5 3 2" xfId="37443" xr:uid="{00000000-0005-0000-0000-0000A5960000}"/>
    <cellStyle name="Zarez 4 5 5 3 2 2" xfId="37444" xr:uid="{00000000-0005-0000-0000-0000A6960000}"/>
    <cellStyle name="Zarez 4 5 5 3 3" xfId="37445" xr:uid="{00000000-0005-0000-0000-0000A7960000}"/>
    <cellStyle name="Zarez 4 5 5 3 3 2" xfId="37446" xr:uid="{00000000-0005-0000-0000-0000A8960000}"/>
    <cellStyle name="Zarez 4 5 5 3 4" xfId="37447" xr:uid="{00000000-0005-0000-0000-0000A9960000}"/>
    <cellStyle name="Zarez 4 5 5 3 5" xfId="37448" xr:uid="{00000000-0005-0000-0000-0000AA960000}"/>
    <cellStyle name="Zarez 4 5 5 4" xfId="37449" xr:uid="{00000000-0005-0000-0000-0000AB960000}"/>
    <cellStyle name="Zarez 4 5 5 4 2" xfId="37450" xr:uid="{00000000-0005-0000-0000-0000AC960000}"/>
    <cellStyle name="Zarez 4 5 5 4 2 2" xfId="37451" xr:uid="{00000000-0005-0000-0000-0000AD960000}"/>
    <cellStyle name="Zarez 4 5 5 4 3" xfId="37452" xr:uid="{00000000-0005-0000-0000-0000AE960000}"/>
    <cellStyle name="Zarez 4 5 5 4 3 2" xfId="37453" xr:uid="{00000000-0005-0000-0000-0000AF960000}"/>
    <cellStyle name="Zarez 4 5 5 4 4" xfId="37454" xr:uid="{00000000-0005-0000-0000-0000B0960000}"/>
    <cellStyle name="Zarez 4 5 5 4 5" xfId="37455" xr:uid="{00000000-0005-0000-0000-0000B1960000}"/>
    <cellStyle name="Zarez 4 5 5 5" xfId="37456" xr:uid="{00000000-0005-0000-0000-0000B2960000}"/>
    <cellStyle name="Zarez 4 5 5 5 2" xfId="37457" xr:uid="{00000000-0005-0000-0000-0000B3960000}"/>
    <cellStyle name="Zarez 4 5 5 5 2 2" xfId="37458" xr:uid="{00000000-0005-0000-0000-0000B4960000}"/>
    <cellStyle name="Zarez 4 5 5 5 3" xfId="37459" xr:uid="{00000000-0005-0000-0000-0000B5960000}"/>
    <cellStyle name="Zarez 4 5 5 5 3 2" xfId="37460" xr:uid="{00000000-0005-0000-0000-0000B6960000}"/>
    <cellStyle name="Zarez 4 5 5 5 4" xfId="37461" xr:uid="{00000000-0005-0000-0000-0000B7960000}"/>
    <cellStyle name="Zarez 4 5 5 5 5" xfId="37462" xr:uid="{00000000-0005-0000-0000-0000B8960000}"/>
    <cellStyle name="Zarez 4 5 5 6" xfId="37463" xr:uid="{00000000-0005-0000-0000-0000B9960000}"/>
    <cellStyle name="Zarez 4 5 5 6 2" xfId="37464" xr:uid="{00000000-0005-0000-0000-0000BA960000}"/>
    <cellStyle name="Zarez 4 5 5 6 2 2" xfId="37465" xr:uid="{00000000-0005-0000-0000-0000BB960000}"/>
    <cellStyle name="Zarez 4 5 5 6 3" xfId="37466" xr:uid="{00000000-0005-0000-0000-0000BC960000}"/>
    <cellStyle name="Zarez 4 5 5 6 3 2" xfId="37467" xr:uid="{00000000-0005-0000-0000-0000BD960000}"/>
    <cellStyle name="Zarez 4 5 5 6 4" xfId="37468" xr:uid="{00000000-0005-0000-0000-0000BE960000}"/>
    <cellStyle name="Zarez 4 5 5 7" xfId="37469" xr:uid="{00000000-0005-0000-0000-0000BF960000}"/>
    <cellStyle name="Zarez 4 5 5 7 2" xfId="37470" xr:uid="{00000000-0005-0000-0000-0000C0960000}"/>
    <cellStyle name="Zarez 4 5 5 7 2 2" xfId="37471" xr:uid="{00000000-0005-0000-0000-0000C1960000}"/>
    <cellStyle name="Zarez 4 5 5 7 3" xfId="37472" xr:uid="{00000000-0005-0000-0000-0000C2960000}"/>
    <cellStyle name="Zarez 4 5 5 7 3 2" xfId="37473" xr:uid="{00000000-0005-0000-0000-0000C3960000}"/>
    <cellStyle name="Zarez 4 5 5 7 4" xfId="37474" xr:uid="{00000000-0005-0000-0000-0000C4960000}"/>
    <cellStyle name="Zarez 4 5 5 8" xfId="37475" xr:uid="{00000000-0005-0000-0000-0000C5960000}"/>
    <cellStyle name="Zarez 4 5 5 8 2" xfId="37476" xr:uid="{00000000-0005-0000-0000-0000C6960000}"/>
    <cellStyle name="Zarez 4 5 5 9" xfId="37477" xr:uid="{00000000-0005-0000-0000-0000C7960000}"/>
    <cellStyle name="Zarez 4 5 5 9 2" xfId="37478" xr:uid="{00000000-0005-0000-0000-0000C8960000}"/>
    <cellStyle name="Zarez 4 5 6" xfId="37479" xr:uid="{00000000-0005-0000-0000-0000C9960000}"/>
    <cellStyle name="Zarez 4 5 6 10" xfId="37480" xr:uid="{00000000-0005-0000-0000-0000CA960000}"/>
    <cellStyle name="Zarez 4 5 6 11" xfId="37481" xr:uid="{00000000-0005-0000-0000-0000CB960000}"/>
    <cellStyle name="Zarez 4 5 6 2" xfId="37482" xr:uid="{00000000-0005-0000-0000-0000CC960000}"/>
    <cellStyle name="Zarez 4 5 6 2 2" xfId="37483" xr:uid="{00000000-0005-0000-0000-0000CD960000}"/>
    <cellStyle name="Zarez 4 5 6 2 2 2" xfId="37484" xr:uid="{00000000-0005-0000-0000-0000CE960000}"/>
    <cellStyle name="Zarez 4 5 6 2 3" xfId="37485" xr:uid="{00000000-0005-0000-0000-0000CF960000}"/>
    <cellStyle name="Zarez 4 5 6 2 3 2" xfId="37486" xr:uid="{00000000-0005-0000-0000-0000D0960000}"/>
    <cellStyle name="Zarez 4 5 6 2 4" xfId="37487" xr:uid="{00000000-0005-0000-0000-0000D1960000}"/>
    <cellStyle name="Zarez 4 5 6 2 5" xfId="37488" xr:uid="{00000000-0005-0000-0000-0000D2960000}"/>
    <cellStyle name="Zarez 4 5 6 3" xfId="37489" xr:uid="{00000000-0005-0000-0000-0000D3960000}"/>
    <cellStyle name="Zarez 4 5 6 3 2" xfId="37490" xr:uid="{00000000-0005-0000-0000-0000D4960000}"/>
    <cellStyle name="Zarez 4 5 6 3 2 2" xfId="37491" xr:uid="{00000000-0005-0000-0000-0000D5960000}"/>
    <cellStyle name="Zarez 4 5 6 3 3" xfId="37492" xr:uid="{00000000-0005-0000-0000-0000D6960000}"/>
    <cellStyle name="Zarez 4 5 6 3 3 2" xfId="37493" xr:uid="{00000000-0005-0000-0000-0000D7960000}"/>
    <cellStyle name="Zarez 4 5 6 3 4" xfId="37494" xr:uid="{00000000-0005-0000-0000-0000D8960000}"/>
    <cellStyle name="Zarez 4 5 6 3 5" xfId="37495" xr:uid="{00000000-0005-0000-0000-0000D9960000}"/>
    <cellStyle name="Zarez 4 5 6 4" xfId="37496" xr:uid="{00000000-0005-0000-0000-0000DA960000}"/>
    <cellStyle name="Zarez 4 5 6 4 2" xfId="37497" xr:uid="{00000000-0005-0000-0000-0000DB960000}"/>
    <cellStyle name="Zarez 4 5 6 4 2 2" xfId="37498" xr:uid="{00000000-0005-0000-0000-0000DC960000}"/>
    <cellStyle name="Zarez 4 5 6 4 3" xfId="37499" xr:uid="{00000000-0005-0000-0000-0000DD960000}"/>
    <cellStyle name="Zarez 4 5 6 4 3 2" xfId="37500" xr:uid="{00000000-0005-0000-0000-0000DE960000}"/>
    <cellStyle name="Zarez 4 5 6 4 4" xfId="37501" xr:uid="{00000000-0005-0000-0000-0000DF960000}"/>
    <cellStyle name="Zarez 4 5 6 4 5" xfId="37502" xr:uid="{00000000-0005-0000-0000-0000E0960000}"/>
    <cellStyle name="Zarez 4 5 6 5" xfId="37503" xr:uid="{00000000-0005-0000-0000-0000E1960000}"/>
    <cellStyle name="Zarez 4 5 6 5 2" xfId="37504" xr:uid="{00000000-0005-0000-0000-0000E2960000}"/>
    <cellStyle name="Zarez 4 5 6 5 2 2" xfId="37505" xr:uid="{00000000-0005-0000-0000-0000E3960000}"/>
    <cellStyle name="Zarez 4 5 6 5 3" xfId="37506" xr:uid="{00000000-0005-0000-0000-0000E4960000}"/>
    <cellStyle name="Zarez 4 5 6 5 3 2" xfId="37507" xr:uid="{00000000-0005-0000-0000-0000E5960000}"/>
    <cellStyle name="Zarez 4 5 6 5 4" xfId="37508" xr:uid="{00000000-0005-0000-0000-0000E6960000}"/>
    <cellStyle name="Zarez 4 5 6 5 5" xfId="37509" xr:uid="{00000000-0005-0000-0000-0000E7960000}"/>
    <cellStyle name="Zarez 4 5 6 6" xfId="37510" xr:uid="{00000000-0005-0000-0000-0000E8960000}"/>
    <cellStyle name="Zarez 4 5 6 6 2" xfId="37511" xr:uid="{00000000-0005-0000-0000-0000E9960000}"/>
    <cellStyle name="Zarez 4 5 6 6 2 2" xfId="37512" xr:uid="{00000000-0005-0000-0000-0000EA960000}"/>
    <cellStyle name="Zarez 4 5 6 6 3" xfId="37513" xr:uid="{00000000-0005-0000-0000-0000EB960000}"/>
    <cellStyle name="Zarez 4 5 6 6 3 2" xfId="37514" xr:uid="{00000000-0005-0000-0000-0000EC960000}"/>
    <cellStyle name="Zarez 4 5 6 6 4" xfId="37515" xr:uid="{00000000-0005-0000-0000-0000ED960000}"/>
    <cellStyle name="Zarez 4 5 6 7" xfId="37516" xr:uid="{00000000-0005-0000-0000-0000EE960000}"/>
    <cellStyle name="Zarez 4 5 6 7 2" xfId="37517" xr:uid="{00000000-0005-0000-0000-0000EF960000}"/>
    <cellStyle name="Zarez 4 5 6 7 2 2" xfId="37518" xr:uid="{00000000-0005-0000-0000-0000F0960000}"/>
    <cellStyle name="Zarez 4 5 6 7 3" xfId="37519" xr:uid="{00000000-0005-0000-0000-0000F1960000}"/>
    <cellStyle name="Zarez 4 5 6 7 3 2" xfId="37520" xr:uid="{00000000-0005-0000-0000-0000F2960000}"/>
    <cellStyle name="Zarez 4 5 6 7 4" xfId="37521" xr:uid="{00000000-0005-0000-0000-0000F3960000}"/>
    <cellStyle name="Zarez 4 5 6 8" xfId="37522" xr:uid="{00000000-0005-0000-0000-0000F4960000}"/>
    <cellStyle name="Zarez 4 5 6 8 2" xfId="37523" xr:uid="{00000000-0005-0000-0000-0000F5960000}"/>
    <cellStyle name="Zarez 4 5 6 9" xfId="37524" xr:uid="{00000000-0005-0000-0000-0000F6960000}"/>
    <cellStyle name="Zarez 4 5 6 9 2" xfId="37525" xr:uid="{00000000-0005-0000-0000-0000F7960000}"/>
    <cellStyle name="Zarez 4 5 7" xfId="37526" xr:uid="{00000000-0005-0000-0000-0000F8960000}"/>
    <cellStyle name="Zarez 4 5 7 10" xfId="37527" xr:uid="{00000000-0005-0000-0000-0000F9960000}"/>
    <cellStyle name="Zarez 4 5 7 11" xfId="37528" xr:uid="{00000000-0005-0000-0000-0000FA960000}"/>
    <cellStyle name="Zarez 4 5 7 2" xfId="37529" xr:uid="{00000000-0005-0000-0000-0000FB960000}"/>
    <cellStyle name="Zarez 4 5 7 2 2" xfId="37530" xr:uid="{00000000-0005-0000-0000-0000FC960000}"/>
    <cellStyle name="Zarez 4 5 7 2 2 2" xfId="37531" xr:uid="{00000000-0005-0000-0000-0000FD960000}"/>
    <cellStyle name="Zarez 4 5 7 2 3" xfId="37532" xr:uid="{00000000-0005-0000-0000-0000FE960000}"/>
    <cellStyle name="Zarez 4 5 7 2 3 2" xfId="37533" xr:uid="{00000000-0005-0000-0000-0000FF960000}"/>
    <cellStyle name="Zarez 4 5 7 2 4" xfId="37534" xr:uid="{00000000-0005-0000-0000-000000970000}"/>
    <cellStyle name="Zarez 4 5 7 2 5" xfId="37535" xr:uid="{00000000-0005-0000-0000-000001970000}"/>
    <cellStyle name="Zarez 4 5 7 3" xfId="37536" xr:uid="{00000000-0005-0000-0000-000002970000}"/>
    <cellStyle name="Zarez 4 5 7 3 2" xfId="37537" xr:uid="{00000000-0005-0000-0000-000003970000}"/>
    <cellStyle name="Zarez 4 5 7 3 2 2" xfId="37538" xr:uid="{00000000-0005-0000-0000-000004970000}"/>
    <cellStyle name="Zarez 4 5 7 3 3" xfId="37539" xr:uid="{00000000-0005-0000-0000-000005970000}"/>
    <cellStyle name="Zarez 4 5 7 3 3 2" xfId="37540" xr:uid="{00000000-0005-0000-0000-000006970000}"/>
    <cellStyle name="Zarez 4 5 7 3 4" xfId="37541" xr:uid="{00000000-0005-0000-0000-000007970000}"/>
    <cellStyle name="Zarez 4 5 7 3 5" xfId="37542" xr:uid="{00000000-0005-0000-0000-000008970000}"/>
    <cellStyle name="Zarez 4 5 7 4" xfId="37543" xr:uid="{00000000-0005-0000-0000-000009970000}"/>
    <cellStyle name="Zarez 4 5 7 4 2" xfId="37544" xr:uid="{00000000-0005-0000-0000-00000A970000}"/>
    <cellStyle name="Zarez 4 5 7 4 2 2" xfId="37545" xr:uid="{00000000-0005-0000-0000-00000B970000}"/>
    <cellStyle name="Zarez 4 5 7 4 3" xfId="37546" xr:uid="{00000000-0005-0000-0000-00000C970000}"/>
    <cellStyle name="Zarez 4 5 7 4 3 2" xfId="37547" xr:uid="{00000000-0005-0000-0000-00000D970000}"/>
    <cellStyle name="Zarez 4 5 7 4 4" xfId="37548" xr:uid="{00000000-0005-0000-0000-00000E970000}"/>
    <cellStyle name="Zarez 4 5 7 4 5" xfId="37549" xr:uid="{00000000-0005-0000-0000-00000F970000}"/>
    <cellStyle name="Zarez 4 5 7 5" xfId="37550" xr:uid="{00000000-0005-0000-0000-000010970000}"/>
    <cellStyle name="Zarez 4 5 7 5 2" xfId="37551" xr:uid="{00000000-0005-0000-0000-000011970000}"/>
    <cellStyle name="Zarez 4 5 7 5 2 2" xfId="37552" xr:uid="{00000000-0005-0000-0000-000012970000}"/>
    <cellStyle name="Zarez 4 5 7 5 3" xfId="37553" xr:uid="{00000000-0005-0000-0000-000013970000}"/>
    <cellStyle name="Zarez 4 5 7 5 3 2" xfId="37554" xr:uid="{00000000-0005-0000-0000-000014970000}"/>
    <cellStyle name="Zarez 4 5 7 5 4" xfId="37555" xr:uid="{00000000-0005-0000-0000-000015970000}"/>
    <cellStyle name="Zarez 4 5 7 5 5" xfId="37556" xr:uid="{00000000-0005-0000-0000-000016970000}"/>
    <cellStyle name="Zarez 4 5 7 6" xfId="37557" xr:uid="{00000000-0005-0000-0000-000017970000}"/>
    <cellStyle name="Zarez 4 5 7 6 2" xfId="37558" xr:uid="{00000000-0005-0000-0000-000018970000}"/>
    <cellStyle name="Zarez 4 5 7 6 2 2" xfId="37559" xr:uid="{00000000-0005-0000-0000-000019970000}"/>
    <cellStyle name="Zarez 4 5 7 6 3" xfId="37560" xr:uid="{00000000-0005-0000-0000-00001A970000}"/>
    <cellStyle name="Zarez 4 5 7 6 3 2" xfId="37561" xr:uid="{00000000-0005-0000-0000-00001B970000}"/>
    <cellStyle name="Zarez 4 5 7 6 4" xfId="37562" xr:uid="{00000000-0005-0000-0000-00001C970000}"/>
    <cellStyle name="Zarez 4 5 7 7" xfId="37563" xr:uid="{00000000-0005-0000-0000-00001D970000}"/>
    <cellStyle name="Zarez 4 5 7 7 2" xfId="37564" xr:uid="{00000000-0005-0000-0000-00001E970000}"/>
    <cellStyle name="Zarez 4 5 7 7 2 2" xfId="37565" xr:uid="{00000000-0005-0000-0000-00001F970000}"/>
    <cellStyle name="Zarez 4 5 7 7 3" xfId="37566" xr:uid="{00000000-0005-0000-0000-000020970000}"/>
    <cellStyle name="Zarez 4 5 7 7 3 2" xfId="37567" xr:uid="{00000000-0005-0000-0000-000021970000}"/>
    <cellStyle name="Zarez 4 5 7 7 4" xfId="37568" xr:uid="{00000000-0005-0000-0000-000022970000}"/>
    <cellStyle name="Zarez 4 5 7 8" xfId="37569" xr:uid="{00000000-0005-0000-0000-000023970000}"/>
    <cellStyle name="Zarez 4 5 7 8 2" xfId="37570" xr:uid="{00000000-0005-0000-0000-000024970000}"/>
    <cellStyle name="Zarez 4 5 7 9" xfId="37571" xr:uid="{00000000-0005-0000-0000-000025970000}"/>
    <cellStyle name="Zarez 4 5 7 9 2" xfId="37572" xr:uid="{00000000-0005-0000-0000-000026970000}"/>
    <cellStyle name="Zarez 4 5 8" xfId="37573" xr:uid="{00000000-0005-0000-0000-000027970000}"/>
    <cellStyle name="Zarez 4 5 8 2" xfId="37574" xr:uid="{00000000-0005-0000-0000-000028970000}"/>
    <cellStyle name="Zarez 4 5 8 2 2" xfId="37575" xr:uid="{00000000-0005-0000-0000-000029970000}"/>
    <cellStyle name="Zarez 4 5 8 3" xfId="37576" xr:uid="{00000000-0005-0000-0000-00002A970000}"/>
    <cellStyle name="Zarez 4 5 8 3 2" xfId="37577" xr:uid="{00000000-0005-0000-0000-00002B970000}"/>
    <cellStyle name="Zarez 4 5 8 4" xfId="37578" xr:uid="{00000000-0005-0000-0000-00002C970000}"/>
    <cellStyle name="Zarez 4 5 9" xfId="37579" xr:uid="{00000000-0005-0000-0000-00002D970000}"/>
    <cellStyle name="Zarez 4 5 9 2" xfId="37580" xr:uid="{00000000-0005-0000-0000-00002E970000}"/>
    <cellStyle name="Zarez 4 5 9 2 2" xfId="37581" xr:uid="{00000000-0005-0000-0000-00002F970000}"/>
    <cellStyle name="Zarez 4 5 9 3" xfId="37582" xr:uid="{00000000-0005-0000-0000-000030970000}"/>
    <cellStyle name="Zarez 4 6" xfId="37583" xr:uid="{00000000-0005-0000-0000-000031970000}"/>
    <cellStyle name="Zarez 4 6 10" xfId="37584" xr:uid="{00000000-0005-0000-0000-000032970000}"/>
    <cellStyle name="Zarez 4 6 10 2" xfId="37585" xr:uid="{00000000-0005-0000-0000-000033970000}"/>
    <cellStyle name="Zarez 4 6 10 2 2" xfId="37586" xr:uid="{00000000-0005-0000-0000-000034970000}"/>
    <cellStyle name="Zarez 4 6 10 3" xfId="37587" xr:uid="{00000000-0005-0000-0000-000035970000}"/>
    <cellStyle name="Zarez 4 6 11" xfId="37588" xr:uid="{00000000-0005-0000-0000-000036970000}"/>
    <cellStyle name="Zarez 4 6 11 2" xfId="37589" xr:uid="{00000000-0005-0000-0000-000037970000}"/>
    <cellStyle name="Zarez 4 6 11 2 2" xfId="37590" xr:uid="{00000000-0005-0000-0000-000038970000}"/>
    <cellStyle name="Zarez 4 6 11 3" xfId="37591" xr:uid="{00000000-0005-0000-0000-000039970000}"/>
    <cellStyle name="Zarez 4 6 12" xfId="37592" xr:uid="{00000000-0005-0000-0000-00003A970000}"/>
    <cellStyle name="Zarez 4 6 12 2" xfId="37593" xr:uid="{00000000-0005-0000-0000-00003B970000}"/>
    <cellStyle name="Zarez 4 6 13" xfId="37594" xr:uid="{00000000-0005-0000-0000-00003C970000}"/>
    <cellStyle name="Zarez 4 6 13 2" xfId="37595" xr:uid="{00000000-0005-0000-0000-00003D970000}"/>
    <cellStyle name="Zarez 4 6 14" xfId="37596" xr:uid="{00000000-0005-0000-0000-00003E970000}"/>
    <cellStyle name="Zarez 4 6 15" xfId="37597" xr:uid="{00000000-0005-0000-0000-00003F970000}"/>
    <cellStyle name="Zarez 4 6 2" xfId="37598" xr:uid="{00000000-0005-0000-0000-000040970000}"/>
    <cellStyle name="Zarez 4 6 2 10" xfId="37599" xr:uid="{00000000-0005-0000-0000-000041970000}"/>
    <cellStyle name="Zarez 4 6 2 11" xfId="37600" xr:uid="{00000000-0005-0000-0000-000042970000}"/>
    <cellStyle name="Zarez 4 6 2 2" xfId="37601" xr:uid="{00000000-0005-0000-0000-000043970000}"/>
    <cellStyle name="Zarez 4 6 2 2 2" xfId="37602" xr:uid="{00000000-0005-0000-0000-000044970000}"/>
    <cellStyle name="Zarez 4 6 2 2 2 2" xfId="37603" xr:uid="{00000000-0005-0000-0000-000045970000}"/>
    <cellStyle name="Zarez 4 6 2 2 3" xfId="37604" xr:uid="{00000000-0005-0000-0000-000046970000}"/>
    <cellStyle name="Zarez 4 6 2 2 3 2" xfId="37605" xr:uid="{00000000-0005-0000-0000-000047970000}"/>
    <cellStyle name="Zarez 4 6 2 2 4" xfId="37606" xr:uid="{00000000-0005-0000-0000-000048970000}"/>
    <cellStyle name="Zarez 4 6 2 2 5" xfId="37607" xr:uid="{00000000-0005-0000-0000-000049970000}"/>
    <cellStyle name="Zarez 4 6 2 3" xfId="37608" xr:uid="{00000000-0005-0000-0000-00004A970000}"/>
    <cellStyle name="Zarez 4 6 2 3 2" xfId="37609" xr:uid="{00000000-0005-0000-0000-00004B970000}"/>
    <cellStyle name="Zarez 4 6 2 3 2 2" xfId="37610" xr:uid="{00000000-0005-0000-0000-00004C970000}"/>
    <cellStyle name="Zarez 4 6 2 3 3" xfId="37611" xr:uid="{00000000-0005-0000-0000-00004D970000}"/>
    <cellStyle name="Zarez 4 6 2 3 3 2" xfId="37612" xr:uid="{00000000-0005-0000-0000-00004E970000}"/>
    <cellStyle name="Zarez 4 6 2 3 4" xfId="37613" xr:uid="{00000000-0005-0000-0000-00004F970000}"/>
    <cellStyle name="Zarez 4 6 2 3 5" xfId="37614" xr:uid="{00000000-0005-0000-0000-000050970000}"/>
    <cellStyle name="Zarez 4 6 2 4" xfId="37615" xr:uid="{00000000-0005-0000-0000-000051970000}"/>
    <cellStyle name="Zarez 4 6 2 4 2" xfId="37616" xr:uid="{00000000-0005-0000-0000-000052970000}"/>
    <cellStyle name="Zarez 4 6 2 4 2 2" xfId="37617" xr:uid="{00000000-0005-0000-0000-000053970000}"/>
    <cellStyle name="Zarez 4 6 2 4 3" xfId="37618" xr:uid="{00000000-0005-0000-0000-000054970000}"/>
    <cellStyle name="Zarez 4 6 2 4 3 2" xfId="37619" xr:uid="{00000000-0005-0000-0000-000055970000}"/>
    <cellStyle name="Zarez 4 6 2 4 4" xfId="37620" xr:uid="{00000000-0005-0000-0000-000056970000}"/>
    <cellStyle name="Zarez 4 6 2 4 5" xfId="37621" xr:uid="{00000000-0005-0000-0000-000057970000}"/>
    <cellStyle name="Zarez 4 6 2 5" xfId="37622" xr:uid="{00000000-0005-0000-0000-000058970000}"/>
    <cellStyle name="Zarez 4 6 2 5 2" xfId="37623" xr:uid="{00000000-0005-0000-0000-000059970000}"/>
    <cellStyle name="Zarez 4 6 2 5 2 2" xfId="37624" xr:uid="{00000000-0005-0000-0000-00005A970000}"/>
    <cellStyle name="Zarez 4 6 2 5 3" xfId="37625" xr:uid="{00000000-0005-0000-0000-00005B970000}"/>
    <cellStyle name="Zarez 4 6 2 5 3 2" xfId="37626" xr:uid="{00000000-0005-0000-0000-00005C970000}"/>
    <cellStyle name="Zarez 4 6 2 5 4" xfId="37627" xr:uid="{00000000-0005-0000-0000-00005D970000}"/>
    <cellStyle name="Zarez 4 6 2 5 5" xfId="37628" xr:uid="{00000000-0005-0000-0000-00005E970000}"/>
    <cellStyle name="Zarez 4 6 2 6" xfId="37629" xr:uid="{00000000-0005-0000-0000-00005F970000}"/>
    <cellStyle name="Zarez 4 6 2 6 2" xfId="37630" xr:uid="{00000000-0005-0000-0000-000060970000}"/>
    <cellStyle name="Zarez 4 6 2 6 2 2" xfId="37631" xr:uid="{00000000-0005-0000-0000-000061970000}"/>
    <cellStyle name="Zarez 4 6 2 6 3" xfId="37632" xr:uid="{00000000-0005-0000-0000-000062970000}"/>
    <cellStyle name="Zarez 4 6 2 6 3 2" xfId="37633" xr:uid="{00000000-0005-0000-0000-000063970000}"/>
    <cellStyle name="Zarez 4 6 2 6 4" xfId="37634" xr:uid="{00000000-0005-0000-0000-000064970000}"/>
    <cellStyle name="Zarez 4 6 2 7" xfId="37635" xr:uid="{00000000-0005-0000-0000-000065970000}"/>
    <cellStyle name="Zarez 4 6 2 7 2" xfId="37636" xr:uid="{00000000-0005-0000-0000-000066970000}"/>
    <cellStyle name="Zarez 4 6 2 7 2 2" xfId="37637" xr:uid="{00000000-0005-0000-0000-000067970000}"/>
    <cellStyle name="Zarez 4 6 2 7 3" xfId="37638" xr:uid="{00000000-0005-0000-0000-000068970000}"/>
    <cellStyle name="Zarez 4 6 2 7 3 2" xfId="37639" xr:uid="{00000000-0005-0000-0000-000069970000}"/>
    <cellStyle name="Zarez 4 6 2 7 4" xfId="37640" xr:uid="{00000000-0005-0000-0000-00006A970000}"/>
    <cellStyle name="Zarez 4 6 2 8" xfId="37641" xr:uid="{00000000-0005-0000-0000-00006B970000}"/>
    <cellStyle name="Zarez 4 6 2 8 2" xfId="37642" xr:uid="{00000000-0005-0000-0000-00006C970000}"/>
    <cellStyle name="Zarez 4 6 2 9" xfId="37643" xr:uid="{00000000-0005-0000-0000-00006D970000}"/>
    <cellStyle name="Zarez 4 6 2 9 2" xfId="37644" xr:uid="{00000000-0005-0000-0000-00006E970000}"/>
    <cellStyle name="Zarez 4 6 3" xfId="37645" xr:uid="{00000000-0005-0000-0000-00006F970000}"/>
    <cellStyle name="Zarez 4 6 3 10" xfId="37646" xr:uid="{00000000-0005-0000-0000-000070970000}"/>
    <cellStyle name="Zarez 4 6 3 11" xfId="37647" xr:uid="{00000000-0005-0000-0000-000071970000}"/>
    <cellStyle name="Zarez 4 6 3 2" xfId="37648" xr:uid="{00000000-0005-0000-0000-000072970000}"/>
    <cellStyle name="Zarez 4 6 3 2 2" xfId="37649" xr:uid="{00000000-0005-0000-0000-000073970000}"/>
    <cellStyle name="Zarez 4 6 3 2 2 2" xfId="37650" xr:uid="{00000000-0005-0000-0000-000074970000}"/>
    <cellStyle name="Zarez 4 6 3 2 3" xfId="37651" xr:uid="{00000000-0005-0000-0000-000075970000}"/>
    <cellStyle name="Zarez 4 6 3 2 3 2" xfId="37652" xr:uid="{00000000-0005-0000-0000-000076970000}"/>
    <cellStyle name="Zarez 4 6 3 2 4" xfId="37653" xr:uid="{00000000-0005-0000-0000-000077970000}"/>
    <cellStyle name="Zarez 4 6 3 2 5" xfId="37654" xr:uid="{00000000-0005-0000-0000-000078970000}"/>
    <cellStyle name="Zarez 4 6 3 3" xfId="37655" xr:uid="{00000000-0005-0000-0000-000079970000}"/>
    <cellStyle name="Zarez 4 6 3 3 2" xfId="37656" xr:uid="{00000000-0005-0000-0000-00007A970000}"/>
    <cellStyle name="Zarez 4 6 3 3 2 2" xfId="37657" xr:uid="{00000000-0005-0000-0000-00007B970000}"/>
    <cellStyle name="Zarez 4 6 3 3 3" xfId="37658" xr:uid="{00000000-0005-0000-0000-00007C970000}"/>
    <cellStyle name="Zarez 4 6 3 3 3 2" xfId="37659" xr:uid="{00000000-0005-0000-0000-00007D970000}"/>
    <cellStyle name="Zarez 4 6 3 3 4" xfId="37660" xr:uid="{00000000-0005-0000-0000-00007E970000}"/>
    <cellStyle name="Zarez 4 6 3 3 5" xfId="37661" xr:uid="{00000000-0005-0000-0000-00007F970000}"/>
    <cellStyle name="Zarez 4 6 3 4" xfId="37662" xr:uid="{00000000-0005-0000-0000-000080970000}"/>
    <cellStyle name="Zarez 4 6 3 4 2" xfId="37663" xr:uid="{00000000-0005-0000-0000-000081970000}"/>
    <cellStyle name="Zarez 4 6 3 4 2 2" xfId="37664" xr:uid="{00000000-0005-0000-0000-000082970000}"/>
    <cellStyle name="Zarez 4 6 3 4 3" xfId="37665" xr:uid="{00000000-0005-0000-0000-000083970000}"/>
    <cellStyle name="Zarez 4 6 3 4 3 2" xfId="37666" xr:uid="{00000000-0005-0000-0000-000084970000}"/>
    <cellStyle name="Zarez 4 6 3 4 4" xfId="37667" xr:uid="{00000000-0005-0000-0000-000085970000}"/>
    <cellStyle name="Zarez 4 6 3 4 5" xfId="37668" xr:uid="{00000000-0005-0000-0000-000086970000}"/>
    <cellStyle name="Zarez 4 6 3 5" xfId="37669" xr:uid="{00000000-0005-0000-0000-000087970000}"/>
    <cellStyle name="Zarez 4 6 3 5 2" xfId="37670" xr:uid="{00000000-0005-0000-0000-000088970000}"/>
    <cellStyle name="Zarez 4 6 3 5 2 2" xfId="37671" xr:uid="{00000000-0005-0000-0000-000089970000}"/>
    <cellStyle name="Zarez 4 6 3 5 3" xfId="37672" xr:uid="{00000000-0005-0000-0000-00008A970000}"/>
    <cellStyle name="Zarez 4 6 3 5 3 2" xfId="37673" xr:uid="{00000000-0005-0000-0000-00008B970000}"/>
    <cellStyle name="Zarez 4 6 3 5 4" xfId="37674" xr:uid="{00000000-0005-0000-0000-00008C970000}"/>
    <cellStyle name="Zarez 4 6 3 5 5" xfId="37675" xr:uid="{00000000-0005-0000-0000-00008D970000}"/>
    <cellStyle name="Zarez 4 6 3 6" xfId="37676" xr:uid="{00000000-0005-0000-0000-00008E970000}"/>
    <cellStyle name="Zarez 4 6 3 6 2" xfId="37677" xr:uid="{00000000-0005-0000-0000-00008F970000}"/>
    <cellStyle name="Zarez 4 6 3 6 2 2" xfId="37678" xr:uid="{00000000-0005-0000-0000-000090970000}"/>
    <cellStyle name="Zarez 4 6 3 6 3" xfId="37679" xr:uid="{00000000-0005-0000-0000-000091970000}"/>
    <cellStyle name="Zarez 4 6 3 6 3 2" xfId="37680" xr:uid="{00000000-0005-0000-0000-000092970000}"/>
    <cellStyle name="Zarez 4 6 3 6 4" xfId="37681" xr:uid="{00000000-0005-0000-0000-000093970000}"/>
    <cellStyle name="Zarez 4 6 3 7" xfId="37682" xr:uid="{00000000-0005-0000-0000-000094970000}"/>
    <cellStyle name="Zarez 4 6 3 7 2" xfId="37683" xr:uid="{00000000-0005-0000-0000-000095970000}"/>
    <cellStyle name="Zarez 4 6 3 7 2 2" xfId="37684" xr:uid="{00000000-0005-0000-0000-000096970000}"/>
    <cellStyle name="Zarez 4 6 3 7 3" xfId="37685" xr:uid="{00000000-0005-0000-0000-000097970000}"/>
    <cellStyle name="Zarez 4 6 3 7 3 2" xfId="37686" xr:uid="{00000000-0005-0000-0000-000098970000}"/>
    <cellStyle name="Zarez 4 6 3 7 4" xfId="37687" xr:uid="{00000000-0005-0000-0000-000099970000}"/>
    <cellStyle name="Zarez 4 6 3 8" xfId="37688" xr:uid="{00000000-0005-0000-0000-00009A970000}"/>
    <cellStyle name="Zarez 4 6 3 8 2" xfId="37689" xr:uid="{00000000-0005-0000-0000-00009B970000}"/>
    <cellStyle name="Zarez 4 6 3 9" xfId="37690" xr:uid="{00000000-0005-0000-0000-00009C970000}"/>
    <cellStyle name="Zarez 4 6 3 9 2" xfId="37691" xr:uid="{00000000-0005-0000-0000-00009D970000}"/>
    <cellStyle name="Zarez 4 6 4" xfId="37692" xr:uid="{00000000-0005-0000-0000-00009E970000}"/>
    <cellStyle name="Zarez 4 6 4 10" xfId="37693" xr:uid="{00000000-0005-0000-0000-00009F970000}"/>
    <cellStyle name="Zarez 4 6 4 11" xfId="37694" xr:uid="{00000000-0005-0000-0000-0000A0970000}"/>
    <cellStyle name="Zarez 4 6 4 2" xfId="37695" xr:uid="{00000000-0005-0000-0000-0000A1970000}"/>
    <cellStyle name="Zarez 4 6 4 2 2" xfId="37696" xr:uid="{00000000-0005-0000-0000-0000A2970000}"/>
    <cellStyle name="Zarez 4 6 4 2 2 2" xfId="37697" xr:uid="{00000000-0005-0000-0000-0000A3970000}"/>
    <cellStyle name="Zarez 4 6 4 2 3" xfId="37698" xr:uid="{00000000-0005-0000-0000-0000A4970000}"/>
    <cellStyle name="Zarez 4 6 4 2 3 2" xfId="37699" xr:uid="{00000000-0005-0000-0000-0000A5970000}"/>
    <cellStyle name="Zarez 4 6 4 2 4" xfId="37700" xr:uid="{00000000-0005-0000-0000-0000A6970000}"/>
    <cellStyle name="Zarez 4 6 4 2 5" xfId="37701" xr:uid="{00000000-0005-0000-0000-0000A7970000}"/>
    <cellStyle name="Zarez 4 6 4 3" xfId="37702" xr:uid="{00000000-0005-0000-0000-0000A8970000}"/>
    <cellStyle name="Zarez 4 6 4 3 2" xfId="37703" xr:uid="{00000000-0005-0000-0000-0000A9970000}"/>
    <cellStyle name="Zarez 4 6 4 3 2 2" xfId="37704" xr:uid="{00000000-0005-0000-0000-0000AA970000}"/>
    <cellStyle name="Zarez 4 6 4 3 3" xfId="37705" xr:uid="{00000000-0005-0000-0000-0000AB970000}"/>
    <cellStyle name="Zarez 4 6 4 3 3 2" xfId="37706" xr:uid="{00000000-0005-0000-0000-0000AC970000}"/>
    <cellStyle name="Zarez 4 6 4 3 4" xfId="37707" xr:uid="{00000000-0005-0000-0000-0000AD970000}"/>
    <cellStyle name="Zarez 4 6 4 3 5" xfId="37708" xr:uid="{00000000-0005-0000-0000-0000AE970000}"/>
    <cellStyle name="Zarez 4 6 4 4" xfId="37709" xr:uid="{00000000-0005-0000-0000-0000AF970000}"/>
    <cellStyle name="Zarez 4 6 4 4 2" xfId="37710" xr:uid="{00000000-0005-0000-0000-0000B0970000}"/>
    <cellStyle name="Zarez 4 6 4 4 2 2" xfId="37711" xr:uid="{00000000-0005-0000-0000-0000B1970000}"/>
    <cellStyle name="Zarez 4 6 4 4 3" xfId="37712" xr:uid="{00000000-0005-0000-0000-0000B2970000}"/>
    <cellStyle name="Zarez 4 6 4 4 3 2" xfId="37713" xr:uid="{00000000-0005-0000-0000-0000B3970000}"/>
    <cellStyle name="Zarez 4 6 4 4 4" xfId="37714" xr:uid="{00000000-0005-0000-0000-0000B4970000}"/>
    <cellStyle name="Zarez 4 6 4 4 5" xfId="37715" xr:uid="{00000000-0005-0000-0000-0000B5970000}"/>
    <cellStyle name="Zarez 4 6 4 5" xfId="37716" xr:uid="{00000000-0005-0000-0000-0000B6970000}"/>
    <cellStyle name="Zarez 4 6 4 5 2" xfId="37717" xr:uid="{00000000-0005-0000-0000-0000B7970000}"/>
    <cellStyle name="Zarez 4 6 4 5 2 2" xfId="37718" xr:uid="{00000000-0005-0000-0000-0000B8970000}"/>
    <cellStyle name="Zarez 4 6 4 5 3" xfId="37719" xr:uid="{00000000-0005-0000-0000-0000B9970000}"/>
    <cellStyle name="Zarez 4 6 4 5 3 2" xfId="37720" xr:uid="{00000000-0005-0000-0000-0000BA970000}"/>
    <cellStyle name="Zarez 4 6 4 5 4" xfId="37721" xr:uid="{00000000-0005-0000-0000-0000BB970000}"/>
    <cellStyle name="Zarez 4 6 4 5 5" xfId="37722" xr:uid="{00000000-0005-0000-0000-0000BC970000}"/>
    <cellStyle name="Zarez 4 6 4 6" xfId="37723" xr:uid="{00000000-0005-0000-0000-0000BD970000}"/>
    <cellStyle name="Zarez 4 6 4 6 2" xfId="37724" xr:uid="{00000000-0005-0000-0000-0000BE970000}"/>
    <cellStyle name="Zarez 4 6 4 6 2 2" xfId="37725" xr:uid="{00000000-0005-0000-0000-0000BF970000}"/>
    <cellStyle name="Zarez 4 6 4 6 3" xfId="37726" xr:uid="{00000000-0005-0000-0000-0000C0970000}"/>
    <cellStyle name="Zarez 4 6 4 6 3 2" xfId="37727" xr:uid="{00000000-0005-0000-0000-0000C1970000}"/>
    <cellStyle name="Zarez 4 6 4 6 4" xfId="37728" xr:uid="{00000000-0005-0000-0000-0000C2970000}"/>
    <cellStyle name="Zarez 4 6 4 7" xfId="37729" xr:uid="{00000000-0005-0000-0000-0000C3970000}"/>
    <cellStyle name="Zarez 4 6 4 7 2" xfId="37730" xr:uid="{00000000-0005-0000-0000-0000C4970000}"/>
    <cellStyle name="Zarez 4 6 4 7 2 2" xfId="37731" xr:uid="{00000000-0005-0000-0000-0000C5970000}"/>
    <cellStyle name="Zarez 4 6 4 7 3" xfId="37732" xr:uid="{00000000-0005-0000-0000-0000C6970000}"/>
    <cellStyle name="Zarez 4 6 4 7 3 2" xfId="37733" xr:uid="{00000000-0005-0000-0000-0000C7970000}"/>
    <cellStyle name="Zarez 4 6 4 7 4" xfId="37734" xr:uid="{00000000-0005-0000-0000-0000C8970000}"/>
    <cellStyle name="Zarez 4 6 4 8" xfId="37735" xr:uid="{00000000-0005-0000-0000-0000C9970000}"/>
    <cellStyle name="Zarez 4 6 4 8 2" xfId="37736" xr:uid="{00000000-0005-0000-0000-0000CA970000}"/>
    <cellStyle name="Zarez 4 6 4 9" xfId="37737" xr:uid="{00000000-0005-0000-0000-0000CB970000}"/>
    <cellStyle name="Zarez 4 6 4 9 2" xfId="37738" xr:uid="{00000000-0005-0000-0000-0000CC970000}"/>
    <cellStyle name="Zarez 4 6 5" xfId="37739" xr:uid="{00000000-0005-0000-0000-0000CD970000}"/>
    <cellStyle name="Zarez 4 6 5 10" xfId="37740" xr:uid="{00000000-0005-0000-0000-0000CE970000}"/>
    <cellStyle name="Zarez 4 6 5 11" xfId="37741" xr:uid="{00000000-0005-0000-0000-0000CF970000}"/>
    <cellStyle name="Zarez 4 6 5 2" xfId="37742" xr:uid="{00000000-0005-0000-0000-0000D0970000}"/>
    <cellStyle name="Zarez 4 6 5 2 2" xfId="37743" xr:uid="{00000000-0005-0000-0000-0000D1970000}"/>
    <cellStyle name="Zarez 4 6 5 2 2 2" xfId="37744" xr:uid="{00000000-0005-0000-0000-0000D2970000}"/>
    <cellStyle name="Zarez 4 6 5 2 3" xfId="37745" xr:uid="{00000000-0005-0000-0000-0000D3970000}"/>
    <cellStyle name="Zarez 4 6 5 2 3 2" xfId="37746" xr:uid="{00000000-0005-0000-0000-0000D4970000}"/>
    <cellStyle name="Zarez 4 6 5 2 4" xfId="37747" xr:uid="{00000000-0005-0000-0000-0000D5970000}"/>
    <cellStyle name="Zarez 4 6 5 2 5" xfId="37748" xr:uid="{00000000-0005-0000-0000-0000D6970000}"/>
    <cellStyle name="Zarez 4 6 5 3" xfId="37749" xr:uid="{00000000-0005-0000-0000-0000D7970000}"/>
    <cellStyle name="Zarez 4 6 5 3 2" xfId="37750" xr:uid="{00000000-0005-0000-0000-0000D8970000}"/>
    <cellStyle name="Zarez 4 6 5 3 2 2" xfId="37751" xr:uid="{00000000-0005-0000-0000-0000D9970000}"/>
    <cellStyle name="Zarez 4 6 5 3 3" xfId="37752" xr:uid="{00000000-0005-0000-0000-0000DA970000}"/>
    <cellStyle name="Zarez 4 6 5 3 3 2" xfId="37753" xr:uid="{00000000-0005-0000-0000-0000DB970000}"/>
    <cellStyle name="Zarez 4 6 5 3 4" xfId="37754" xr:uid="{00000000-0005-0000-0000-0000DC970000}"/>
    <cellStyle name="Zarez 4 6 5 3 5" xfId="37755" xr:uid="{00000000-0005-0000-0000-0000DD970000}"/>
    <cellStyle name="Zarez 4 6 5 4" xfId="37756" xr:uid="{00000000-0005-0000-0000-0000DE970000}"/>
    <cellStyle name="Zarez 4 6 5 4 2" xfId="37757" xr:uid="{00000000-0005-0000-0000-0000DF970000}"/>
    <cellStyle name="Zarez 4 6 5 4 2 2" xfId="37758" xr:uid="{00000000-0005-0000-0000-0000E0970000}"/>
    <cellStyle name="Zarez 4 6 5 4 3" xfId="37759" xr:uid="{00000000-0005-0000-0000-0000E1970000}"/>
    <cellStyle name="Zarez 4 6 5 4 3 2" xfId="37760" xr:uid="{00000000-0005-0000-0000-0000E2970000}"/>
    <cellStyle name="Zarez 4 6 5 4 4" xfId="37761" xr:uid="{00000000-0005-0000-0000-0000E3970000}"/>
    <cellStyle name="Zarez 4 6 5 4 5" xfId="37762" xr:uid="{00000000-0005-0000-0000-0000E4970000}"/>
    <cellStyle name="Zarez 4 6 5 5" xfId="37763" xr:uid="{00000000-0005-0000-0000-0000E5970000}"/>
    <cellStyle name="Zarez 4 6 5 5 2" xfId="37764" xr:uid="{00000000-0005-0000-0000-0000E6970000}"/>
    <cellStyle name="Zarez 4 6 5 5 2 2" xfId="37765" xr:uid="{00000000-0005-0000-0000-0000E7970000}"/>
    <cellStyle name="Zarez 4 6 5 5 3" xfId="37766" xr:uid="{00000000-0005-0000-0000-0000E8970000}"/>
    <cellStyle name="Zarez 4 6 5 5 3 2" xfId="37767" xr:uid="{00000000-0005-0000-0000-0000E9970000}"/>
    <cellStyle name="Zarez 4 6 5 5 4" xfId="37768" xr:uid="{00000000-0005-0000-0000-0000EA970000}"/>
    <cellStyle name="Zarez 4 6 5 5 5" xfId="37769" xr:uid="{00000000-0005-0000-0000-0000EB970000}"/>
    <cellStyle name="Zarez 4 6 5 6" xfId="37770" xr:uid="{00000000-0005-0000-0000-0000EC970000}"/>
    <cellStyle name="Zarez 4 6 5 6 2" xfId="37771" xr:uid="{00000000-0005-0000-0000-0000ED970000}"/>
    <cellStyle name="Zarez 4 6 5 6 2 2" xfId="37772" xr:uid="{00000000-0005-0000-0000-0000EE970000}"/>
    <cellStyle name="Zarez 4 6 5 6 3" xfId="37773" xr:uid="{00000000-0005-0000-0000-0000EF970000}"/>
    <cellStyle name="Zarez 4 6 5 6 3 2" xfId="37774" xr:uid="{00000000-0005-0000-0000-0000F0970000}"/>
    <cellStyle name="Zarez 4 6 5 6 4" xfId="37775" xr:uid="{00000000-0005-0000-0000-0000F1970000}"/>
    <cellStyle name="Zarez 4 6 5 7" xfId="37776" xr:uid="{00000000-0005-0000-0000-0000F2970000}"/>
    <cellStyle name="Zarez 4 6 5 7 2" xfId="37777" xr:uid="{00000000-0005-0000-0000-0000F3970000}"/>
    <cellStyle name="Zarez 4 6 5 7 2 2" xfId="37778" xr:uid="{00000000-0005-0000-0000-0000F4970000}"/>
    <cellStyle name="Zarez 4 6 5 7 3" xfId="37779" xr:uid="{00000000-0005-0000-0000-0000F5970000}"/>
    <cellStyle name="Zarez 4 6 5 7 3 2" xfId="37780" xr:uid="{00000000-0005-0000-0000-0000F6970000}"/>
    <cellStyle name="Zarez 4 6 5 7 4" xfId="37781" xr:uid="{00000000-0005-0000-0000-0000F7970000}"/>
    <cellStyle name="Zarez 4 6 5 8" xfId="37782" xr:uid="{00000000-0005-0000-0000-0000F8970000}"/>
    <cellStyle name="Zarez 4 6 5 8 2" xfId="37783" xr:uid="{00000000-0005-0000-0000-0000F9970000}"/>
    <cellStyle name="Zarez 4 6 5 9" xfId="37784" xr:uid="{00000000-0005-0000-0000-0000FA970000}"/>
    <cellStyle name="Zarez 4 6 5 9 2" xfId="37785" xr:uid="{00000000-0005-0000-0000-0000FB970000}"/>
    <cellStyle name="Zarez 4 6 6" xfId="37786" xr:uid="{00000000-0005-0000-0000-0000FC970000}"/>
    <cellStyle name="Zarez 4 6 6 10" xfId="37787" xr:uid="{00000000-0005-0000-0000-0000FD970000}"/>
    <cellStyle name="Zarez 4 6 6 11" xfId="37788" xr:uid="{00000000-0005-0000-0000-0000FE970000}"/>
    <cellStyle name="Zarez 4 6 6 2" xfId="37789" xr:uid="{00000000-0005-0000-0000-0000FF970000}"/>
    <cellStyle name="Zarez 4 6 6 2 2" xfId="37790" xr:uid="{00000000-0005-0000-0000-000000980000}"/>
    <cellStyle name="Zarez 4 6 6 2 2 2" xfId="37791" xr:uid="{00000000-0005-0000-0000-000001980000}"/>
    <cellStyle name="Zarez 4 6 6 2 3" xfId="37792" xr:uid="{00000000-0005-0000-0000-000002980000}"/>
    <cellStyle name="Zarez 4 6 6 2 3 2" xfId="37793" xr:uid="{00000000-0005-0000-0000-000003980000}"/>
    <cellStyle name="Zarez 4 6 6 2 4" xfId="37794" xr:uid="{00000000-0005-0000-0000-000004980000}"/>
    <cellStyle name="Zarez 4 6 6 2 5" xfId="37795" xr:uid="{00000000-0005-0000-0000-000005980000}"/>
    <cellStyle name="Zarez 4 6 6 3" xfId="37796" xr:uid="{00000000-0005-0000-0000-000006980000}"/>
    <cellStyle name="Zarez 4 6 6 3 2" xfId="37797" xr:uid="{00000000-0005-0000-0000-000007980000}"/>
    <cellStyle name="Zarez 4 6 6 3 2 2" xfId="37798" xr:uid="{00000000-0005-0000-0000-000008980000}"/>
    <cellStyle name="Zarez 4 6 6 3 3" xfId="37799" xr:uid="{00000000-0005-0000-0000-000009980000}"/>
    <cellStyle name="Zarez 4 6 6 3 3 2" xfId="37800" xr:uid="{00000000-0005-0000-0000-00000A980000}"/>
    <cellStyle name="Zarez 4 6 6 3 4" xfId="37801" xr:uid="{00000000-0005-0000-0000-00000B980000}"/>
    <cellStyle name="Zarez 4 6 6 3 5" xfId="37802" xr:uid="{00000000-0005-0000-0000-00000C980000}"/>
    <cellStyle name="Zarez 4 6 6 4" xfId="37803" xr:uid="{00000000-0005-0000-0000-00000D980000}"/>
    <cellStyle name="Zarez 4 6 6 4 2" xfId="37804" xr:uid="{00000000-0005-0000-0000-00000E980000}"/>
    <cellStyle name="Zarez 4 6 6 4 2 2" xfId="37805" xr:uid="{00000000-0005-0000-0000-00000F980000}"/>
    <cellStyle name="Zarez 4 6 6 4 3" xfId="37806" xr:uid="{00000000-0005-0000-0000-000010980000}"/>
    <cellStyle name="Zarez 4 6 6 4 3 2" xfId="37807" xr:uid="{00000000-0005-0000-0000-000011980000}"/>
    <cellStyle name="Zarez 4 6 6 4 4" xfId="37808" xr:uid="{00000000-0005-0000-0000-000012980000}"/>
    <cellStyle name="Zarez 4 6 6 4 5" xfId="37809" xr:uid="{00000000-0005-0000-0000-000013980000}"/>
    <cellStyle name="Zarez 4 6 6 5" xfId="37810" xr:uid="{00000000-0005-0000-0000-000014980000}"/>
    <cellStyle name="Zarez 4 6 6 5 2" xfId="37811" xr:uid="{00000000-0005-0000-0000-000015980000}"/>
    <cellStyle name="Zarez 4 6 6 5 2 2" xfId="37812" xr:uid="{00000000-0005-0000-0000-000016980000}"/>
    <cellStyle name="Zarez 4 6 6 5 3" xfId="37813" xr:uid="{00000000-0005-0000-0000-000017980000}"/>
    <cellStyle name="Zarez 4 6 6 5 3 2" xfId="37814" xr:uid="{00000000-0005-0000-0000-000018980000}"/>
    <cellStyle name="Zarez 4 6 6 5 4" xfId="37815" xr:uid="{00000000-0005-0000-0000-000019980000}"/>
    <cellStyle name="Zarez 4 6 6 5 5" xfId="37816" xr:uid="{00000000-0005-0000-0000-00001A980000}"/>
    <cellStyle name="Zarez 4 6 6 6" xfId="37817" xr:uid="{00000000-0005-0000-0000-00001B980000}"/>
    <cellStyle name="Zarez 4 6 6 6 2" xfId="37818" xr:uid="{00000000-0005-0000-0000-00001C980000}"/>
    <cellStyle name="Zarez 4 6 6 6 2 2" xfId="37819" xr:uid="{00000000-0005-0000-0000-00001D980000}"/>
    <cellStyle name="Zarez 4 6 6 6 3" xfId="37820" xr:uid="{00000000-0005-0000-0000-00001E980000}"/>
    <cellStyle name="Zarez 4 6 6 6 3 2" xfId="37821" xr:uid="{00000000-0005-0000-0000-00001F980000}"/>
    <cellStyle name="Zarez 4 6 6 6 4" xfId="37822" xr:uid="{00000000-0005-0000-0000-000020980000}"/>
    <cellStyle name="Zarez 4 6 6 7" xfId="37823" xr:uid="{00000000-0005-0000-0000-000021980000}"/>
    <cellStyle name="Zarez 4 6 6 7 2" xfId="37824" xr:uid="{00000000-0005-0000-0000-000022980000}"/>
    <cellStyle name="Zarez 4 6 6 7 2 2" xfId="37825" xr:uid="{00000000-0005-0000-0000-000023980000}"/>
    <cellStyle name="Zarez 4 6 6 7 3" xfId="37826" xr:uid="{00000000-0005-0000-0000-000024980000}"/>
    <cellStyle name="Zarez 4 6 6 7 3 2" xfId="37827" xr:uid="{00000000-0005-0000-0000-000025980000}"/>
    <cellStyle name="Zarez 4 6 6 7 4" xfId="37828" xr:uid="{00000000-0005-0000-0000-000026980000}"/>
    <cellStyle name="Zarez 4 6 6 8" xfId="37829" xr:uid="{00000000-0005-0000-0000-000027980000}"/>
    <cellStyle name="Zarez 4 6 6 8 2" xfId="37830" xr:uid="{00000000-0005-0000-0000-000028980000}"/>
    <cellStyle name="Zarez 4 6 6 9" xfId="37831" xr:uid="{00000000-0005-0000-0000-000029980000}"/>
    <cellStyle name="Zarez 4 6 6 9 2" xfId="37832" xr:uid="{00000000-0005-0000-0000-00002A980000}"/>
    <cellStyle name="Zarez 4 6 7" xfId="37833" xr:uid="{00000000-0005-0000-0000-00002B980000}"/>
    <cellStyle name="Zarez 4 6 7 10" xfId="37834" xr:uid="{00000000-0005-0000-0000-00002C980000}"/>
    <cellStyle name="Zarez 4 6 7 11" xfId="37835" xr:uid="{00000000-0005-0000-0000-00002D980000}"/>
    <cellStyle name="Zarez 4 6 7 2" xfId="37836" xr:uid="{00000000-0005-0000-0000-00002E980000}"/>
    <cellStyle name="Zarez 4 6 7 2 2" xfId="37837" xr:uid="{00000000-0005-0000-0000-00002F980000}"/>
    <cellStyle name="Zarez 4 6 7 2 2 2" xfId="37838" xr:uid="{00000000-0005-0000-0000-000030980000}"/>
    <cellStyle name="Zarez 4 6 7 2 3" xfId="37839" xr:uid="{00000000-0005-0000-0000-000031980000}"/>
    <cellStyle name="Zarez 4 6 7 2 3 2" xfId="37840" xr:uid="{00000000-0005-0000-0000-000032980000}"/>
    <cellStyle name="Zarez 4 6 7 2 4" xfId="37841" xr:uid="{00000000-0005-0000-0000-000033980000}"/>
    <cellStyle name="Zarez 4 6 7 2 5" xfId="37842" xr:uid="{00000000-0005-0000-0000-000034980000}"/>
    <cellStyle name="Zarez 4 6 7 3" xfId="37843" xr:uid="{00000000-0005-0000-0000-000035980000}"/>
    <cellStyle name="Zarez 4 6 7 3 2" xfId="37844" xr:uid="{00000000-0005-0000-0000-000036980000}"/>
    <cellStyle name="Zarez 4 6 7 3 2 2" xfId="37845" xr:uid="{00000000-0005-0000-0000-000037980000}"/>
    <cellStyle name="Zarez 4 6 7 3 3" xfId="37846" xr:uid="{00000000-0005-0000-0000-000038980000}"/>
    <cellStyle name="Zarez 4 6 7 3 3 2" xfId="37847" xr:uid="{00000000-0005-0000-0000-000039980000}"/>
    <cellStyle name="Zarez 4 6 7 3 4" xfId="37848" xr:uid="{00000000-0005-0000-0000-00003A980000}"/>
    <cellStyle name="Zarez 4 6 7 3 5" xfId="37849" xr:uid="{00000000-0005-0000-0000-00003B980000}"/>
    <cellStyle name="Zarez 4 6 7 4" xfId="37850" xr:uid="{00000000-0005-0000-0000-00003C980000}"/>
    <cellStyle name="Zarez 4 6 7 4 2" xfId="37851" xr:uid="{00000000-0005-0000-0000-00003D980000}"/>
    <cellStyle name="Zarez 4 6 7 4 2 2" xfId="37852" xr:uid="{00000000-0005-0000-0000-00003E980000}"/>
    <cellStyle name="Zarez 4 6 7 4 3" xfId="37853" xr:uid="{00000000-0005-0000-0000-00003F980000}"/>
    <cellStyle name="Zarez 4 6 7 4 3 2" xfId="37854" xr:uid="{00000000-0005-0000-0000-000040980000}"/>
    <cellStyle name="Zarez 4 6 7 4 4" xfId="37855" xr:uid="{00000000-0005-0000-0000-000041980000}"/>
    <cellStyle name="Zarez 4 6 7 4 5" xfId="37856" xr:uid="{00000000-0005-0000-0000-000042980000}"/>
    <cellStyle name="Zarez 4 6 7 5" xfId="37857" xr:uid="{00000000-0005-0000-0000-000043980000}"/>
    <cellStyle name="Zarez 4 6 7 5 2" xfId="37858" xr:uid="{00000000-0005-0000-0000-000044980000}"/>
    <cellStyle name="Zarez 4 6 7 5 2 2" xfId="37859" xr:uid="{00000000-0005-0000-0000-000045980000}"/>
    <cellStyle name="Zarez 4 6 7 5 3" xfId="37860" xr:uid="{00000000-0005-0000-0000-000046980000}"/>
    <cellStyle name="Zarez 4 6 7 5 3 2" xfId="37861" xr:uid="{00000000-0005-0000-0000-000047980000}"/>
    <cellStyle name="Zarez 4 6 7 5 4" xfId="37862" xr:uid="{00000000-0005-0000-0000-000048980000}"/>
    <cellStyle name="Zarez 4 6 7 5 5" xfId="37863" xr:uid="{00000000-0005-0000-0000-000049980000}"/>
    <cellStyle name="Zarez 4 6 7 6" xfId="37864" xr:uid="{00000000-0005-0000-0000-00004A980000}"/>
    <cellStyle name="Zarez 4 6 7 6 2" xfId="37865" xr:uid="{00000000-0005-0000-0000-00004B980000}"/>
    <cellStyle name="Zarez 4 6 7 6 2 2" xfId="37866" xr:uid="{00000000-0005-0000-0000-00004C980000}"/>
    <cellStyle name="Zarez 4 6 7 6 3" xfId="37867" xr:uid="{00000000-0005-0000-0000-00004D980000}"/>
    <cellStyle name="Zarez 4 6 7 6 3 2" xfId="37868" xr:uid="{00000000-0005-0000-0000-00004E980000}"/>
    <cellStyle name="Zarez 4 6 7 6 4" xfId="37869" xr:uid="{00000000-0005-0000-0000-00004F980000}"/>
    <cellStyle name="Zarez 4 6 7 7" xfId="37870" xr:uid="{00000000-0005-0000-0000-000050980000}"/>
    <cellStyle name="Zarez 4 6 7 7 2" xfId="37871" xr:uid="{00000000-0005-0000-0000-000051980000}"/>
    <cellStyle name="Zarez 4 6 7 7 2 2" xfId="37872" xr:uid="{00000000-0005-0000-0000-000052980000}"/>
    <cellStyle name="Zarez 4 6 7 7 3" xfId="37873" xr:uid="{00000000-0005-0000-0000-000053980000}"/>
    <cellStyle name="Zarez 4 6 7 7 3 2" xfId="37874" xr:uid="{00000000-0005-0000-0000-000054980000}"/>
    <cellStyle name="Zarez 4 6 7 7 4" xfId="37875" xr:uid="{00000000-0005-0000-0000-000055980000}"/>
    <cellStyle name="Zarez 4 6 7 8" xfId="37876" xr:uid="{00000000-0005-0000-0000-000056980000}"/>
    <cellStyle name="Zarez 4 6 7 8 2" xfId="37877" xr:uid="{00000000-0005-0000-0000-000057980000}"/>
    <cellStyle name="Zarez 4 6 7 9" xfId="37878" xr:uid="{00000000-0005-0000-0000-000058980000}"/>
    <cellStyle name="Zarez 4 6 7 9 2" xfId="37879" xr:uid="{00000000-0005-0000-0000-000059980000}"/>
    <cellStyle name="Zarez 4 6 8" xfId="37880" xr:uid="{00000000-0005-0000-0000-00005A980000}"/>
    <cellStyle name="Zarez 4 6 8 2" xfId="37881" xr:uid="{00000000-0005-0000-0000-00005B980000}"/>
    <cellStyle name="Zarez 4 6 8 2 2" xfId="37882" xr:uid="{00000000-0005-0000-0000-00005C980000}"/>
    <cellStyle name="Zarez 4 6 8 3" xfId="37883" xr:uid="{00000000-0005-0000-0000-00005D980000}"/>
    <cellStyle name="Zarez 4 6 8 3 2" xfId="37884" xr:uid="{00000000-0005-0000-0000-00005E980000}"/>
    <cellStyle name="Zarez 4 6 8 4" xfId="37885" xr:uid="{00000000-0005-0000-0000-00005F980000}"/>
    <cellStyle name="Zarez 4 6 9" xfId="37886" xr:uid="{00000000-0005-0000-0000-000060980000}"/>
    <cellStyle name="Zarez 4 6 9 2" xfId="37887" xr:uid="{00000000-0005-0000-0000-000061980000}"/>
    <cellStyle name="Zarez 4 6 9 2 2" xfId="37888" xr:uid="{00000000-0005-0000-0000-000062980000}"/>
    <cellStyle name="Zarez 4 6 9 3" xfId="37889" xr:uid="{00000000-0005-0000-0000-000063980000}"/>
    <cellStyle name="Zarez 4 7" xfId="37890" xr:uid="{00000000-0005-0000-0000-000064980000}"/>
    <cellStyle name="Zarez 4 7 10" xfId="37891" xr:uid="{00000000-0005-0000-0000-000065980000}"/>
    <cellStyle name="Zarez 4 7 10 2" xfId="37892" xr:uid="{00000000-0005-0000-0000-000066980000}"/>
    <cellStyle name="Zarez 4 7 10 2 2" xfId="37893" xr:uid="{00000000-0005-0000-0000-000067980000}"/>
    <cellStyle name="Zarez 4 7 10 3" xfId="37894" xr:uid="{00000000-0005-0000-0000-000068980000}"/>
    <cellStyle name="Zarez 4 7 10 3 2" xfId="37895" xr:uid="{00000000-0005-0000-0000-000069980000}"/>
    <cellStyle name="Zarez 4 7 10 4" xfId="37896" xr:uid="{00000000-0005-0000-0000-00006A980000}"/>
    <cellStyle name="Zarez 4 7 11" xfId="37897" xr:uid="{00000000-0005-0000-0000-00006B980000}"/>
    <cellStyle name="Zarez 4 7 11 2" xfId="37898" xr:uid="{00000000-0005-0000-0000-00006C980000}"/>
    <cellStyle name="Zarez 4 7 11 2 2" xfId="37899" xr:uid="{00000000-0005-0000-0000-00006D980000}"/>
    <cellStyle name="Zarez 4 7 11 3" xfId="37900" xr:uid="{00000000-0005-0000-0000-00006E980000}"/>
    <cellStyle name="Zarez 4 7 12" xfId="37901" xr:uid="{00000000-0005-0000-0000-00006F980000}"/>
    <cellStyle name="Zarez 4 7 12 2" xfId="37902" xr:uid="{00000000-0005-0000-0000-000070980000}"/>
    <cellStyle name="Zarez 4 7 12 2 2" xfId="37903" xr:uid="{00000000-0005-0000-0000-000071980000}"/>
    <cellStyle name="Zarez 4 7 12 3" xfId="37904" xr:uid="{00000000-0005-0000-0000-000072980000}"/>
    <cellStyle name="Zarez 4 7 13" xfId="37905" xr:uid="{00000000-0005-0000-0000-000073980000}"/>
    <cellStyle name="Zarez 4 7 13 2" xfId="37906" xr:uid="{00000000-0005-0000-0000-000074980000}"/>
    <cellStyle name="Zarez 4 7 14" xfId="37907" xr:uid="{00000000-0005-0000-0000-000075980000}"/>
    <cellStyle name="Zarez 4 7 14 2" xfId="37908" xr:uid="{00000000-0005-0000-0000-000076980000}"/>
    <cellStyle name="Zarez 4 7 15" xfId="37909" xr:uid="{00000000-0005-0000-0000-000077980000}"/>
    <cellStyle name="Zarez 4 7 16" xfId="37910" xr:uid="{00000000-0005-0000-0000-000078980000}"/>
    <cellStyle name="Zarez 4 7 2" xfId="37911" xr:uid="{00000000-0005-0000-0000-000079980000}"/>
    <cellStyle name="Zarez 4 7 2 10" xfId="37912" xr:uid="{00000000-0005-0000-0000-00007A980000}"/>
    <cellStyle name="Zarez 4 7 2 11" xfId="37913" xr:uid="{00000000-0005-0000-0000-00007B980000}"/>
    <cellStyle name="Zarez 4 7 2 2" xfId="37914" xr:uid="{00000000-0005-0000-0000-00007C980000}"/>
    <cellStyle name="Zarez 4 7 2 2 2" xfId="37915" xr:uid="{00000000-0005-0000-0000-00007D980000}"/>
    <cellStyle name="Zarez 4 7 2 2 2 2" xfId="37916" xr:uid="{00000000-0005-0000-0000-00007E980000}"/>
    <cellStyle name="Zarez 4 7 2 2 3" xfId="37917" xr:uid="{00000000-0005-0000-0000-00007F980000}"/>
    <cellStyle name="Zarez 4 7 2 2 3 2" xfId="37918" xr:uid="{00000000-0005-0000-0000-000080980000}"/>
    <cellStyle name="Zarez 4 7 2 2 4" xfId="37919" xr:uid="{00000000-0005-0000-0000-000081980000}"/>
    <cellStyle name="Zarez 4 7 2 2 5" xfId="37920" xr:uid="{00000000-0005-0000-0000-000082980000}"/>
    <cellStyle name="Zarez 4 7 2 3" xfId="37921" xr:uid="{00000000-0005-0000-0000-000083980000}"/>
    <cellStyle name="Zarez 4 7 2 3 2" xfId="37922" xr:uid="{00000000-0005-0000-0000-000084980000}"/>
    <cellStyle name="Zarez 4 7 2 3 2 2" xfId="37923" xr:uid="{00000000-0005-0000-0000-000085980000}"/>
    <cellStyle name="Zarez 4 7 2 3 3" xfId="37924" xr:uid="{00000000-0005-0000-0000-000086980000}"/>
    <cellStyle name="Zarez 4 7 2 3 3 2" xfId="37925" xr:uid="{00000000-0005-0000-0000-000087980000}"/>
    <cellStyle name="Zarez 4 7 2 3 4" xfId="37926" xr:uid="{00000000-0005-0000-0000-000088980000}"/>
    <cellStyle name="Zarez 4 7 2 3 5" xfId="37927" xr:uid="{00000000-0005-0000-0000-000089980000}"/>
    <cellStyle name="Zarez 4 7 2 4" xfId="37928" xr:uid="{00000000-0005-0000-0000-00008A980000}"/>
    <cellStyle name="Zarez 4 7 2 4 2" xfId="37929" xr:uid="{00000000-0005-0000-0000-00008B980000}"/>
    <cellStyle name="Zarez 4 7 2 4 2 2" xfId="37930" xr:uid="{00000000-0005-0000-0000-00008C980000}"/>
    <cellStyle name="Zarez 4 7 2 4 3" xfId="37931" xr:uid="{00000000-0005-0000-0000-00008D980000}"/>
    <cellStyle name="Zarez 4 7 2 4 3 2" xfId="37932" xr:uid="{00000000-0005-0000-0000-00008E980000}"/>
    <cellStyle name="Zarez 4 7 2 4 4" xfId="37933" xr:uid="{00000000-0005-0000-0000-00008F980000}"/>
    <cellStyle name="Zarez 4 7 2 4 5" xfId="37934" xr:uid="{00000000-0005-0000-0000-000090980000}"/>
    <cellStyle name="Zarez 4 7 2 5" xfId="37935" xr:uid="{00000000-0005-0000-0000-000091980000}"/>
    <cellStyle name="Zarez 4 7 2 5 2" xfId="37936" xr:uid="{00000000-0005-0000-0000-000092980000}"/>
    <cellStyle name="Zarez 4 7 2 5 2 2" xfId="37937" xr:uid="{00000000-0005-0000-0000-000093980000}"/>
    <cellStyle name="Zarez 4 7 2 5 3" xfId="37938" xr:uid="{00000000-0005-0000-0000-000094980000}"/>
    <cellStyle name="Zarez 4 7 2 5 3 2" xfId="37939" xr:uid="{00000000-0005-0000-0000-000095980000}"/>
    <cellStyle name="Zarez 4 7 2 5 4" xfId="37940" xr:uid="{00000000-0005-0000-0000-000096980000}"/>
    <cellStyle name="Zarez 4 7 2 5 5" xfId="37941" xr:uid="{00000000-0005-0000-0000-000097980000}"/>
    <cellStyle name="Zarez 4 7 2 6" xfId="37942" xr:uid="{00000000-0005-0000-0000-000098980000}"/>
    <cellStyle name="Zarez 4 7 2 6 2" xfId="37943" xr:uid="{00000000-0005-0000-0000-000099980000}"/>
    <cellStyle name="Zarez 4 7 2 6 2 2" xfId="37944" xr:uid="{00000000-0005-0000-0000-00009A980000}"/>
    <cellStyle name="Zarez 4 7 2 6 3" xfId="37945" xr:uid="{00000000-0005-0000-0000-00009B980000}"/>
    <cellStyle name="Zarez 4 7 2 6 3 2" xfId="37946" xr:uid="{00000000-0005-0000-0000-00009C980000}"/>
    <cellStyle name="Zarez 4 7 2 6 4" xfId="37947" xr:uid="{00000000-0005-0000-0000-00009D980000}"/>
    <cellStyle name="Zarez 4 7 2 7" xfId="37948" xr:uid="{00000000-0005-0000-0000-00009E980000}"/>
    <cellStyle name="Zarez 4 7 2 7 2" xfId="37949" xr:uid="{00000000-0005-0000-0000-00009F980000}"/>
    <cellStyle name="Zarez 4 7 2 7 2 2" xfId="37950" xr:uid="{00000000-0005-0000-0000-0000A0980000}"/>
    <cellStyle name="Zarez 4 7 2 7 3" xfId="37951" xr:uid="{00000000-0005-0000-0000-0000A1980000}"/>
    <cellStyle name="Zarez 4 7 2 7 3 2" xfId="37952" xr:uid="{00000000-0005-0000-0000-0000A2980000}"/>
    <cellStyle name="Zarez 4 7 2 7 4" xfId="37953" xr:uid="{00000000-0005-0000-0000-0000A3980000}"/>
    <cellStyle name="Zarez 4 7 2 8" xfId="37954" xr:uid="{00000000-0005-0000-0000-0000A4980000}"/>
    <cellStyle name="Zarez 4 7 2 8 2" xfId="37955" xr:uid="{00000000-0005-0000-0000-0000A5980000}"/>
    <cellStyle name="Zarez 4 7 2 9" xfId="37956" xr:uid="{00000000-0005-0000-0000-0000A6980000}"/>
    <cellStyle name="Zarez 4 7 2 9 2" xfId="37957" xr:uid="{00000000-0005-0000-0000-0000A7980000}"/>
    <cellStyle name="Zarez 4 7 3" xfId="37958" xr:uid="{00000000-0005-0000-0000-0000A8980000}"/>
    <cellStyle name="Zarez 4 7 3 10" xfId="37959" xr:uid="{00000000-0005-0000-0000-0000A9980000}"/>
    <cellStyle name="Zarez 4 7 3 11" xfId="37960" xr:uid="{00000000-0005-0000-0000-0000AA980000}"/>
    <cellStyle name="Zarez 4 7 3 2" xfId="37961" xr:uid="{00000000-0005-0000-0000-0000AB980000}"/>
    <cellStyle name="Zarez 4 7 3 2 2" xfId="37962" xr:uid="{00000000-0005-0000-0000-0000AC980000}"/>
    <cellStyle name="Zarez 4 7 3 2 2 2" xfId="37963" xr:uid="{00000000-0005-0000-0000-0000AD980000}"/>
    <cellStyle name="Zarez 4 7 3 2 3" xfId="37964" xr:uid="{00000000-0005-0000-0000-0000AE980000}"/>
    <cellStyle name="Zarez 4 7 3 2 3 2" xfId="37965" xr:uid="{00000000-0005-0000-0000-0000AF980000}"/>
    <cellStyle name="Zarez 4 7 3 2 4" xfId="37966" xr:uid="{00000000-0005-0000-0000-0000B0980000}"/>
    <cellStyle name="Zarez 4 7 3 2 5" xfId="37967" xr:uid="{00000000-0005-0000-0000-0000B1980000}"/>
    <cellStyle name="Zarez 4 7 3 3" xfId="37968" xr:uid="{00000000-0005-0000-0000-0000B2980000}"/>
    <cellStyle name="Zarez 4 7 3 3 2" xfId="37969" xr:uid="{00000000-0005-0000-0000-0000B3980000}"/>
    <cellStyle name="Zarez 4 7 3 3 2 2" xfId="37970" xr:uid="{00000000-0005-0000-0000-0000B4980000}"/>
    <cellStyle name="Zarez 4 7 3 3 3" xfId="37971" xr:uid="{00000000-0005-0000-0000-0000B5980000}"/>
    <cellStyle name="Zarez 4 7 3 3 3 2" xfId="37972" xr:uid="{00000000-0005-0000-0000-0000B6980000}"/>
    <cellStyle name="Zarez 4 7 3 3 4" xfId="37973" xr:uid="{00000000-0005-0000-0000-0000B7980000}"/>
    <cellStyle name="Zarez 4 7 3 3 5" xfId="37974" xr:uid="{00000000-0005-0000-0000-0000B8980000}"/>
    <cellStyle name="Zarez 4 7 3 4" xfId="37975" xr:uid="{00000000-0005-0000-0000-0000B9980000}"/>
    <cellStyle name="Zarez 4 7 3 4 2" xfId="37976" xr:uid="{00000000-0005-0000-0000-0000BA980000}"/>
    <cellStyle name="Zarez 4 7 3 4 2 2" xfId="37977" xr:uid="{00000000-0005-0000-0000-0000BB980000}"/>
    <cellStyle name="Zarez 4 7 3 4 3" xfId="37978" xr:uid="{00000000-0005-0000-0000-0000BC980000}"/>
    <cellStyle name="Zarez 4 7 3 4 3 2" xfId="37979" xr:uid="{00000000-0005-0000-0000-0000BD980000}"/>
    <cellStyle name="Zarez 4 7 3 4 4" xfId="37980" xr:uid="{00000000-0005-0000-0000-0000BE980000}"/>
    <cellStyle name="Zarez 4 7 3 4 5" xfId="37981" xr:uid="{00000000-0005-0000-0000-0000BF980000}"/>
    <cellStyle name="Zarez 4 7 3 5" xfId="37982" xr:uid="{00000000-0005-0000-0000-0000C0980000}"/>
    <cellStyle name="Zarez 4 7 3 5 2" xfId="37983" xr:uid="{00000000-0005-0000-0000-0000C1980000}"/>
    <cellStyle name="Zarez 4 7 3 5 2 2" xfId="37984" xr:uid="{00000000-0005-0000-0000-0000C2980000}"/>
    <cellStyle name="Zarez 4 7 3 5 3" xfId="37985" xr:uid="{00000000-0005-0000-0000-0000C3980000}"/>
    <cellStyle name="Zarez 4 7 3 5 3 2" xfId="37986" xr:uid="{00000000-0005-0000-0000-0000C4980000}"/>
    <cellStyle name="Zarez 4 7 3 5 4" xfId="37987" xr:uid="{00000000-0005-0000-0000-0000C5980000}"/>
    <cellStyle name="Zarez 4 7 3 5 5" xfId="37988" xr:uid="{00000000-0005-0000-0000-0000C6980000}"/>
    <cellStyle name="Zarez 4 7 3 6" xfId="37989" xr:uid="{00000000-0005-0000-0000-0000C7980000}"/>
    <cellStyle name="Zarez 4 7 3 6 2" xfId="37990" xr:uid="{00000000-0005-0000-0000-0000C8980000}"/>
    <cellStyle name="Zarez 4 7 3 6 2 2" xfId="37991" xr:uid="{00000000-0005-0000-0000-0000C9980000}"/>
    <cellStyle name="Zarez 4 7 3 6 3" xfId="37992" xr:uid="{00000000-0005-0000-0000-0000CA980000}"/>
    <cellStyle name="Zarez 4 7 3 6 3 2" xfId="37993" xr:uid="{00000000-0005-0000-0000-0000CB980000}"/>
    <cellStyle name="Zarez 4 7 3 6 4" xfId="37994" xr:uid="{00000000-0005-0000-0000-0000CC980000}"/>
    <cellStyle name="Zarez 4 7 3 7" xfId="37995" xr:uid="{00000000-0005-0000-0000-0000CD980000}"/>
    <cellStyle name="Zarez 4 7 3 7 2" xfId="37996" xr:uid="{00000000-0005-0000-0000-0000CE980000}"/>
    <cellStyle name="Zarez 4 7 3 7 2 2" xfId="37997" xr:uid="{00000000-0005-0000-0000-0000CF980000}"/>
    <cellStyle name="Zarez 4 7 3 7 3" xfId="37998" xr:uid="{00000000-0005-0000-0000-0000D0980000}"/>
    <cellStyle name="Zarez 4 7 3 7 3 2" xfId="37999" xr:uid="{00000000-0005-0000-0000-0000D1980000}"/>
    <cellStyle name="Zarez 4 7 3 7 4" xfId="38000" xr:uid="{00000000-0005-0000-0000-0000D2980000}"/>
    <cellStyle name="Zarez 4 7 3 8" xfId="38001" xr:uid="{00000000-0005-0000-0000-0000D3980000}"/>
    <cellStyle name="Zarez 4 7 3 8 2" xfId="38002" xr:uid="{00000000-0005-0000-0000-0000D4980000}"/>
    <cellStyle name="Zarez 4 7 3 9" xfId="38003" xr:uid="{00000000-0005-0000-0000-0000D5980000}"/>
    <cellStyle name="Zarez 4 7 3 9 2" xfId="38004" xr:uid="{00000000-0005-0000-0000-0000D6980000}"/>
    <cellStyle name="Zarez 4 7 4" xfId="38005" xr:uid="{00000000-0005-0000-0000-0000D7980000}"/>
    <cellStyle name="Zarez 4 7 4 10" xfId="38006" xr:uid="{00000000-0005-0000-0000-0000D8980000}"/>
    <cellStyle name="Zarez 4 7 4 11" xfId="38007" xr:uid="{00000000-0005-0000-0000-0000D9980000}"/>
    <cellStyle name="Zarez 4 7 4 2" xfId="38008" xr:uid="{00000000-0005-0000-0000-0000DA980000}"/>
    <cellStyle name="Zarez 4 7 4 2 2" xfId="38009" xr:uid="{00000000-0005-0000-0000-0000DB980000}"/>
    <cellStyle name="Zarez 4 7 4 2 2 2" xfId="38010" xr:uid="{00000000-0005-0000-0000-0000DC980000}"/>
    <cellStyle name="Zarez 4 7 4 2 3" xfId="38011" xr:uid="{00000000-0005-0000-0000-0000DD980000}"/>
    <cellStyle name="Zarez 4 7 4 2 3 2" xfId="38012" xr:uid="{00000000-0005-0000-0000-0000DE980000}"/>
    <cellStyle name="Zarez 4 7 4 2 4" xfId="38013" xr:uid="{00000000-0005-0000-0000-0000DF980000}"/>
    <cellStyle name="Zarez 4 7 4 2 5" xfId="38014" xr:uid="{00000000-0005-0000-0000-0000E0980000}"/>
    <cellStyle name="Zarez 4 7 4 3" xfId="38015" xr:uid="{00000000-0005-0000-0000-0000E1980000}"/>
    <cellStyle name="Zarez 4 7 4 3 2" xfId="38016" xr:uid="{00000000-0005-0000-0000-0000E2980000}"/>
    <cellStyle name="Zarez 4 7 4 3 2 2" xfId="38017" xr:uid="{00000000-0005-0000-0000-0000E3980000}"/>
    <cellStyle name="Zarez 4 7 4 3 3" xfId="38018" xr:uid="{00000000-0005-0000-0000-0000E4980000}"/>
    <cellStyle name="Zarez 4 7 4 3 3 2" xfId="38019" xr:uid="{00000000-0005-0000-0000-0000E5980000}"/>
    <cellStyle name="Zarez 4 7 4 3 4" xfId="38020" xr:uid="{00000000-0005-0000-0000-0000E6980000}"/>
    <cellStyle name="Zarez 4 7 4 3 5" xfId="38021" xr:uid="{00000000-0005-0000-0000-0000E7980000}"/>
    <cellStyle name="Zarez 4 7 4 4" xfId="38022" xr:uid="{00000000-0005-0000-0000-0000E8980000}"/>
    <cellStyle name="Zarez 4 7 4 4 2" xfId="38023" xr:uid="{00000000-0005-0000-0000-0000E9980000}"/>
    <cellStyle name="Zarez 4 7 4 4 2 2" xfId="38024" xr:uid="{00000000-0005-0000-0000-0000EA980000}"/>
    <cellStyle name="Zarez 4 7 4 4 3" xfId="38025" xr:uid="{00000000-0005-0000-0000-0000EB980000}"/>
    <cellStyle name="Zarez 4 7 4 4 3 2" xfId="38026" xr:uid="{00000000-0005-0000-0000-0000EC980000}"/>
    <cellStyle name="Zarez 4 7 4 4 4" xfId="38027" xr:uid="{00000000-0005-0000-0000-0000ED980000}"/>
    <cellStyle name="Zarez 4 7 4 4 5" xfId="38028" xr:uid="{00000000-0005-0000-0000-0000EE980000}"/>
    <cellStyle name="Zarez 4 7 4 5" xfId="38029" xr:uid="{00000000-0005-0000-0000-0000EF980000}"/>
    <cellStyle name="Zarez 4 7 4 5 2" xfId="38030" xr:uid="{00000000-0005-0000-0000-0000F0980000}"/>
    <cellStyle name="Zarez 4 7 4 5 2 2" xfId="38031" xr:uid="{00000000-0005-0000-0000-0000F1980000}"/>
    <cellStyle name="Zarez 4 7 4 5 3" xfId="38032" xr:uid="{00000000-0005-0000-0000-0000F2980000}"/>
    <cellStyle name="Zarez 4 7 4 5 3 2" xfId="38033" xr:uid="{00000000-0005-0000-0000-0000F3980000}"/>
    <cellStyle name="Zarez 4 7 4 5 4" xfId="38034" xr:uid="{00000000-0005-0000-0000-0000F4980000}"/>
    <cellStyle name="Zarez 4 7 4 5 5" xfId="38035" xr:uid="{00000000-0005-0000-0000-0000F5980000}"/>
    <cellStyle name="Zarez 4 7 4 6" xfId="38036" xr:uid="{00000000-0005-0000-0000-0000F6980000}"/>
    <cellStyle name="Zarez 4 7 4 6 2" xfId="38037" xr:uid="{00000000-0005-0000-0000-0000F7980000}"/>
    <cellStyle name="Zarez 4 7 4 6 2 2" xfId="38038" xr:uid="{00000000-0005-0000-0000-0000F8980000}"/>
    <cellStyle name="Zarez 4 7 4 6 3" xfId="38039" xr:uid="{00000000-0005-0000-0000-0000F9980000}"/>
    <cellStyle name="Zarez 4 7 4 6 3 2" xfId="38040" xr:uid="{00000000-0005-0000-0000-0000FA980000}"/>
    <cellStyle name="Zarez 4 7 4 6 4" xfId="38041" xr:uid="{00000000-0005-0000-0000-0000FB980000}"/>
    <cellStyle name="Zarez 4 7 4 7" xfId="38042" xr:uid="{00000000-0005-0000-0000-0000FC980000}"/>
    <cellStyle name="Zarez 4 7 4 7 2" xfId="38043" xr:uid="{00000000-0005-0000-0000-0000FD980000}"/>
    <cellStyle name="Zarez 4 7 4 7 2 2" xfId="38044" xr:uid="{00000000-0005-0000-0000-0000FE980000}"/>
    <cellStyle name="Zarez 4 7 4 7 3" xfId="38045" xr:uid="{00000000-0005-0000-0000-0000FF980000}"/>
    <cellStyle name="Zarez 4 7 4 7 3 2" xfId="38046" xr:uid="{00000000-0005-0000-0000-000000990000}"/>
    <cellStyle name="Zarez 4 7 4 7 4" xfId="38047" xr:uid="{00000000-0005-0000-0000-000001990000}"/>
    <cellStyle name="Zarez 4 7 4 8" xfId="38048" xr:uid="{00000000-0005-0000-0000-000002990000}"/>
    <cellStyle name="Zarez 4 7 4 8 2" xfId="38049" xr:uid="{00000000-0005-0000-0000-000003990000}"/>
    <cellStyle name="Zarez 4 7 4 9" xfId="38050" xr:uid="{00000000-0005-0000-0000-000004990000}"/>
    <cellStyle name="Zarez 4 7 4 9 2" xfId="38051" xr:uid="{00000000-0005-0000-0000-000005990000}"/>
    <cellStyle name="Zarez 4 7 5" xfId="38052" xr:uid="{00000000-0005-0000-0000-000006990000}"/>
    <cellStyle name="Zarez 4 7 5 2" xfId="38053" xr:uid="{00000000-0005-0000-0000-000007990000}"/>
    <cellStyle name="Zarez 4 7 5 2 2" xfId="38054" xr:uid="{00000000-0005-0000-0000-000008990000}"/>
    <cellStyle name="Zarez 4 7 5 3" xfId="38055" xr:uid="{00000000-0005-0000-0000-000009990000}"/>
    <cellStyle name="Zarez 4 7 5 3 2" xfId="38056" xr:uid="{00000000-0005-0000-0000-00000A990000}"/>
    <cellStyle name="Zarez 4 7 5 4" xfId="38057" xr:uid="{00000000-0005-0000-0000-00000B990000}"/>
    <cellStyle name="Zarez 4 7 5 5" xfId="38058" xr:uid="{00000000-0005-0000-0000-00000C990000}"/>
    <cellStyle name="Zarez 4 7 6" xfId="38059" xr:uid="{00000000-0005-0000-0000-00000D990000}"/>
    <cellStyle name="Zarez 4 7 6 2" xfId="38060" xr:uid="{00000000-0005-0000-0000-00000E990000}"/>
    <cellStyle name="Zarez 4 7 6 2 2" xfId="38061" xr:uid="{00000000-0005-0000-0000-00000F990000}"/>
    <cellStyle name="Zarez 4 7 6 3" xfId="38062" xr:uid="{00000000-0005-0000-0000-000010990000}"/>
    <cellStyle name="Zarez 4 7 6 3 2" xfId="38063" xr:uid="{00000000-0005-0000-0000-000011990000}"/>
    <cellStyle name="Zarez 4 7 6 4" xfId="38064" xr:uid="{00000000-0005-0000-0000-000012990000}"/>
    <cellStyle name="Zarez 4 7 6 5" xfId="38065" xr:uid="{00000000-0005-0000-0000-000013990000}"/>
    <cellStyle name="Zarez 4 7 7" xfId="38066" xr:uid="{00000000-0005-0000-0000-000014990000}"/>
    <cellStyle name="Zarez 4 7 7 2" xfId="38067" xr:uid="{00000000-0005-0000-0000-000015990000}"/>
    <cellStyle name="Zarez 4 7 7 2 2" xfId="38068" xr:uid="{00000000-0005-0000-0000-000016990000}"/>
    <cellStyle name="Zarez 4 7 7 3" xfId="38069" xr:uid="{00000000-0005-0000-0000-000017990000}"/>
    <cellStyle name="Zarez 4 7 7 3 2" xfId="38070" xr:uid="{00000000-0005-0000-0000-000018990000}"/>
    <cellStyle name="Zarez 4 7 7 4" xfId="38071" xr:uid="{00000000-0005-0000-0000-000019990000}"/>
    <cellStyle name="Zarez 4 7 7 5" xfId="38072" xr:uid="{00000000-0005-0000-0000-00001A990000}"/>
    <cellStyle name="Zarez 4 7 8" xfId="38073" xr:uid="{00000000-0005-0000-0000-00001B990000}"/>
    <cellStyle name="Zarez 4 7 8 2" xfId="38074" xr:uid="{00000000-0005-0000-0000-00001C990000}"/>
    <cellStyle name="Zarez 4 7 8 2 2" xfId="38075" xr:uid="{00000000-0005-0000-0000-00001D990000}"/>
    <cellStyle name="Zarez 4 7 8 3" xfId="38076" xr:uid="{00000000-0005-0000-0000-00001E990000}"/>
    <cellStyle name="Zarez 4 7 8 3 2" xfId="38077" xr:uid="{00000000-0005-0000-0000-00001F990000}"/>
    <cellStyle name="Zarez 4 7 8 4" xfId="38078" xr:uid="{00000000-0005-0000-0000-000020990000}"/>
    <cellStyle name="Zarez 4 7 8 5" xfId="38079" xr:uid="{00000000-0005-0000-0000-000021990000}"/>
    <cellStyle name="Zarez 4 7 9" xfId="38080" xr:uid="{00000000-0005-0000-0000-000022990000}"/>
    <cellStyle name="Zarez 4 7 9 2" xfId="38081" xr:uid="{00000000-0005-0000-0000-000023990000}"/>
    <cellStyle name="Zarez 4 7 9 2 2" xfId="38082" xr:uid="{00000000-0005-0000-0000-000024990000}"/>
    <cellStyle name="Zarez 4 7 9 3" xfId="38083" xr:uid="{00000000-0005-0000-0000-000025990000}"/>
    <cellStyle name="Zarez 4 7 9 3 2" xfId="38084" xr:uid="{00000000-0005-0000-0000-000026990000}"/>
    <cellStyle name="Zarez 4 7 9 4" xfId="38085" xr:uid="{00000000-0005-0000-0000-000027990000}"/>
    <cellStyle name="Zarez 4 8" xfId="38086" xr:uid="{00000000-0005-0000-0000-000028990000}"/>
    <cellStyle name="Zarez 4 8 10" xfId="38087" xr:uid="{00000000-0005-0000-0000-000029990000}"/>
    <cellStyle name="Zarez 4 8 10 2" xfId="38088" xr:uid="{00000000-0005-0000-0000-00002A990000}"/>
    <cellStyle name="Zarez 4 8 10 2 2" xfId="38089" xr:uid="{00000000-0005-0000-0000-00002B990000}"/>
    <cellStyle name="Zarez 4 8 10 3" xfId="38090" xr:uid="{00000000-0005-0000-0000-00002C990000}"/>
    <cellStyle name="Zarez 4 8 11" xfId="38091" xr:uid="{00000000-0005-0000-0000-00002D990000}"/>
    <cellStyle name="Zarez 4 8 11 2" xfId="38092" xr:uid="{00000000-0005-0000-0000-00002E990000}"/>
    <cellStyle name="Zarez 4 8 11 2 2" xfId="38093" xr:uid="{00000000-0005-0000-0000-00002F990000}"/>
    <cellStyle name="Zarez 4 8 11 3" xfId="38094" xr:uid="{00000000-0005-0000-0000-000030990000}"/>
    <cellStyle name="Zarez 4 8 12" xfId="38095" xr:uid="{00000000-0005-0000-0000-000031990000}"/>
    <cellStyle name="Zarez 4 8 12 2" xfId="38096" xr:uid="{00000000-0005-0000-0000-000032990000}"/>
    <cellStyle name="Zarez 4 8 13" xfId="38097" xr:uid="{00000000-0005-0000-0000-000033990000}"/>
    <cellStyle name="Zarez 4 8 13 2" xfId="38098" xr:uid="{00000000-0005-0000-0000-000034990000}"/>
    <cellStyle name="Zarez 4 8 14" xfId="38099" xr:uid="{00000000-0005-0000-0000-000035990000}"/>
    <cellStyle name="Zarez 4 8 15" xfId="38100" xr:uid="{00000000-0005-0000-0000-000036990000}"/>
    <cellStyle name="Zarez 4 8 2" xfId="38101" xr:uid="{00000000-0005-0000-0000-000037990000}"/>
    <cellStyle name="Zarez 4 8 2 10" xfId="38102" xr:uid="{00000000-0005-0000-0000-000038990000}"/>
    <cellStyle name="Zarez 4 8 2 11" xfId="38103" xr:uid="{00000000-0005-0000-0000-000039990000}"/>
    <cellStyle name="Zarez 4 8 2 2" xfId="38104" xr:uid="{00000000-0005-0000-0000-00003A990000}"/>
    <cellStyle name="Zarez 4 8 2 2 2" xfId="38105" xr:uid="{00000000-0005-0000-0000-00003B990000}"/>
    <cellStyle name="Zarez 4 8 2 2 2 2" xfId="38106" xr:uid="{00000000-0005-0000-0000-00003C990000}"/>
    <cellStyle name="Zarez 4 8 2 2 3" xfId="38107" xr:uid="{00000000-0005-0000-0000-00003D990000}"/>
    <cellStyle name="Zarez 4 8 2 2 3 2" xfId="38108" xr:uid="{00000000-0005-0000-0000-00003E990000}"/>
    <cellStyle name="Zarez 4 8 2 2 4" xfId="38109" xr:uid="{00000000-0005-0000-0000-00003F990000}"/>
    <cellStyle name="Zarez 4 8 2 2 5" xfId="38110" xr:uid="{00000000-0005-0000-0000-000040990000}"/>
    <cellStyle name="Zarez 4 8 2 3" xfId="38111" xr:uid="{00000000-0005-0000-0000-000041990000}"/>
    <cellStyle name="Zarez 4 8 2 3 2" xfId="38112" xr:uid="{00000000-0005-0000-0000-000042990000}"/>
    <cellStyle name="Zarez 4 8 2 3 2 2" xfId="38113" xr:uid="{00000000-0005-0000-0000-000043990000}"/>
    <cellStyle name="Zarez 4 8 2 3 3" xfId="38114" xr:uid="{00000000-0005-0000-0000-000044990000}"/>
    <cellStyle name="Zarez 4 8 2 3 3 2" xfId="38115" xr:uid="{00000000-0005-0000-0000-000045990000}"/>
    <cellStyle name="Zarez 4 8 2 3 4" xfId="38116" xr:uid="{00000000-0005-0000-0000-000046990000}"/>
    <cellStyle name="Zarez 4 8 2 3 5" xfId="38117" xr:uid="{00000000-0005-0000-0000-000047990000}"/>
    <cellStyle name="Zarez 4 8 2 4" xfId="38118" xr:uid="{00000000-0005-0000-0000-000048990000}"/>
    <cellStyle name="Zarez 4 8 2 4 2" xfId="38119" xr:uid="{00000000-0005-0000-0000-000049990000}"/>
    <cellStyle name="Zarez 4 8 2 4 2 2" xfId="38120" xr:uid="{00000000-0005-0000-0000-00004A990000}"/>
    <cellStyle name="Zarez 4 8 2 4 3" xfId="38121" xr:uid="{00000000-0005-0000-0000-00004B990000}"/>
    <cellStyle name="Zarez 4 8 2 4 3 2" xfId="38122" xr:uid="{00000000-0005-0000-0000-00004C990000}"/>
    <cellStyle name="Zarez 4 8 2 4 4" xfId="38123" xr:uid="{00000000-0005-0000-0000-00004D990000}"/>
    <cellStyle name="Zarez 4 8 2 4 5" xfId="38124" xr:uid="{00000000-0005-0000-0000-00004E990000}"/>
    <cellStyle name="Zarez 4 8 2 5" xfId="38125" xr:uid="{00000000-0005-0000-0000-00004F990000}"/>
    <cellStyle name="Zarez 4 8 2 5 2" xfId="38126" xr:uid="{00000000-0005-0000-0000-000050990000}"/>
    <cellStyle name="Zarez 4 8 2 5 2 2" xfId="38127" xr:uid="{00000000-0005-0000-0000-000051990000}"/>
    <cellStyle name="Zarez 4 8 2 5 3" xfId="38128" xr:uid="{00000000-0005-0000-0000-000052990000}"/>
    <cellStyle name="Zarez 4 8 2 5 3 2" xfId="38129" xr:uid="{00000000-0005-0000-0000-000053990000}"/>
    <cellStyle name="Zarez 4 8 2 5 4" xfId="38130" xr:uid="{00000000-0005-0000-0000-000054990000}"/>
    <cellStyle name="Zarez 4 8 2 5 5" xfId="38131" xr:uid="{00000000-0005-0000-0000-000055990000}"/>
    <cellStyle name="Zarez 4 8 2 6" xfId="38132" xr:uid="{00000000-0005-0000-0000-000056990000}"/>
    <cellStyle name="Zarez 4 8 2 6 2" xfId="38133" xr:uid="{00000000-0005-0000-0000-000057990000}"/>
    <cellStyle name="Zarez 4 8 2 6 2 2" xfId="38134" xr:uid="{00000000-0005-0000-0000-000058990000}"/>
    <cellStyle name="Zarez 4 8 2 6 3" xfId="38135" xr:uid="{00000000-0005-0000-0000-000059990000}"/>
    <cellStyle name="Zarez 4 8 2 6 3 2" xfId="38136" xr:uid="{00000000-0005-0000-0000-00005A990000}"/>
    <cellStyle name="Zarez 4 8 2 6 4" xfId="38137" xr:uid="{00000000-0005-0000-0000-00005B990000}"/>
    <cellStyle name="Zarez 4 8 2 7" xfId="38138" xr:uid="{00000000-0005-0000-0000-00005C990000}"/>
    <cellStyle name="Zarez 4 8 2 7 2" xfId="38139" xr:uid="{00000000-0005-0000-0000-00005D990000}"/>
    <cellStyle name="Zarez 4 8 2 7 2 2" xfId="38140" xr:uid="{00000000-0005-0000-0000-00005E990000}"/>
    <cellStyle name="Zarez 4 8 2 7 3" xfId="38141" xr:uid="{00000000-0005-0000-0000-00005F990000}"/>
    <cellStyle name="Zarez 4 8 2 7 3 2" xfId="38142" xr:uid="{00000000-0005-0000-0000-000060990000}"/>
    <cellStyle name="Zarez 4 8 2 7 4" xfId="38143" xr:uid="{00000000-0005-0000-0000-000061990000}"/>
    <cellStyle name="Zarez 4 8 2 8" xfId="38144" xr:uid="{00000000-0005-0000-0000-000062990000}"/>
    <cellStyle name="Zarez 4 8 2 8 2" xfId="38145" xr:uid="{00000000-0005-0000-0000-000063990000}"/>
    <cellStyle name="Zarez 4 8 2 9" xfId="38146" xr:uid="{00000000-0005-0000-0000-000064990000}"/>
    <cellStyle name="Zarez 4 8 2 9 2" xfId="38147" xr:uid="{00000000-0005-0000-0000-000065990000}"/>
    <cellStyle name="Zarez 4 8 3" xfId="38148" xr:uid="{00000000-0005-0000-0000-000066990000}"/>
    <cellStyle name="Zarez 4 8 3 10" xfId="38149" xr:uid="{00000000-0005-0000-0000-000067990000}"/>
    <cellStyle name="Zarez 4 8 3 11" xfId="38150" xr:uid="{00000000-0005-0000-0000-000068990000}"/>
    <cellStyle name="Zarez 4 8 3 2" xfId="38151" xr:uid="{00000000-0005-0000-0000-000069990000}"/>
    <cellStyle name="Zarez 4 8 3 2 2" xfId="38152" xr:uid="{00000000-0005-0000-0000-00006A990000}"/>
    <cellStyle name="Zarez 4 8 3 2 2 2" xfId="38153" xr:uid="{00000000-0005-0000-0000-00006B990000}"/>
    <cellStyle name="Zarez 4 8 3 2 3" xfId="38154" xr:uid="{00000000-0005-0000-0000-00006C990000}"/>
    <cellStyle name="Zarez 4 8 3 2 3 2" xfId="38155" xr:uid="{00000000-0005-0000-0000-00006D990000}"/>
    <cellStyle name="Zarez 4 8 3 2 4" xfId="38156" xr:uid="{00000000-0005-0000-0000-00006E990000}"/>
    <cellStyle name="Zarez 4 8 3 2 5" xfId="38157" xr:uid="{00000000-0005-0000-0000-00006F990000}"/>
    <cellStyle name="Zarez 4 8 3 3" xfId="38158" xr:uid="{00000000-0005-0000-0000-000070990000}"/>
    <cellStyle name="Zarez 4 8 3 3 2" xfId="38159" xr:uid="{00000000-0005-0000-0000-000071990000}"/>
    <cellStyle name="Zarez 4 8 3 3 2 2" xfId="38160" xr:uid="{00000000-0005-0000-0000-000072990000}"/>
    <cellStyle name="Zarez 4 8 3 3 3" xfId="38161" xr:uid="{00000000-0005-0000-0000-000073990000}"/>
    <cellStyle name="Zarez 4 8 3 3 3 2" xfId="38162" xr:uid="{00000000-0005-0000-0000-000074990000}"/>
    <cellStyle name="Zarez 4 8 3 3 4" xfId="38163" xr:uid="{00000000-0005-0000-0000-000075990000}"/>
    <cellStyle name="Zarez 4 8 3 3 5" xfId="38164" xr:uid="{00000000-0005-0000-0000-000076990000}"/>
    <cellStyle name="Zarez 4 8 3 4" xfId="38165" xr:uid="{00000000-0005-0000-0000-000077990000}"/>
    <cellStyle name="Zarez 4 8 3 4 2" xfId="38166" xr:uid="{00000000-0005-0000-0000-000078990000}"/>
    <cellStyle name="Zarez 4 8 3 4 2 2" xfId="38167" xr:uid="{00000000-0005-0000-0000-000079990000}"/>
    <cellStyle name="Zarez 4 8 3 4 3" xfId="38168" xr:uid="{00000000-0005-0000-0000-00007A990000}"/>
    <cellStyle name="Zarez 4 8 3 4 3 2" xfId="38169" xr:uid="{00000000-0005-0000-0000-00007B990000}"/>
    <cellStyle name="Zarez 4 8 3 4 4" xfId="38170" xr:uid="{00000000-0005-0000-0000-00007C990000}"/>
    <cellStyle name="Zarez 4 8 3 4 5" xfId="38171" xr:uid="{00000000-0005-0000-0000-00007D990000}"/>
    <cellStyle name="Zarez 4 8 3 5" xfId="38172" xr:uid="{00000000-0005-0000-0000-00007E990000}"/>
    <cellStyle name="Zarez 4 8 3 5 2" xfId="38173" xr:uid="{00000000-0005-0000-0000-00007F990000}"/>
    <cellStyle name="Zarez 4 8 3 5 2 2" xfId="38174" xr:uid="{00000000-0005-0000-0000-000080990000}"/>
    <cellStyle name="Zarez 4 8 3 5 3" xfId="38175" xr:uid="{00000000-0005-0000-0000-000081990000}"/>
    <cellStyle name="Zarez 4 8 3 5 3 2" xfId="38176" xr:uid="{00000000-0005-0000-0000-000082990000}"/>
    <cellStyle name="Zarez 4 8 3 5 4" xfId="38177" xr:uid="{00000000-0005-0000-0000-000083990000}"/>
    <cellStyle name="Zarez 4 8 3 5 5" xfId="38178" xr:uid="{00000000-0005-0000-0000-000084990000}"/>
    <cellStyle name="Zarez 4 8 3 6" xfId="38179" xr:uid="{00000000-0005-0000-0000-000085990000}"/>
    <cellStyle name="Zarez 4 8 3 6 2" xfId="38180" xr:uid="{00000000-0005-0000-0000-000086990000}"/>
    <cellStyle name="Zarez 4 8 3 6 2 2" xfId="38181" xr:uid="{00000000-0005-0000-0000-000087990000}"/>
    <cellStyle name="Zarez 4 8 3 6 3" xfId="38182" xr:uid="{00000000-0005-0000-0000-000088990000}"/>
    <cellStyle name="Zarez 4 8 3 6 3 2" xfId="38183" xr:uid="{00000000-0005-0000-0000-000089990000}"/>
    <cellStyle name="Zarez 4 8 3 6 4" xfId="38184" xr:uid="{00000000-0005-0000-0000-00008A990000}"/>
    <cellStyle name="Zarez 4 8 3 7" xfId="38185" xr:uid="{00000000-0005-0000-0000-00008B990000}"/>
    <cellStyle name="Zarez 4 8 3 7 2" xfId="38186" xr:uid="{00000000-0005-0000-0000-00008C990000}"/>
    <cellStyle name="Zarez 4 8 3 7 2 2" xfId="38187" xr:uid="{00000000-0005-0000-0000-00008D990000}"/>
    <cellStyle name="Zarez 4 8 3 7 3" xfId="38188" xr:uid="{00000000-0005-0000-0000-00008E990000}"/>
    <cellStyle name="Zarez 4 8 3 7 3 2" xfId="38189" xr:uid="{00000000-0005-0000-0000-00008F990000}"/>
    <cellStyle name="Zarez 4 8 3 7 4" xfId="38190" xr:uid="{00000000-0005-0000-0000-000090990000}"/>
    <cellStyle name="Zarez 4 8 3 8" xfId="38191" xr:uid="{00000000-0005-0000-0000-000091990000}"/>
    <cellStyle name="Zarez 4 8 3 8 2" xfId="38192" xr:uid="{00000000-0005-0000-0000-000092990000}"/>
    <cellStyle name="Zarez 4 8 3 9" xfId="38193" xr:uid="{00000000-0005-0000-0000-000093990000}"/>
    <cellStyle name="Zarez 4 8 3 9 2" xfId="38194" xr:uid="{00000000-0005-0000-0000-000094990000}"/>
    <cellStyle name="Zarez 4 8 4" xfId="38195" xr:uid="{00000000-0005-0000-0000-000095990000}"/>
    <cellStyle name="Zarez 4 8 4 2" xfId="38196" xr:uid="{00000000-0005-0000-0000-000096990000}"/>
    <cellStyle name="Zarez 4 8 4 2 2" xfId="38197" xr:uid="{00000000-0005-0000-0000-000097990000}"/>
    <cellStyle name="Zarez 4 8 4 3" xfId="38198" xr:uid="{00000000-0005-0000-0000-000098990000}"/>
    <cellStyle name="Zarez 4 8 4 3 2" xfId="38199" xr:uid="{00000000-0005-0000-0000-000099990000}"/>
    <cellStyle name="Zarez 4 8 4 4" xfId="38200" xr:uid="{00000000-0005-0000-0000-00009A990000}"/>
    <cellStyle name="Zarez 4 8 4 5" xfId="38201" xr:uid="{00000000-0005-0000-0000-00009B990000}"/>
    <cellStyle name="Zarez 4 8 5" xfId="38202" xr:uid="{00000000-0005-0000-0000-00009C990000}"/>
    <cellStyle name="Zarez 4 8 5 2" xfId="38203" xr:uid="{00000000-0005-0000-0000-00009D990000}"/>
    <cellStyle name="Zarez 4 8 5 2 2" xfId="38204" xr:uid="{00000000-0005-0000-0000-00009E990000}"/>
    <cellStyle name="Zarez 4 8 5 3" xfId="38205" xr:uid="{00000000-0005-0000-0000-00009F990000}"/>
    <cellStyle name="Zarez 4 8 5 3 2" xfId="38206" xr:uid="{00000000-0005-0000-0000-0000A0990000}"/>
    <cellStyle name="Zarez 4 8 5 4" xfId="38207" xr:uid="{00000000-0005-0000-0000-0000A1990000}"/>
    <cellStyle name="Zarez 4 8 5 5" xfId="38208" xr:uid="{00000000-0005-0000-0000-0000A2990000}"/>
    <cellStyle name="Zarez 4 8 6" xfId="38209" xr:uid="{00000000-0005-0000-0000-0000A3990000}"/>
    <cellStyle name="Zarez 4 8 6 2" xfId="38210" xr:uid="{00000000-0005-0000-0000-0000A4990000}"/>
    <cellStyle name="Zarez 4 8 6 2 2" xfId="38211" xr:uid="{00000000-0005-0000-0000-0000A5990000}"/>
    <cellStyle name="Zarez 4 8 6 3" xfId="38212" xr:uid="{00000000-0005-0000-0000-0000A6990000}"/>
    <cellStyle name="Zarez 4 8 6 3 2" xfId="38213" xr:uid="{00000000-0005-0000-0000-0000A7990000}"/>
    <cellStyle name="Zarez 4 8 6 4" xfId="38214" xr:uid="{00000000-0005-0000-0000-0000A8990000}"/>
    <cellStyle name="Zarez 4 8 6 5" xfId="38215" xr:uid="{00000000-0005-0000-0000-0000A9990000}"/>
    <cellStyle name="Zarez 4 8 7" xfId="38216" xr:uid="{00000000-0005-0000-0000-0000AA990000}"/>
    <cellStyle name="Zarez 4 8 7 2" xfId="38217" xr:uid="{00000000-0005-0000-0000-0000AB990000}"/>
    <cellStyle name="Zarez 4 8 7 2 2" xfId="38218" xr:uid="{00000000-0005-0000-0000-0000AC990000}"/>
    <cellStyle name="Zarez 4 8 7 3" xfId="38219" xr:uid="{00000000-0005-0000-0000-0000AD990000}"/>
    <cellStyle name="Zarez 4 8 7 3 2" xfId="38220" xr:uid="{00000000-0005-0000-0000-0000AE990000}"/>
    <cellStyle name="Zarez 4 8 7 4" xfId="38221" xr:uid="{00000000-0005-0000-0000-0000AF990000}"/>
    <cellStyle name="Zarez 4 8 7 5" xfId="38222" xr:uid="{00000000-0005-0000-0000-0000B0990000}"/>
    <cellStyle name="Zarez 4 8 8" xfId="38223" xr:uid="{00000000-0005-0000-0000-0000B1990000}"/>
    <cellStyle name="Zarez 4 8 8 2" xfId="38224" xr:uid="{00000000-0005-0000-0000-0000B2990000}"/>
    <cellStyle name="Zarez 4 8 8 2 2" xfId="38225" xr:uid="{00000000-0005-0000-0000-0000B3990000}"/>
    <cellStyle name="Zarez 4 8 8 3" xfId="38226" xr:uid="{00000000-0005-0000-0000-0000B4990000}"/>
    <cellStyle name="Zarez 4 8 8 3 2" xfId="38227" xr:uid="{00000000-0005-0000-0000-0000B5990000}"/>
    <cellStyle name="Zarez 4 8 8 4" xfId="38228" xr:uid="{00000000-0005-0000-0000-0000B6990000}"/>
    <cellStyle name="Zarez 4 8 9" xfId="38229" xr:uid="{00000000-0005-0000-0000-0000B7990000}"/>
    <cellStyle name="Zarez 4 8 9 2" xfId="38230" xr:uid="{00000000-0005-0000-0000-0000B8990000}"/>
    <cellStyle name="Zarez 4 8 9 2 2" xfId="38231" xr:uid="{00000000-0005-0000-0000-0000B9990000}"/>
    <cellStyle name="Zarez 4 8 9 3" xfId="38232" xr:uid="{00000000-0005-0000-0000-0000BA990000}"/>
    <cellStyle name="Zarez 4 8 9 3 2" xfId="38233" xr:uid="{00000000-0005-0000-0000-0000BB990000}"/>
    <cellStyle name="Zarez 4 8 9 4" xfId="38234" xr:uid="{00000000-0005-0000-0000-0000BC990000}"/>
    <cellStyle name="Zarez 4 9" xfId="38235" xr:uid="{00000000-0005-0000-0000-0000BD990000}"/>
    <cellStyle name="Zarez 4 9 10" xfId="38236" xr:uid="{00000000-0005-0000-0000-0000BE990000}"/>
    <cellStyle name="Zarez 4 9 10 2" xfId="38237" xr:uid="{00000000-0005-0000-0000-0000BF990000}"/>
    <cellStyle name="Zarez 4 9 10 2 2" xfId="38238" xr:uid="{00000000-0005-0000-0000-0000C0990000}"/>
    <cellStyle name="Zarez 4 9 10 3" xfId="38239" xr:uid="{00000000-0005-0000-0000-0000C1990000}"/>
    <cellStyle name="Zarez 4 9 11" xfId="38240" xr:uid="{00000000-0005-0000-0000-0000C2990000}"/>
    <cellStyle name="Zarez 4 9 11 2" xfId="38241" xr:uid="{00000000-0005-0000-0000-0000C3990000}"/>
    <cellStyle name="Zarez 4 9 12" xfId="38242" xr:uid="{00000000-0005-0000-0000-0000C4990000}"/>
    <cellStyle name="Zarez 4 9 12 2" xfId="38243" xr:uid="{00000000-0005-0000-0000-0000C5990000}"/>
    <cellStyle name="Zarez 4 9 13" xfId="38244" xr:uid="{00000000-0005-0000-0000-0000C6990000}"/>
    <cellStyle name="Zarez 4 9 14" xfId="38245" xr:uid="{00000000-0005-0000-0000-0000C7990000}"/>
    <cellStyle name="Zarez 4 9 2" xfId="38246" xr:uid="{00000000-0005-0000-0000-0000C8990000}"/>
    <cellStyle name="Zarez 4 9 2 10" xfId="38247" xr:uid="{00000000-0005-0000-0000-0000C9990000}"/>
    <cellStyle name="Zarez 4 9 2 11" xfId="38248" xr:uid="{00000000-0005-0000-0000-0000CA990000}"/>
    <cellStyle name="Zarez 4 9 2 2" xfId="38249" xr:uid="{00000000-0005-0000-0000-0000CB990000}"/>
    <cellStyle name="Zarez 4 9 2 2 2" xfId="38250" xr:uid="{00000000-0005-0000-0000-0000CC990000}"/>
    <cellStyle name="Zarez 4 9 2 2 2 2" xfId="38251" xr:uid="{00000000-0005-0000-0000-0000CD990000}"/>
    <cellStyle name="Zarez 4 9 2 2 3" xfId="38252" xr:uid="{00000000-0005-0000-0000-0000CE990000}"/>
    <cellStyle name="Zarez 4 9 2 2 3 2" xfId="38253" xr:uid="{00000000-0005-0000-0000-0000CF990000}"/>
    <cellStyle name="Zarez 4 9 2 2 4" xfId="38254" xr:uid="{00000000-0005-0000-0000-0000D0990000}"/>
    <cellStyle name="Zarez 4 9 2 2 5" xfId="38255" xr:uid="{00000000-0005-0000-0000-0000D1990000}"/>
    <cellStyle name="Zarez 4 9 2 3" xfId="38256" xr:uid="{00000000-0005-0000-0000-0000D2990000}"/>
    <cellStyle name="Zarez 4 9 2 3 2" xfId="38257" xr:uid="{00000000-0005-0000-0000-0000D3990000}"/>
    <cellStyle name="Zarez 4 9 2 3 2 2" xfId="38258" xr:uid="{00000000-0005-0000-0000-0000D4990000}"/>
    <cellStyle name="Zarez 4 9 2 3 3" xfId="38259" xr:uid="{00000000-0005-0000-0000-0000D5990000}"/>
    <cellStyle name="Zarez 4 9 2 3 3 2" xfId="38260" xr:uid="{00000000-0005-0000-0000-0000D6990000}"/>
    <cellStyle name="Zarez 4 9 2 3 4" xfId="38261" xr:uid="{00000000-0005-0000-0000-0000D7990000}"/>
    <cellStyle name="Zarez 4 9 2 3 5" xfId="38262" xr:uid="{00000000-0005-0000-0000-0000D8990000}"/>
    <cellStyle name="Zarez 4 9 2 4" xfId="38263" xr:uid="{00000000-0005-0000-0000-0000D9990000}"/>
    <cellStyle name="Zarez 4 9 2 4 2" xfId="38264" xr:uid="{00000000-0005-0000-0000-0000DA990000}"/>
    <cellStyle name="Zarez 4 9 2 4 2 2" xfId="38265" xr:uid="{00000000-0005-0000-0000-0000DB990000}"/>
    <cellStyle name="Zarez 4 9 2 4 3" xfId="38266" xr:uid="{00000000-0005-0000-0000-0000DC990000}"/>
    <cellStyle name="Zarez 4 9 2 4 3 2" xfId="38267" xr:uid="{00000000-0005-0000-0000-0000DD990000}"/>
    <cellStyle name="Zarez 4 9 2 4 4" xfId="38268" xr:uid="{00000000-0005-0000-0000-0000DE990000}"/>
    <cellStyle name="Zarez 4 9 2 4 5" xfId="38269" xr:uid="{00000000-0005-0000-0000-0000DF990000}"/>
    <cellStyle name="Zarez 4 9 2 5" xfId="38270" xr:uid="{00000000-0005-0000-0000-0000E0990000}"/>
    <cellStyle name="Zarez 4 9 2 5 2" xfId="38271" xr:uid="{00000000-0005-0000-0000-0000E1990000}"/>
    <cellStyle name="Zarez 4 9 2 5 2 2" xfId="38272" xr:uid="{00000000-0005-0000-0000-0000E2990000}"/>
    <cellStyle name="Zarez 4 9 2 5 3" xfId="38273" xr:uid="{00000000-0005-0000-0000-0000E3990000}"/>
    <cellStyle name="Zarez 4 9 2 5 3 2" xfId="38274" xr:uid="{00000000-0005-0000-0000-0000E4990000}"/>
    <cellStyle name="Zarez 4 9 2 5 4" xfId="38275" xr:uid="{00000000-0005-0000-0000-0000E5990000}"/>
    <cellStyle name="Zarez 4 9 2 5 5" xfId="38276" xr:uid="{00000000-0005-0000-0000-0000E6990000}"/>
    <cellStyle name="Zarez 4 9 2 6" xfId="38277" xr:uid="{00000000-0005-0000-0000-0000E7990000}"/>
    <cellStyle name="Zarez 4 9 2 6 2" xfId="38278" xr:uid="{00000000-0005-0000-0000-0000E8990000}"/>
    <cellStyle name="Zarez 4 9 2 6 2 2" xfId="38279" xr:uid="{00000000-0005-0000-0000-0000E9990000}"/>
    <cellStyle name="Zarez 4 9 2 6 3" xfId="38280" xr:uid="{00000000-0005-0000-0000-0000EA990000}"/>
    <cellStyle name="Zarez 4 9 2 6 3 2" xfId="38281" xr:uid="{00000000-0005-0000-0000-0000EB990000}"/>
    <cellStyle name="Zarez 4 9 2 6 4" xfId="38282" xr:uid="{00000000-0005-0000-0000-0000EC990000}"/>
    <cellStyle name="Zarez 4 9 2 7" xfId="38283" xr:uid="{00000000-0005-0000-0000-0000ED990000}"/>
    <cellStyle name="Zarez 4 9 2 7 2" xfId="38284" xr:uid="{00000000-0005-0000-0000-0000EE990000}"/>
    <cellStyle name="Zarez 4 9 2 7 2 2" xfId="38285" xr:uid="{00000000-0005-0000-0000-0000EF990000}"/>
    <cellStyle name="Zarez 4 9 2 7 3" xfId="38286" xr:uid="{00000000-0005-0000-0000-0000F0990000}"/>
    <cellStyle name="Zarez 4 9 2 7 3 2" xfId="38287" xr:uid="{00000000-0005-0000-0000-0000F1990000}"/>
    <cellStyle name="Zarez 4 9 2 7 4" xfId="38288" xr:uid="{00000000-0005-0000-0000-0000F2990000}"/>
    <cellStyle name="Zarez 4 9 2 8" xfId="38289" xr:uid="{00000000-0005-0000-0000-0000F3990000}"/>
    <cellStyle name="Zarez 4 9 2 8 2" xfId="38290" xr:uid="{00000000-0005-0000-0000-0000F4990000}"/>
    <cellStyle name="Zarez 4 9 2 9" xfId="38291" xr:uid="{00000000-0005-0000-0000-0000F5990000}"/>
    <cellStyle name="Zarez 4 9 2 9 2" xfId="38292" xr:uid="{00000000-0005-0000-0000-0000F6990000}"/>
    <cellStyle name="Zarez 4 9 3" xfId="38293" xr:uid="{00000000-0005-0000-0000-0000F7990000}"/>
    <cellStyle name="Zarez 4 9 3 2" xfId="38294" xr:uid="{00000000-0005-0000-0000-0000F8990000}"/>
    <cellStyle name="Zarez 4 9 3 2 2" xfId="38295" xr:uid="{00000000-0005-0000-0000-0000F9990000}"/>
    <cellStyle name="Zarez 4 9 3 3" xfId="38296" xr:uid="{00000000-0005-0000-0000-0000FA990000}"/>
    <cellStyle name="Zarez 4 9 3 3 2" xfId="38297" xr:uid="{00000000-0005-0000-0000-0000FB990000}"/>
    <cellStyle name="Zarez 4 9 3 4" xfId="38298" xr:uid="{00000000-0005-0000-0000-0000FC990000}"/>
    <cellStyle name="Zarez 4 9 3 5" xfId="38299" xr:uid="{00000000-0005-0000-0000-0000FD990000}"/>
    <cellStyle name="Zarez 4 9 4" xfId="38300" xr:uid="{00000000-0005-0000-0000-0000FE990000}"/>
    <cellStyle name="Zarez 4 9 4 2" xfId="38301" xr:uid="{00000000-0005-0000-0000-0000FF990000}"/>
    <cellStyle name="Zarez 4 9 4 2 2" xfId="38302" xr:uid="{00000000-0005-0000-0000-0000009A0000}"/>
    <cellStyle name="Zarez 4 9 4 3" xfId="38303" xr:uid="{00000000-0005-0000-0000-0000019A0000}"/>
    <cellStyle name="Zarez 4 9 4 3 2" xfId="38304" xr:uid="{00000000-0005-0000-0000-0000029A0000}"/>
    <cellStyle name="Zarez 4 9 4 4" xfId="38305" xr:uid="{00000000-0005-0000-0000-0000039A0000}"/>
    <cellStyle name="Zarez 4 9 4 5" xfId="38306" xr:uid="{00000000-0005-0000-0000-0000049A0000}"/>
    <cellStyle name="Zarez 4 9 5" xfId="38307" xr:uid="{00000000-0005-0000-0000-0000059A0000}"/>
    <cellStyle name="Zarez 4 9 5 2" xfId="38308" xr:uid="{00000000-0005-0000-0000-0000069A0000}"/>
    <cellStyle name="Zarez 4 9 5 2 2" xfId="38309" xr:uid="{00000000-0005-0000-0000-0000079A0000}"/>
    <cellStyle name="Zarez 4 9 5 3" xfId="38310" xr:uid="{00000000-0005-0000-0000-0000089A0000}"/>
    <cellStyle name="Zarez 4 9 5 3 2" xfId="38311" xr:uid="{00000000-0005-0000-0000-0000099A0000}"/>
    <cellStyle name="Zarez 4 9 5 4" xfId="38312" xr:uid="{00000000-0005-0000-0000-00000A9A0000}"/>
    <cellStyle name="Zarez 4 9 5 5" xfId="38313" xr:uid="{00000000-0005-0000-0000-00000B9A0000}"/>
    <cellStyle name="Zarez 4 9 6" xfId="38314" xr:uid="{00000000-0005-0000-0000-00000C9A0000}"/>
    <cellStyle name="Zarez 4 9 6 2" xfId="38315" xr:uid="{00000000-0005-0000-0000-00000D9A0000}"/>
    <cellStyle name="Zarez 4 9 6 2 2" xfId="38316" xr:uid="{00000000-0005-0000-0000-00000E9A0000}"/>
    <cellStyle name="Zarez 4 9 6 3" xfId="38317" xr:uid="{00000000-0005-0000-0000-00000F9A0000}"/>
    <cellStyle name="Zarez 4 9 6 3 2" xfId="38318" xr:uid="{00000000-0005-0000-0000-0000109A0000}"/>
    <cellStyle name="Zarez 4 9 6 4" xfId="38319" xr:uid="{00000000-0005-0000-0000-0000119A0000}"/>
    <cellStyle name="Zarez 4 9 6 5" xfId="38320" xr:uid="{00000000-0005-0000-0000-0000129A0000}"/>
    <cellStyle name="Zarez 4 9 7" xfId="38321" xr:uid="{00000000-0005-0000-0000-0000139A0000}"/>
    <cellStyle name="Zarez 4 9 7 2" xfId="38322" xr:uid="{00000000-0005-0000-0000-0000149A0000}"/>
    <cellStyle name="Zarez 4 9 7 2 2" xfId="38323" xr:uid="{00000000-0005-0000-0000-0000159A0000}"/>
    <cellStyle name="Zarez 4 9 7 3" xfId="38324" xr:uid="{00000000-0005-0000-0000-0000169A0000}"/>
    <cellStyle name="Zarez 4 9 7 3 2" xfId="38325" xr:uid="{00000000-0005-0000-0000-0000179A0000}"/>
    <cellStyle name="Zarez 4 9 7 4" xfId="38326" xr:uid="{00000000-0005-0000-0000-0000189A0000}"/>
    <cellStyle name="Zarez 4 9 8" xfId="38327" xr:uid="{00000000-0005-0000-0000-0000199A0000}"/>
    <cellStyle name="Zarez 4 9 8 2" xfId="38328" xr:uid="{00000000-0005-0000-0000-00001A9A0000}"/>
    <cellStyle name="Zarez 4 9 8 2 2" xfId="38329" xr:uid="{00000000-0005-0000-0000-00001B9A0000}"/>
    <cellStyle name="Zarez 4 9 8 3" xfId="38330" xr:uid="{00000000-0005-0000-0000-00001C9A0000}"/>
    <cellStyle name="Zarez 4 9 8 3 2" xfId="38331" xr:uid="{00000000-0005-0000-0000-00001D9A0000}"/>
    <cellStyle name="Zarez 4 9 8 4" xfId="38332" xr:uid="{00000000-0005-0000-0000-00001E9A0000}"/>
    <cellStyle name="Zarez 4 9 9" xfId="38333" xr:uid="{00000000-0005-0000-0000-00001F9A0000}"/>
    <cellStyle name="Zarez 4 9 9 2" xfId="38334" xr:uid="{00000000-0005-0000-0000-0000209A0000}"/>
    <cellStyle name="Zarez 4 9 9 2 2" xfId="38335" xr:uid="{00000000-0005-0000-0000-0000219A0000}"/>
    <cellStyle name="Zarez 4 9 9 3" xfId="38336" xr:uid="{00000000-0005-0000-0000-0000229A0000}"/>
    <cellStyle name="Zarez 5" xfId="1129" xr:uid="{00000000-0005-0000-0000-0000239A0000}"/>
    <cellStyle name="Zarez 5 10" xfId="38337" xr:uid="{00000000-0005-0000-0000-0000249A0000}"/>
    <cellStyle name="Zarez 5 10 10" xfId="38338" xr:uid="{00000000-0005-0000-0000-0000259A0000}"/>
    <cellStyle name="Zarez 5 10 11" xfId="38339" xr:uid="{00000000-0005-0000-0000-0000269A0000}"/>
    <cellStyle name="Zarez 5 10 2" xfId="38340" xr:uid="{00000000-0005-0000-0000-0000279A0000}"/>
    <cellStyle name="Zarez 5 10 2 2" xfId="38341" xr:uid="{00000000-0005-0000-0000-0000289A0000}"/>
    <cellStyle name="Zarez 5 10 2 2 2" xfId="38342" xr:uid="{00000000-0005-0000-0000-0000299A0000}"/>
    <cellStyle name="Zarez 5 10 2 3" xfId="38343" xr:uid="{00000000-0005-0000-0000-00002A9A0000}"/>
    <cellStyle name="Zarez 5 10 2 3 2" xfId="38344" xr:uid="{00000000-0005-0000-0000-00002B9A0000}"/>
    <cellStyle name="Zarez 5 10 2 4" xfId="38345" xr:uid="{00000000-0005-0000-0000-00002C9A0000}"/>
    <cellStyle name="Zarez 5 10 2 5" xfId="38346" xr:uid="{00000000-0005-0000-0000-00002D9A0000}"/>
    <cellStyle name="Zarez 5 10 3" xfId="38347" xr:uid="{00000000-0005-0000-0000-00002E9A0000}"/>
    <cellStyle name="Zarez 5 10 3 2" xfId="38348" xr:uid="{00000000-0005-0000-0000-00002F9A0000}"/>
    <cellStyle name="Zarez 5 10 3 2 2" xfId="38349" xr:uid="{00000000-0005-0000-0000-0000309A0000}"/>
    <cellStyle name="Zarez 5 10 3 3" xfId="38350" xr:uid="{00000000-0005-0000-0000-0000319A0000}"/>
    <cellStyle name="Zarez 5 10 3 3 2" xfId="38351" xr:uid="{00000000-0005-0000-0000-0000329A0000}"/>
    <cellStyle name="Zarez 5 10 3 4" xfId="38352" xr:uid="{00000000-0005-0000-0000-0000339A0000}"/>
    <cellStyle name="Zarez 5 10 3 5" xfId="38353" xr:uid="{00000000-0005-0000-0000-0000349A0000}"/>
    <cellStyle name="Zarez 5 10 4" xfId="38354" xr:uid="{00000000-0005-0000-0000-0000359A0000}"/>
    <cellStyle name="Zarez 5 10 4 2" xfId="38355" xr:uid="{00000000-0005-0000-0000-0000369A0000}"/>
    <cellStyle name="Zarez 5 10 4 2 2" xfId="38356" xr:uid="{00000000-0005-0000-0000-0000379A0000}"/>
    <cellStyle name="Zarez 5 10 4 3" xfId="38357" xr:uid="{00000000-0005-0000-0000-0000389A0000}"/>
    <cellStyle name="Zarez 5 10 4 3 2" xfId="38358" xr:uid="{00000000-0005-0000-0000-0000399A0000}"/>
    <cellStyle name="Zarez 5 10 4 4" xfId="38359" xr:uid="{00000000-0005-0000-0000-00003A9A0000}"/>
    <cellStyle name="Zarez 5 10 4 5" xfId="38360" xr:uid="{00000000-0005-0000-0000-00003B9A0000}"/>
    <cellStyle name="Zarez 5 10 5" xfId="38361" xr:uid="{00000000-0005-0000-0000-00003C9A0000}"/>
    <cellStyle name="Zarez 5 10 5 2" xfId="38362" xr:uid="{00000000-0005-0000-0000-00003D9A0000}"/>
    <cellStyle name="Zarez 5 10 5 2 2" xfId="38363" xr:uid="{00000000-0005-0000-0000-00003E9A0000}"/>
    <cellStyle name="Zarez 5 10 5 3" xfId="38364" xr:uid="{00000000-0005-0000-0000-00003F9A0000}"/>
    <cellStyle name="Zarez 5 10 5 3 2" xfId="38365" xr:uid="{00000000-0005-0000-0000-0000409A0000}"/>
    <cellStyle name="Zarez 5 10 5 4" xfId="38366" xr:uid="{00000000-0005-0000-0000-0000419A0000}"/>
    <cellStyle name="Zarez 5 10 5 5" xfId="38367" xr:uid="{00000000-0005-0000-0000-0000429A0000}"/>
    <cellStyle name="Zarez 5 10 6" xfId="38368" xr:uid="{00000000-0005-0000-0000-0000439A0000}"/>
    <cellStyle name="Zarez 5 10 6 2" xfId="38369" xr:uid="{00000000-0005-0000-0000-0000449A0000}"/>
    <cellStyle name="Zarez 5 10 6 2 2" xfId="38370" xr:uid="{00000000-0005-0000-0000-0000459A0000}"/>
    <cellStyle name="Zarez 5 10 6 3" xfId="38371" xr:uid="{00000000-0005-0000-0000-0000469A0000}"/>
    <cellStyle name="Zarez 5 10 6 3 2" xfId="38372" xr:uid="{00000000-0005-0000-0000-0000479A0000}"/>
    <cellStyle name="Zarez 5 10 6 4" xfId="38373" xr:uid="{00000000-0005-0000-0000-0000489A0000}"/>
    <cellStyle name="Zarez 5 10 7" xfId="38374" xr:uid="{00000000-0005-0000-0000-0000499A0000}"/>
    <cellStyle name="Zarez 5 10 7 2" xfId="38375" xr:uid="{00000000-0005-0000-0000-00004A9A0000}"/>
    <cellStyle name="Zarez 5 10 7 2 2" xfId="38376" xr:uid="{00000000-0005-0000-0000-00004B9A0000}"/>
    <cellStyle name="Zarez 5 10 7 3" xfId="38377" xr:uid="{00000000-0005-0000-0000-00004C9A0000}"/>
    <cellStyle name="Zarez 5 10 7 3 2" xfId="38378" xr:uid="{00000000-0005-0000-0000-00004D9A0000}"/>
    <cellStyle name="Zarez 5 10 7 4" xfId="38379" xr:uid="{00000000-0005-0000-0000-00004E9A0000}"/>
    <cellStyle name="Zarez 5 10 8" xfId="38380" xr:uid="{00000000-0005-0000-0000-00004F9A0000}"/>
    <cellStyle name="Zarez 5 10 8 2" xfId="38381" xr:uid="{00000000-0005-0000-0000-0000509A0000}"/>
    <cellStyle name="Zarez 5 10 9" xfId="38382" xr:uid="{00000000-0005-0000-0000-0000519A0000}"/>
    <cellStyle name="Zarez 5 10 9 2" xfId="38383" xr:uid="{00000000-0005-0000-0000-0000529A0000}"/>
    <cellStyle name="Zarez 5 11" xfId="38384" xr:uid="{00000000-0005-0000-0000-0000539A0000}"/>
    <cellStyle name="Zarez 5 11 10" xfId="38385" xr:uid="{00000000-0005-0000-0000-0000549A0000}"/>
    <cellStyle name="Zarez 5 11 11" xfId="38386" xr:uid="{00000000-0005-0000-0000-0000559A0000}"/>
    <cellStyle name="Zarez 5 11 2" xfId="38387" xr:uid="{00000000-0005-0000-0000-0000569A0000}"/>
    <cellStyle name="Zarez 5 11 2 2" xfId="38388" xr:uid="{00000000-0005-0000-0000-0000579A0000}"/>
    <cellStyle name="Zarez 5 11 2 2 2" xfId="38389" xr:uid="{00000000-0005-0000-0000-0000589A0000}"/>
    <cellStyle name="Zarez 5 11 2 3" xfId="38390" xr:uid="{00000000-0005-0000-0000-0000599A0000}"/>
    <cellStyle name="Zarez 5 11 2 3 2" xfId="38391" xr:uid="{00000000-0005-0000-0000-00005A9A0000}"/>
    <cellStyle name="Zarez 5 11 2 4" xfId="38392" xr:uid="{00000000-0005-0000-0000-00005B9A0000}"/>
    <cellStyle name="Zarez 5 11 2 5" xfId="38393" xr:uid="{00000000-0005-0000-0000-00005C9A0000}"/>
    <cellStyle name="Zarez 5 11 3" xfId="38394" xr:uid="{00000000-0005-0000-0000-00005D9A0000}"/>
    <cellStyle name="Zarez 5 11 3 2" xfId="38395" xr:uid="{00000000-0005-0000-0000-00005E9A0000}"/>
    <cellStyle name="Zarez 5 11 3 2 2" xfId="38396" xr:uid="{00000000-0005-0000-0000-00005F9A0000}"/>
    <cellStyle name="Zarez 5 11 3 3" xfId="38397" xr:uid="{00000000-0005-0000-0000-0000609A0000}"/>
    <cellStyle name="Zarez 5 11 3 3 2" xfId="38398" xr:uid="{00000000-0005-0000-0000-0000619A0000}"/>
    <cellStyle name="Zarez 5 11 3 4" xfId="38399" xr:uid="{00000000-0005-0000-0000-0000629A0000}"/>
    <cellStyle name="Zarez 5 11 3 5" xfId="38400" xr:uid="{00000000-0005-0000-0000-0000639A0000}"/>
    <cellStyle name="Zarez 5 11 4" xfId="38401" xr:uid="{00000000-0005-0000-0000-0000649A0000}"/>
    <cellStyle name="Zarez 5 11 4 2" xfId="38402" xr:uid="{00000000-0005-0000-0000-0000659A0000}"/>
    <cellStyle name="Zarez 5 11 4 2 2" xfId="38403" xr:uid="{00000000-0005-0000-0000-0000669A0000}"/>
    <cellStyle name="Zarez 5 11 4 3" xfId="38404" xr:uid="{00000000-0005-0000-0000-0000679A0000}"/>
    <cellStyle name="Zarez 5 11 4 3 2" xfId="38405" xr:uid="{00000000-0005-0000-0000-0000689A0000}"/>
    <cellStyle name="Zarez 5 11 4 4" xfId="38406" xr:uid="{00000000-0005-0000-0000-0000699A0000}"/>
    <cellStyle name="Zarez 5 11 4 5" xfId="38407" xr:uid="{00000000-0005-0000-0000-00006A9A0000}"/>
    <cellStyle name="Zarez 5 11 5" xfId="38408" xr:uid="{00000000-0005-0000-0000-00006B9A0000}"/>
    <cellStyle name="Zarez 5 11 5 2" xfId="38409" xr:uid="{00000000-0005-0000-0000-00006C9A0000}"/>
    <cellStyle name="Zarez 5 11 5 2 2" xfId="38410" xr:uid="{00000000-0005-0000-0000-00006D9A0000}"/>
    <cellStyle name="Zarez 5 11 5 3" xfId="38411" xr:uid="{00000000-0005-0000-0000-00006E9A0000}"/>
    <cellStyle name="Zarez 5 11 5 3 2" xfId="38412" xr:uid="{00000000-0005-0000-0000-00006F9A0000}"/>
    <cellStyle name="Zarez 5 11 5 4" xfId="38413" xr:uid="{00000000-0005-0000-0000-0000709A0000}"/>
    <cellStyle name="Zarez 5 11 5 5" xfId="38414" xr:uid="{00000000-0005-0000-0000-0000719A0000}"/>
    <cellStyle name="Zarez 5 11 6" xfId="38415" xr:uid="{00000000-0005-0000-0000-0000729A0000}"/>
    <cellStyle name="Zarez 5 11 6 2" xfId="38416" xr:uid="{00000000-0005-0000-0000-0000739A0000}"/>
    <cellStyle name="Zarez 5 11 6 2 2" xfId="38417" xr:uid="{00000000-0005-0000-0000-0000749A0000}"/>
    <cellStyle name="Zarez 5 11 6 3" xfId="38418" xr:uid="{00000000-0005-0000-0000-0000759A0000}"/>
    <cellStyle name="Zarez 5 11 6 3 2" xfId="38419" xr:uid="{00000000-0005-0000-0000-0000769A0000}"/>
    <cellStyle name="Zarez 5 11 6 4" xfId="38420" xr:uid="{00000000-0005-0000-0000-0000779A0000}"/>
    <cellStyle name="Zarez 5 11 7" xfId="38421" xr:uid="{00000000-0005-0000-0000-0000789A0000}"/>
    <cellStyle name="Zarez 5 11 7 2" xfId="38422" xr:uid="{00000000-0005-0000-0000-0000799A0000}"/>
    <cellStyle name="Zarez 5 11 7 2 2" xfId="38423" xr:uid="{00000000-0005-0000-0000-00007A9A0000}"/>
    <cellStyle name="Zarez 5 11 7 3" xfId="38424" xr:uid="{00000000-0005-0000-0000-00007B9A0000}"/>
    <cellStyle name="Zarez 5 11 7 3 2" xfId="38425" xr:uid="{00000000-0005-0000-0000-00007C9A0000}"/>
    <cellStyle name="Zarez 5 11 7 4" xfId="38426" xr:uid="{00000000-0005-0000-0000-00007D9A0000}"/>
    <cellStyle name="Zarez 5 11 8" xfId="38427" xr:uid="{00000000-0005-0000-0000-00007E9A0000}"/>
    <cellStyle name="Zarez 5 11 8 2" xfId="38428" xr:uid="{00000000-0005-0000-0000-00007F9A0000}"/>
    <cellStyle name="Zarez 5 11 9" xfId="38429" xr:uid="{00000000-0005-0000-0000-0000809A0000}"/>
    <cellStyle name="Zarez 5 11 9 2" xfId="38430" xr:uid="{00000000-0005-0000-0000-0000819A0000}"/>
    <cellStyle name="Zarez 5 12" xfId="38431" xr:uid="{00000000-0005-0000-0000-0000829A0000}"/>
    <cellStyle name="Zarez 5 12 10" xfId="38432" xr:uid="{00000000-0005-0000-0000-0000839A0000}"/>
    <cellStyle name="Zarez 5 12 11" xfId="38433" xr:uid="{00000000-0005-0000-0000-0000849A0000}"/>
    <cellStyle name="Zarez 5 12 2" xfId="38434" xr:uid="{00000000-0005-0000-0000-0000859A0000}"/>
    <cellStyle name="Zarez 5 12 2 2" xfId="38435" xr:uid="{00000000-0005-0000-0000-0000869A0000}"/>
    <cellStyle name="Zarez 5 12 2 2 2" xfId="38436" xr:uid="{00000000-0005-0000-0000-0000879A0000}"/>
    <cellStyle name="Zarez 5 12 2 3" xfId="38437" xr:uid="{00000000-0005-0000-0000-0000889A0000}"/>
    <cellStyle name="Zarez 5 12 2 3 2" xfId="38438" xr:uid="{00000000-0005-0000-0000-0000899A0000}"/>
    <cellStyle name="Zarez 5 12 2 4" xfId="38439" xr:uid="{00000000-0005-0000-0000-00008A9A0000}"/>
    <cellStyle name="Zarez 5 12 2 5" xfId="38440" xr:uid="{00000000-0005-0000-0000-00008B9A0000}"/>
    <cellStyle name="Zarez 5 12 3" xfId="38441" xr:uid="{00000000-0005-0000-0000-00008C9A0000}"/>
    <cellStyle name="Zarez 5 12 3 2" xfId="38442" xr:uid="{00000000-0005-0000-0000-00008D9A0000}"/>
    <cellStyle name="Zarez 5 12 3 2 2" xfId="38443" xr:uid="{00000000-0005-0000-0000-00008E9A0000}"/>
    <cellStyle name="Zarez 5 12 3 3" xfId="38444" xr:uid="{00000000-0005-0000-0000-00008F9A0000}"/>
    <cellStyle name="Zarez 5 12 3 3 2" xfId="38445" xr:uid="{00000000-0005-0000-0000-0000909A0000}"/>
    <cellStyle name="Zarez 5 12 3 4" xfId="38446" xr:uid="{00000000-0005-0000-0000-0000919A0000}"/>
    <cellStyle name="Zarez 5 12 3 5" xfId="38447" xr:uid="{00000000-0005-0000-0000-0000929A0000}"/>
    <cellStyle name="Zarez 5 12 4" xfId="38448" xr:uid="{00000000-0005-0000-0000-0000939A0000}"/>
    <cellStyle name="Zarez 5 12 4 2" xfId="38449" xr:uid="{00000000-0005-0000-0000-0000949A0000}"/>
    <cellStyle name="Zarez 5 12 4 2 2" xfId="38450" xr:uid="{00000000-0005-0000-0000-0000959A0000}"/>
    <cellStyle name="Zarez 5 12 4 3" xfId="38451" xr:uid="{00000000-0005-0000-0000-0000969A0000}"/>
    <cellStyle name="Zarez 5 12 4 3 2" xfId="38452" xr:uid="{00000000-0005-0000-0000-0000979A0000}"/>
    <cellStyle name="Zarez 5 12 4 4" xfId="38453" xr:uid="{00000000-0005-0000-0000-0000989A0000}"/>
    <cellStyle name="Zarez 5 12 4 5" xfId="38454" xr:uid="{00000000-0005-0000-0000-0000999A0000}"/>
    <cellStyle name="Zarez 5 12 5" xfId="38455" xr:uid="{00000000-0005-0000-0000-00009A9A0000}"/>
    <cellStyle name="Zarez 5 12 5 2" xfId="38456" xr:uid="{00000000-0005-0000-0000-00009B9A0000}"/>
    <cellStyle name="Zarez 5 12 5 2 2" xfId="38457" xr:uid="{00000000-0005-0000-0000-00009C9A0000}"/>
    <cellStyle name="Zarez 5 12 5 3" xfId="38458" xr:uid="{00000000-0005-0000-0000-00009D9A0000}"/>
    <cellStyle name="Zarez 5 12 5 3 2" xfId="38459" xr:uid="{00000000-0005-0000-0000-00009E9A0000}"/>
    <cellStyle name="Zarez 5 12 5 4" xfId="38460" xr:uid="{00000000-0005-0000-0000-00009F9A0000}"/>
    <cellStyle name="Zarez 5 12 5 5" xfId="38461" xr:uid="{00000000-0005-0000-0000-0000A09A0000}"/>
    <cellStyle name="Zarez 5 12 6" xfId="38462" xr:uid="{00000000-0005-0000-0000-0000A19A0000}"/>
    <cellStyle name="Zarez 5 12 6 2" xfId="38463" xr:uid="{00000000-0005-0000-0000-0000A29A0000}"/>
    <cellStyle name="Zarez 5 12 6 2 2" xfId="38464" xr:uid="{00000000-0005-0000-0000-0000A39A0000}"/>
    <cellStyle name="Zarez 5 12 6 3" xfId="38465" xr:uid="{00000000-0005-0000-0000-0000A49A0000}"/>
    <cellStyle name="Zarez 5 12 6 3 2" xfId="38466" xr:uid="{00000000-0005-0000-0000-0000A59A0000}"/>
    <cellStyle name="Zarez 5 12 6 4" xfId="38467" xr:uid="{00000000-0005-0000-0000-0000A69A0000}"/>
    <cellStyle name="Zarez 5 12 7" xfId="38468" xr:uid="{00000000-0005-0000-0000-0000A79A0000}"/>
    <cellStyle name="Zarez 5 12 7 2" xfId="38469" xr:uid="{00000000-0005-0000-0000-0000A89A0000}"/>
    <cellStyle name="Zarez 5 12 7 2 2" xfId="38470" xr:uid="{00000000-0005-0000-0000-0000A99A0000}"/>
    <cellStyle name="Zarez 5 12 7 3" xfId="38471" xr:uid="{00000000-0005-0000-0000-0000AA9A0000}"/>
    <cellStyle name="Zarez 5 12 7 3 2" xfId="38472" xr:uid="{00000000-0005-0000-0000-0000AB9A0000}"/>
    <cellStyle name="Zarez 5 12 7 4" xfId="38473" xr:uid="{00000000-0005-0000-0000-0000AC9A0000}"/>
    <cellStyle name="Zarez 5 12 8" xfId="38474" xr:uid="{00000000-0005-0000-0000-0000AD9A0000}"/>
    <cellStyle name="Zarez 5 12 8 2" xfId="38475" xr:uid="{00000000-0005-0000-0000-0000AE9A0000}"/>
    <cellStyle name="Zarez 5 12 9" xfId="38476" xr:uid="{00000000-0005-0000-0000-0000AF9A0000}"/>
    <cellStyle name="Zarez 5 12 9 2" xfId="38477" xr:uid="{00000000-0005-0000-0000-0000B09A0000}"/>
    <cellStyle name="Zarez 5 13" xfId="38478" xr:uid="{00000000-0005-0000-0000-0000B19A0000}"/>
    <cellStyle name="Zarez 5 13 2" xfId="38479" xr:uid="{00000000-0005-0000-0000-0000B29A0000}"/>
    <cellStyle name="Zarez 5 13 2 2" xfId="38480" xr:uid="{00000000-0005-0000-0000-0000B39A0000}"/>
    <cellStyle name="Zarez 5 13 3" xfId="38481" xr:uid="{00000000-0005-0000-0000-0000B49A0000}"/>
    <cellStyle name="Zarez 5 13 3 2" xfId="38482" xr:uid="{00000000-0005-0000-0000-0000B59A0000}"/>
    <cellStyle name="Zarez 5 13 4" xfId="38483" xr:uid="{00000000-0005-0000-0000-0000B69A0000}"/>
    <cellStyle name="Zarez 5 13 5" xfId="38484" xr:uid="{00000000-0005-0000-0000-0000B79A0000}"/>
    <cellStyle name="Zarez 5 14" xfId="38485" xr:uid="{00000000-0005-0000-0000-0000B89A0000}"/>
    <cellStyle name="Zarez 5 14 2" xfId="38486" xr:uid="{00000000-0005-0000-0000-0000B99A0000}"/>
    <cellStyle name="Zarez 5 14 2 2" xfId="38487" xr:uid="{00000000-0005-0000-0000-0000BA9A0000}"/>
    <cellStyle name="Zarez 5 14 3" xfId="38488" xr:uid="{00000000-0005-0000-0000-0000BB9A0000}"/>
    <cellStyle name="Zarez 5 14 3 2" xfId="38489" xr:uid="{00000000-0005-0000-0000-0000BC9A0000}"/>
    <cellStyle name="Zarez 5 14 4" xfId="38490" xr:uid="{00000000-0005-0000-0000-0000BD9A0000}"/>
    <cellStyle name="Zarez 5 14 5" xfId="38491" xr:uid="{00000000-0005-0000-0000-0000BE9A0000}"/>
    <cellStyle name="Zarez 5 15" xfId="38492" xr:uid="{00000000-0005-0000-0000-0000BF9A0000}"/>
    <cellStyle name="Zarez 5 15 2" xfId="38493" xr:uid="{00000000-0005-0000-0000-0000C09A0000}"/>
    <cellStyle name="Zarez 5 15 2 2" xfId="38494" xr:uid="{00000000-0005-0000-0000-0000C19A0000}"/>
    <cellStyle name="Zarez 5 15 3" xfId="38495" xr:uid="{00000000-0005-0000-0000-0000C29A0000}"/>
    <cellStyle name="Zarez 5 15 3 2" xfId="38496" xr:uid="{00000000-0005-0000-0000-0000C39A0000}"/>
    <cellStyle name="Zarez 5 15 4" xfId="38497" xr:uid="{00000000-0005-0000-0000-0000C49A0000}"/>
    <cellStyle name="Zarez 5 15 5" xfId="38498" xr:uid="{00000000-0005-0000-0000-0000C59A0000}"/>
    <cellStyle name="Zarez 5 16" xfId="38499" xr:uid="{00000000-0005-0000-0000-0000C69A0000}"/>
    <cellStyle name="Zarez 5 16 2" xfId="38500" xr:uid="{00000000-0005-0000-0000-0000C79A0000}"/>
    <cellStyle name="Zarez 5 16 2 2" xfId="38501" xr:uid="{00000000-0005-0000-0000-0000C89A0000}"/>
    <cellStyle name="Zarez 5 16 3" xfId="38502" xr:uid="{00000000-0005-0000-0000-0000C99A0000}"/>
    <cellStyle name="Zarez 5 16 3 2" xfId="38503" xr:uid="{00000000-0005-0000-0000-0000CA9A0000}"/>
    <cellStyle name="Zarez 5 16 4" xfId="38504" xr:uid="{00000000-0005-0000-0000-0000CB9A0000}"/>
    <cellStyle name="Zarez 5 16 5" xfId="38505" xr:uid="{00000000-0005-0000-0000-0000CC9A0000}"/>
    <cellStyle name="Zarez 5 17" xfId="38506" xr:uid="{00000000-0005-0000-0000-0000CD9A0000}"/>
    <cellStyle name="Zarez 5 17 2" xfId="38507" xr:uid="{00000000-0005-0000-0000-0000CE9A0000}"/>
    <cellStyle name="Zarez 5 17 2 2" xfId="38508" xr:uid="{00000000-0005-0000-0000-0000CF9A0000}"/>
    <cellStyle name="Zarez 5 17 3" xfId="38509" xr:uid="{00000000-0005-0000-0000-0000D09A0000}"/>
    <cellStyle name="Zarez 5 17 3 2" xfId="38510" xr:uid="{00000000-0005-0000-0000-0000D19A0000}"/>
    <cellStyle name="Zarez 5 17 4" xfId="38511" xr:uid="{00000000-0005-0000-0000-0000D29A0000}"/>
    <cellStyle name="Zarez 5 18" xfId="38512" xr:uid="{00000000-0005-0000-0000-0000D39A0000}"/>
    <cellStyle name="Zarez 5 18 2" xfId="38513" xr:uid="{00000000-0005-0000-0000-0000D49A0000}"/>
    <cellStyle name="Zarez 5 18 2 2" xfId="38514" xr:uid="{00000000-0005-0000-0000-0000D59A0000}"/>
    <cellStyle name="Zarez 5 18 3" xfId="38515" xr:uid="{00000000-0005-0000-0000-0000D69A0000}"/>
    <cellStyle name="Zarez 5 18 3 2" xfId="38516" xr:uid="{00000000-0005-0000-0000-0000D79A0000}"/>
    <cellStyle name="Zarez 5 18 4" xfId="38517" xr:uid="{00000000-0005-0000-0000-0000D89A0000}"/>
    <cellStyle name="Zarez 5 19" xfId="38518" xr:uid="{00000000-0005-0000-0000-0000D99A0000}"/>
    <cellStyle name="Zarez 5 19 2" xfId="38519" xr:uid="{00000000-0005-0000-0000-0000DA9A0000}"/>
    <cellStyle name="Zarez 5 2" xfId="1662" xr:uid="{00000000-0005-0000-0000-0000DB9A0000}"/>
    <cellStyle name="Zarez 5 2 10" xfId="38521" xr:uid="{00000000-0005-0000-0000-0000DC9A0000}"/>
    <cellStyle name="Zarez 5 2 10 2" xfId="38522" xr:uid="{00000000-0005-0000-0000-0000DD9A0000}"/>
    <cellStyle name="Zarez 5 2 10 2 2" xfId="38523" xr:uid="{00000000-0005-0000-0000-0000DE9A0000}"/>
    <cellStyle name="Zarez 5 2 10 3" xfId="38524" xr:uid="{00000000-0005-0000-0000-0000DF9A0000}"/>
    <cellStyle name="Zarez 5 2 11" xfId="38525" xr:uid="{00000000-0005-0000-0000-0000E09A0000}"/>
    <cellStyle name="Zarez 5 2 11 2" xfId="38526" xr:uid="{00000000-0005-0000-0000-0000E19A0000}"/>
    <cellStyle name="Zarez 5 2 11 2 2" xfId="38527" xr:uid="{00000000-0005-0000-0000-0000E29A0000}"/>
    <cellStyle name="Zarez 5 2 11 3" xfId="38528" xr:uid="{00000000-0005-0000-0000-0000E39A0000}"/>
    <cellStyle name="Zarez 5 2 12" xfId="38529" xr:uid="{00000000-0005-0000-0000-0000E49A0000}"/>
    <cellStyle name="Zarez 5 2 12 2" xfId="38530" xr:uid="{00000000-0005-0000-0000-0000E59A0000}"/>
    <cellStyle name="Zarez 5 2 13" xfId="38531" xr:uid="{00000000-0005-0000-0000-0000E69A0000}"/>
    <cellStyle name="Zarez 5 2 13 2" xfId="38532" xr:uid="{00000000-0005-0000-0000-0000E79A0000}"/>
    <cellStyle name="Zarez 5 2 14" xfId="38533" xr:uid="{00000000-0005-0000-0000-0000E89A0000}"/>
    <cellStyle name="Zarez 5 2 15" xfId="38534" xr:uid="{00000000-0005-0000-0000-0000E99A0000}"/>
    <cellStyle name="Zarez 5 2 16" xfId="38520" xr:uid="{00000000-0005-0000-0000-0000EA9A0000}"/>
    <cellStyle name="Zarez 5 2 2" xfId="1663" xr:uid="{00000000-0005-0000-0000-0000EB9A0000}"/>
    <cellStyle name="Zarez 5 2 2 10" xfId="38536" xr:uid="{00000000-0005-0000-0000-0000EC9A0000}"/>
    <cellStyle name="Zarez 5 2 2 11" xfId="38537" xr:uid="{00000000-0005-0000-0000-0000ED9A0000}"/>
    <cellStyle name="Zarez 5 2 2 12" xfId="38535" xr:uid="{00000000-0005-0000-0000-0000EE9A0000}"/>
    <cellStyle name="Zarez 5 2 2 2" xfId="38538" xr:uid="{00000000-0005-0000-0000-0000EF9A0000}"/>
    <cellStyle name="Zarez 5 2 2 2 2" xfId="38539" xr:uid="{00000000-0005-0000-0000-0000F09A0000}"/>
    <cellStyle name="Zarez 5 2 2 2 2 2" xfId="38540" xr:uid="{00000000-0005-0000-0000-0000F19A0000}"/>
    <cellStyle name="Zarez 5 2 2 2 3" xfId="38541" xr:uid="{00000000-0005-0000-0000-0000F29A0000}"/>
    <cellStyle name="Zarez 5 2 2 2 3 2" xfId="38542" xr:uid="{00000000-0005-0000-0000-0000F39A0000}"/>
    <cellStyle name="Zarez 5 2 2 2 4" xfId="38543" xr:uid="{00000000-0005-0000-0000-0000F49A0000}"/>
    <cellStyle name="Zarez 5 2 2 2 5" xfId="38544" xr:uid="{00000000-0005-0000-0000-0000F59A0000}"/>
    <cellStyle name="Zarez 5 2 2 3" xfId="38545" xr:uid="{00000000-0005-0000-0000-0000F69A0000}"/>
    <cellStyle name="Zarez 5 2 2 3 2" xfId="38546" xr:uid="{00000000-0005-0000-0000-0000F79A0000}"/>
    <cellStyle name="Zarez 5 2 2 3 2 2" xfId="38547" xr:uid="{00000000-0005-0000-0000-0000F89A0000}"/>
    <cellStyle name="Zarez 5 2 2 3 3" xfId="38548" xr:uid="{00000000-0005-0000-0000-0000F99A0000}"/>
    <cellStyle name="Zarez 5 2 2 3 3 2" xfId="38549" xr:uid="{00000000-0005-0000-0000-0000FA9A0000}"/>
    <cellStyle name="Zarez 5 2 2 3 4" xfId="38550" xr:uid="{00000000-0005-0000-0000-0000FB9A0000}"/>
    <cellStyle name="Zarez 5 2 2 3 5" xfId="38551" xr:uid="{00000000-0005-0000-0000-0000FC9A0000}"/>
    <cellStyle name="Zarez 5 2 2 4" xfId="38552" xr:uid="{00000000-0005-0000-0000-0000FD9A0000}"/>
    <cellStyle name="Zarez 5 2 2 4 2" xfId="38553" xr:uid="{00000000-0005-0000-0000-0000FE9A0000}"/>
    <cellStyle name="Zarez 5 2 2 4 2 2" xfId="38554" xr:uid="{00000000-0005-0000-0000-0000FF9A0000}"/>
    <cellStyle name="Zarez 5 2 2 4 3" xfId="38555" xr:uid="{00000000-0005-0000-0000-0000009B0000}"/>
    <cellStyle name="Zarez 5 2 2 4 3 2" xfId="38556" xr:uid="{00000000-0005-0000-0000-0000019B0000}"/>
    <cellStyle name="Zarez 5 2 2 4 4" xfId="38557" xr:uid="{00000000-0005-0000-0000-0000029B0000}"/>
    <cellStyle name="Zarez 5 2 2 4 5" xfId="38558" xr:uid="{00000000-0005-0000-0000-0000039B0000}"/>
    <cellStyle name="Zarez 5 2 2 5" xfId="38559" xr:uid="{00000000-0005-0000-0000-0000049B0000}"/>
    <cellStyle name="Zarez 5 2 2 5 2" xfId="38560" xr:uid="{00000000-0005-0000-0000-0000059B0000}"/>
    <cellStyle name="Zarez 5 2 2 5 2 2" xfId="38561" xr:uid="{00000000-0005-0000-0000-0000069B0000}"/>
    <cellStyle name="Zarez 5 2 2 5 3" xfId="38562" xr:uid="{00000000-0005-0000-0000-0000079B0000}"/>
    <cellStyle name="Zarez 5 2 2 5 3 2" xfId="38563" xr:uid="{00000000-0005-0000-0000-0000089B0000}"/>
    <cellStyle name="Zarez 5 2 2 5 4" xfId="38564" xr:uid="{00000000-0005-0000-0000-0000099B0000}"/>
    <cellStyle name="Zarez 5 2 2 5 5" xfId="38565" xr:uid="{00000000-0005-0000-0000-00000A9B0000}"/>
    <cellStyle name="Zarez 5 2 2 6" xfId="38566" xr:uid="{00000000-0005-0000-0000-00000B9B0000}"/>
    <cellStyle name="Zarez 5 2 2 6 2" xfId="38567" xr:uid="{00000000-0005-0000-0000-00000C9B0000}"/>
    <cellStyle name="Zarez 5 2 2 6 2 2" xfId="38568" xr:uid="{00000000-0005-0000-0000-00000D9B0000}"/>
    <cellStyle name="Zarez 5 2 2 6 3" xfId="38569" xr:uid="{00000000-0005-0000-0000-00000E9B0000}"/>
    <cellStyle name="Zarez 5 2 2 6 3 2" xfId="38570" xr:uid="{00000000-0005-0000-0000-00000F9B0000}"/>
    <cellStyle name="Zarez 5 2 2 6 4" xfId="38571" xr:uid="{00000000-0005-0000-0000-0000109B0000}"/>
    <cellStyle name="Zarez 5 2 2 7" xfId="38572" xr:uid="{00000000-0005-0000-0000-0000119B0000}"/>
    <cellStyle name="Zarez 5 2 2 7 2" xfId="38573" xr:uid="{00000000-0005-0000-0000-0000129B0000}"/>
    <cellStyle name="Zarez 5 2 2 7 2 2" xfId="38574" xr:uid="{00000000-0005-0000-0000-0000139B0000}"/>
    <cellStyle name="Zarez 5 2 2 7 3" xfId="38575" xr:uid="{00000000-0005-0000-0000-0000149B0000}"/>
    <cellStyle name="Zarez 5 2 2 7 3 2" xfId="38576" xr:uid="{00000000-0005-0000-0000-0000159B0000}"/>
    <cellStyle name="Zarez 5 2 2 7 4" xfId="38577" xr:uid="{00000000-0005-0000-0000-0000169B0000}"/>
    <cellStyle name="Zarez 5 2 2 8" xfId="38578" xr:uid="{00000000-0005-0000-0000-0000179B0000}"/>
    <cellStyle name="Zarez 5 2 2 8 2" xfId="38579" xr:uid="{00000000-0005-0000-0000-0000189B0000}"/>
    <cellStyle name="Zarez 5 2 2 9" xfId="38580" xr:uid="{00000000-0005-0000-0000-0000199B0000}"/>
    <cellStyle name="Zarez 5 2 2 9 2" xfId="38581" xr:uid="{00000000-0005-0000-0000-00001A9B0000}"/>
    <cellStyle name="Zarez 5 2 3" xfId="1664" xr:uid="{00000000-0005-0000-0000-00001B9B0000}"/>
    <cellStyle name="Zarez 5 2 3 10" xfId="38583" xr:uid="{00000000-0005-0000-0000-00001C9B0000}"/>
    <cellStyle name="Zarez 5 2 3 11" xfId="38584" xr:uid="{00000000-0005-0000-0000-00001D9B0000}"/>
    <cellStyle name="Zarez 5 2 3 12" xfId="38582" xr:uid="{00000000-0005-0000-0000-00001E9B0000}"/>
    <cellStyle name="Zarez 5 2 3 2" xfId="38585" xr:uid="{00000000-0005-0000-0000-00001F9B0000}"/>
    <cellStyle name="Zarez 5 2 3 2 2" xfId="38586" xr:uid="{00000000-0005-0000-0000-0000209B0000}"/>
    <cellStyle name="Zarez 5 2 3 2 2 2" xfId="38587" xr:uid="{00000000-0005-0000-0000-0000219B0000}"/>
    <cellStyle name="Zarez 5 2 3 2 3" xfId="38588" xr:uid="{00000000-0005-0000-0000-0000229B0000}"/>
    <cellStyle name="Zarez 5 2 3 2 3 2" xfId="38589" xr:uid="{00000000-0005-0000-0000-0000239B0000}"/>
    <cellStyle name="Zarez 5 2 3 2 4" xfId="38590" xr:uid="{00000000-0005-0000-0000-0000249B0000}"/>
    <cellStyle name="Zarez 5 2 3 2 5" xfId="38591" xr:uid="{00000000-0005-0000-0000-0000259B0000}"/>
    <cellStyle name="Zarez 5 2 3 3" xfId="38592" xr:uid="{00000000-0005-0000-0000-0000269B0000}"/>
    <cellStyle name="Zarez 5 2 3 3 2" xfId="38593" xr:uid="{00000000-0005-0000-0000-0000279B0000}"/>
    <cellStyle name="Zarez 5 2 3 3 2 2" xfId="38594" xr:uid="{00000000-0005-0000-0000-0000289B0000}"/>
    <cellStyle name="Zarez 5 2 3 3 3" xfId="38595" xr:uid="{00000000-0005-0000-0000-0000299B0000}"/>
    <cellStyle name="Zarez 5 2 3 3 3 2" xfId="38596" xr:uid="{00000000-0005-0000-0000-00002A9B0000}"/>
    <cellStyle name="Zarez 5 2 3 3 4" xfId="38597" xr:uid="{00000000-0005-0000-0000-00002B9B0000}"/>
    <cellStyle name="Zarez 5 2 3 3 5" xfId="38598" xr:uid="{00000000-0005-0000-0000-00002C9B0000}"/>
    <cellStyle name="Zarez 5 2 3 4" xfId="38599" xr:uid="{00000000-0005-0000-0000-00002D9B0000}"/>
    <cellStyle name="Zarez 5 2 3 4 2" xfId="38600" xr:uid="{00000000-0005-0000-0000-00002E9B0000}"/>
    <cellStyle name="Zarez 5 2 3 4 2 2" xfId="38601" xr:uid="{00000000-0005-0000-0000-00002F9B0000}"/>
    <cellStyle name="Zarez 5 2 3 4 3" xfId="38602" xr:uid="{00000000-0005-0000-0000-0000309B0000}"/>
    <cellStyle name="Zarez 5 2 3 4 3 2" xfId="38603" xr:uid="{00000000-0005-0000-0000-0000319B0000}"/>
    <cellStyle name="Zarez 5 2 3 4 4" xfId="38604" xr:uid="{00000000-0005-0000-0000-0000329B0000}"/>
    <cellStyle name="Zarez 5 2 3 4 5" xfId="38605" xr:uid="{00000000-0005-0000-0000-0000339B0000}"/>
    <cellStyle name="Zarez 5 2 3 5" xfId="38606" xr:uid="{00000000-0005-0000-0000-0000349B0000}"/>
    <cellStyle name="Zarez 5 2 3 5 2" xfId="38607" xr:uid="{00000000-0005-0000-0000-0000359B0000}"/>
    <cellStyle name="Zarez 5 2 3 5 2 2" xfId="38608" xr:uid="{00000000-0005-0000-0000-0000369B0000}"/>
    <cellStyle name="Zarez 5 2 3 5 3" xfId="38609" xr:uid="{00000000-0005-0000-0000-0000379B0000}"/>
    <cellStyle name="Zarez 5 2 3 5 3 2" xfId="38610" xr:uid="{00000000-0005-0000-0000-0000389B0000}"/>
    <cellStyle name="Zarez 5 2 3 5 4" xfId="38611" xr:uid="{00000000-0005-0000-0000-0000399B0000}"/>
    <cellStyle name="Zarez 5 2 3 5 5" xfId="38612" xr:uid="{00000000-0005-0000-0000-00003A9B0000}"/>
    <cellStyle name="Zarez 5 2 3 6" xfId="38613" xr:uid="{00000000-0005-0000-0000-00003B9B0000}"/>
    <cellStyle name="Zarez 5 2 3 6 2" xfId="38614" xr:uid="{00000000-0005-0000-0000-00003C9B0000}"/>
    <cellStyle name="Zarez 5 2 3 6 2 2" xfId="38615" xr:uid="{00000000-0005-0000-0000-00003D9B0000}"/>
    <cellStyle name="Zarez 5 2 3 6 3" xfId="38616" xr:uid="{00000000-0005-0000-0000-00003E9B0000}"/>
    <cellStyle name="Zarez 5 2 3 6 3 2" xfId="38617" xr:uid="{00000000-0005-0000-0000-00003F9B0000}"/>
    <cellStyle name="Zarez 5 2 3 6 4" xfId="38618" xr:uid="{00000000-0005-0000-0000-0000409B0000}"/>
    <cellStyle name="Zarez 5 2 3 7" xfId="38619" xr:uid="{00000000-0005-0000-0000-0000419B0000}"/>
    <cellStyle name="Zarez 5 2 3 7 2" xfId="38620" xr:uid="{00000000-0005-0000-0000-0000429B0000}"/>
    <cellStyle name="Zarez 5 2 3 7 2 2" xfId="38621" xr:uid="{00000000-0005-0000-0000-0000439B0000}"/>
    <cellStyle name="Zarez 5 2 3 7 3" xfId="38622" xr:uid="{00000000-0005-0000-0000-0000449B0000}"/>
    <cellStyle name="Zarez 5 2 3 7 3 2" xfId="38623" xr:uid="{00000000-0005-0000-0000-0000459B0000}"/>
    <cellStyle name="Zarez 5 2 3 7 4" xfId="38624" xr:uid="{00000000-0005-0000-0000-0000469B0000}"/>
    <cellStyle name="Zarez 5 2 3 8" xfId="38625" xr:uid="{00000000-0005-0000-0000-0000479B0000}"/>
    <cellStyle name="Zarez 5 2 3 8 2" xfId="38626" xr:uid="{00000000-0005-0000-0000-0000489B0000}"/>
    <cellStyle name="Zarez 5 2 3 9" xfId="38627" xr:uid="{00000000-0005-0000-0000-0000499B0000}"/>
    <cellStyle name="Zarez 5 2 3 9 2" xfId="38628" xr:uid="{00000000-0005-0000-0000-00004A9B0000}"/>
    <cellStyle name="Zarez 5 2 4" xfId="1665" xr:uid="{00000000-0005-0000-0000-00004B9B0000}"/>
    <cellStyle name="Zarez 5 2 4 10" xfId="38630" xr:uid="{00000000-0005-0000-0000-00004C9B0000}"/>
    <cellStyle name="Zarez 5 2 4 11" xfId="38631" xr:uid="{00000000-0005-0000-0000-00004D9B0000}"/>
    <cellStyle name="Zarez 5 2 4 12" xfId="38629" xr:uid="{00000000-0005-0000-0000-00004E9B0000}"/>
    <cellStyle name="Zarez 5 2 4 2" xfId="38632" xr:uid="{00000000-0005-0000-0000-00004F9B0000}"/>
    <cellStyle name="Zarez 5 2 4 2 2" xfId="38633" xr:uid="{00000000-0005-0000-0000-0000509B0000}"/>
    <cellStyle name="Zarez 5 2 4 2 2 2" xfId="38634" xr:uid="{00000000-0005-0000-0000-0000519B0000}"/>
    <cellStyle name="Zarez 5 2 4 2 3" xfId="38635" xr:uid="{00000000-0005-0000-0000-0000529B0000}"/>
    <cellStyle name="Zarez 5 2 4 2 3 2" xfId="38636" xr:uid="{00000000-0005-0000-0000-0000539B0000}"/>
    <cellStyle name="Zarez 5 2 4 2 4" xfId="38637" xr:uid="{00000000-0005-0000-0000-0000549B0000}"/>
    <cellStyle name="Zarez 5 2 4 2 5" xfId="38638" xr:uid="{00000000-0005-0000-0000-0000559B0000}"/>
    <cellStyle name="Zarez 5 2 4 3" xfId="38639" xr:uid="{00000000-0005-0000-0000-0000569B0000}"/>
    <cellStyle name="Zarez 5 2 4 3 2" xfId="38640" xr:uid="{00000000-0005-0000-0000-0000579B0000}"/>
    <cellStyle name="Zarez 5 2 4 3 2 2" xfId="38641" xr:uid="{00000000-0005-0000-0000-0000589B0000}"/>
    <cellStyle name="Zarez 5 2 4 3 3" xfId="38642" xr:uid="{00000000-0005-0000-0000-0000599B0000}"/>
    <cellStyle name="Zarez 5 2 4 3 3 2" xfId="38643" xr:uid="{00000000-0005-0000-0000-00005A9B0000}"/>
    <cellStyle name="Zarez 5 2 4 3 4" xfId="38644" xr:uid="{00000000-0005-0000-0000-00005B9B0000}"/>
    <cellStyle name="Zarez 5 2 4 3 5" xfId="38645" xr:uid="{00000000-0005-0000-0000-00005C9B0000}"/>
    <cellStyle name="Zarez 5 2 4 4" xfId="38646" xr:uid="{00000000-0005-0000-0000-00005D9B0000}"/>
    <cellStyle name="Zarez 5 2 4 4 2" xfId="38647" xr:uid="{00000000-0005-0000-0000-00005E9B0000}"/>
    <cellStyle name="Zarez 5 2 4 4 2 2" xfId="38648" xr:uid="{00000000-0005-0000-0000-00005F9B0000}"/>
    <cellStyle name="Zarez 5 2 4 4 3" xfId="38649" xr:uid="{00000000-0005-0000-0000-0000609B0000}"/>
    <cellStyle name="Zarez 5 2 4 4 3 2" xfId="38650" xr:uid="{00000000-0005-0000-0000-0000619B0000}"/>
    <cellStyle name="Zarez 5 2 4 4 4" xfId="38651" xr:uid="{00000000-0005-0000-0000-0000629B0000}"/>
    <cellStyle name="Zarez 5 2 4 4 5" xfId="38652" xr:uid="{00000000-0005-0000-0000-0000639B0000}"/>
    <cellStyle name="Zarez 5 2 4 5" xfId="38653" xr:uid="{00000000-0005-0000-0000-0000649B0000}"/>
    <cellStyle name="Zarez 5 2 4 5 2" xfId="38654" xr:uid="{00000000-0005-0000-0000-0000659B0000}"/>
    <cellStyle name="Zarez 5 2 4 5 2 2" xfId="38655" xr:uid="{00000000-0005-0000-0000-0000669B0000}"/>
    <cellStyle name="Zarez 5 2 4 5 3" xfId="38656" xr:uid="{00000000-0005-0000-0000-0000679B0000}"/>
    <cellStyle name="Zarez 5 2 4 5 3 2" xfId="38657" xr:uid="{00000000-0005-0000-0000-0000689B0000}"/>
    <cellStyle name="Zarez 5 2 4 5 4" xfId="38658" xr:uid="{00000000-0005-0000-0000-0000699B0000}"/>
    <cellStyle name="Zarez 5 2 4 5 5" xfId="38659" xr:uid="{00000000-0005-0000-0000-00006A9B0000}"/>
    <cellStyle name="Zarez 5 2 4 6" xfId="38660" xr:uid="{00000000-0005-0000-0000-00006B9B0000}"/>
    <cellStyle name="Zarez 5 2 4 6 2" xfId="38661" xr:uid="{00000000-0005-0000-0000-00006C9B0000}"/>
    <cellStyle name="Zarez 5 2 4 6 2 2" xfId="38662" xr:uid="{00000000-0005-0000-0000-00006D9B0000}"/>
    <cellStyle name="Zarez 5 2 4 6 3" xfId="38663" xr:uid="{00000000-0005-0000-0000-00006E9B0000}"/>
    <cellStyle name="Zarez 5 2 4 6 3 2" xfId="38664" xr:uid="{00000000-0005-0000-0000-00006F9B0000}"/>
    <cellStyle name="Zarez 5 2 4 6 4" xfId="38665" xr:uid="{00000000-0005-0000-0000-0000709B0000}"/>
    <cellStyle name="Zarez 5 2 4 7" xfId="38666" xr:uid="{00000000-0005-0000-0000-0000719B0000}"/>
    <cellStyle name="Zarez 5 2 4 7 2" xfId="38667" xr:uid="{00000000-0005-0000-0000-0000729B0000}"/>
    <cellStyle name="Zarez 5 2 4 7 2 2" xfId="38668" xr:uid="{00000000-0005-0000-0000-0000739B0000}"/>
    <cellStyle name="Zarez 5 2 4 7 3" xfId="38669" xr:uid="{00000000-0005-0000-0000-0000749B0000}"/>
    <cellStyle name="Zarez 5 2 4 7 3 2" xfId="38670" xr:uid="{00000000-0005-0000-0000-0000759B0000}"/>
    <cellStyle name="Zarez 5 2 4 7 4" xfId="38671" xr:uid="{00000000-0005-0000-0000-0000769B0000}"/>
    <cellStyle name="Zarez 5 2 4 8" xfId="38672" xr:uid="{00000000-0005-0000-0000-0000779B0000}"/>
    <cellStyle name="Zarez 5 2 4 8 2" xfId="38673" xr:uid="{00000000-0005-0000-0000-0000789B0000}"/>
    <cellStyle name="Zarez 5 2 4 9" xfId="38674" xr:uid="{00000000-0005-0000-0000-0000799B0000}"/>
    <cellStyle name="Zarez 5 2 4 9 2" xfId="38675" xr:uid="{00000000-0005-0000-0000-00007A9B0000}"/>
    <cellStyle name="Zarez 5 2 5" xfId="38676" xr:uid="{00000000-0005-0000-0000-00007B9B0000}"/>
    <cellStyle name="Zarez 5 2 5 10" xfId="38677" xr:uid="{00000000-0005-0000-0000-00007C9B0000}"/>
    <cellStyle name="Zarez 5 2 5 11" xfId="38678" xr:uid="{00000000-0005-0000-0000-00007D9B0000}"/>
    <cellStyle name="Zarez 5 2 5 2" xfId="38679" xr:uid="{00000000-0005-0000-0000-00007E9B0000}"/>
    <cellStyle name="Zarez 5 2 5 2 2" xfId="38680" xr:uid="{00000000-0005-0000-0000-00007F9B0000}"/>
    <cellStyle name="Zarez 5 2 5 2 2 2" xfId="38681" xr:uid="{00000000-0005-0000-0000-0000809B0000}"/>
    <cellStyle name="Zarez 5 2 5 2 3" xfId="38682" xr:uid="{00000000-0005-0000-0000-0000819B0000}"/>
    <cellStyle name="Zarez 5 2 5 2 3 2" xfId="38683" xr:uid="{00000000-0005-0000-0000-0000829B0000}"/>
    <cellStyle name="Zarez 5 2 5 2 4" xfId="38684" xr:uid="{00000000-0005-0000-0000-0000839B0000}"/>
    <cellStyle name="Zarez 5 2 5 2 5" xfId="38685" xr:uid="{00000000-0005-0000-0000-0000849B0000}"/>
    <cellStyle name="Zarez 5 2 5 3" xfId="38686" xr:uid="{00000000-0005-0000-0000-0000859B0000}"/>
    <cellStyle name="Zarez 5 2 5 3 2" xfId="38687" xr:uid="{00000000-0005-0000-0000-0000869B0000}"/>
    <cellStyle name="Zarez 5 2 5 3 2 2" xfId="38688" xr:uid="{00000000-0005-0000-0000-0000879B0000}"/>
    <cellStyle name="Zarez 5 2 5 3 3" xfId="38689" xr:uid="{00000000-0005-0000-0000-0000889B0000}"/>
    <cellStyle name="Zarez 5 2 5 3 3 2" xfId="38690" xr:uid="{00000000-0005-0000-0000-0000899B0000}"/>
    <cellStyle name="Zarez 5 2 5 3 4" xfId="38691" xr:uid="{00000000-0005-0000-0000-00008A9B0000}"/>
    <cellStyle name="Zarez 5 2 5 3 5" xfId="38692" xr:uid="{00000000-0005-0000-0000-00008B9B0000}"/>
    <cellStyle name="Zarez 5 2 5 4" xfId="38693" xr:uid="{00000000-0005-0000-0000-00008C9B0000}"/>
    <cellStyle name="Zarez 5 2 5 4 2" xfId="38694" xr:uid="{00000000-0005-0000-0000-00008D9B0000}"/>
    <cellStyle name="Zarez 5 2 5 4 2 2" xfId="38695" xr:uid="{00000000-0005-0000-0000-00008E9B0000}"/>
    <cellStyle name="Zarez 5 2 5 4 3" xfId="38696" xr:uid="{00000000-0005-0000-0000-00008F9B0000}"/>
    <cellStyle name="Zarez 5 2 5 4 3 2" xfId="38697" xr:uid="{00000000-0005-0000-0000-0000909B0000}"/>
    <cellStyle name="Zarez 5 2 5 4 4" xfId="38698" xr:uid="{00000000-0005-0000-0000-0000919B0000}"/>
    <cellStyle name="Zarez 5 2 5 4 5" xfId="38699" xr:uid="{00000000-0005-0000-0000-0000929B0000}"/>
    <cellStyle name="Zarez 5 2 5 5" xfId="38700" xr:uid="{00000000-0005-0000-0000-0000939B0000}"/>
    <cellStyle name="Zarez 5 2 5 5 2" xfId="38701" xr:uid="{00000000-0005-0000-0000-0000949B0000}"/>
    <cellStyle name="Zarez 5 2 5 5 2 2" xfId="38702" xr:uid="{00000000-0005-0000-0000-0000959B0000}"/>
    <cellStyle name="Zarez 5 2 5 5 3" xfId="38703" xr:uid="{00000000-0005-0000-0000-0000969B0000}"/>
    <cellStyle name="Zarez 5 2 5 5 3 2" xfId="38704" xr:uid="{00000000-0005-0000-0000-0000979B0000}"/>
    <cellStyle name="Zarez 5 2 5 5 4" xfId="38705" xr:uid="{00000000-0005-0000-0000-0000989B0000}"/>
    <cellStyle name="Zarez 5 2 5 5 5" xfId="38706" xr:uid="{00000000-0005-0000-0000-0000999B0000}"/>
    <cellStyle name="Zarez 5 2 5 6" xfId="38707" xr:uid="{00000000-0005-0000-0000-00009A9B0000}"/>
    <cellStyle name="Zarez 5 2 5 6 2" xfId="38708" xr:uid="{00000000-0005-0000-0000-00009B9B0000}"/>
    <cellStyle name="Zarez 5 2 5 6 2 2" xfId="38709" xr:uid="{00000000-0005-0000-0000-00009C9B0000}"/>
    <cellStyle name="Zarez 5 2 5 6 3" xfId="38710" xr:uid="{00000000-0005-0000-0000-00009D9B0000}"/>
    <cellStyle name="Zarez 5 2 5 6 3 2" xfId="38711" xr:uid="{00000000-0005-0000-0000-00009E9B0000}"/>
    <cellStyle name="Zarez 5 2 5 6 4" xfId="38712" xr:uid="{00000000-0005-0000-0000-00009F9B0000}"/>
    <cellStyle name="Zarez 5 2 5 7" xfId="38713" xr:uid="{00000000-0005-0000-0000-0000A09B0000}"/>
    <cellStyle name="Zarez 5 2 5 7 2" xfId="38714" xr:uid="{00000000-0005-0000-0000-0000A19B0000}"/>
    <cellStyle name="Zarez 5 2 5 7 2 2" xfId="38715" xr:uid="{00000000-0005-0000-0000-0000A29B0000}"/>
    <cellStyle name="Zarez 5 2 5 7 3" xfId="38716" xr:uid="{00000000-0005-0000-0000-0000A39B0000}"/>
    <cellStyle name="Zarez 5 2 5 7 3 2" xfId="38717" xr:uid="{00000000-0005-0000-0000-0000A49B0000}"/>
    <cellStyle name="Zarez 5 2 5 7 4" xfId="38718" xr:uid="{00000000-0005-0000-0000-0000A59B0000}"/>
    <cellStyle name="Zarez 5 2 5 8" xfId="38719" xr:uid="{00000000-0005-0000-0000-0000A69B0000}"/>
    <cellStyle name="Zarez 5 2 5 8 2" xfId="38720" xr:uid="{00000000-0005-0000-0000-0000A79B0000}"/>
    <cellStyle name="Zarez 5 2 5 9" xfId="38721" xr:uid="{00000000-0005-0000-0000-0000A89B0000}"/>
    <cellStyle name="Zarez 5 2 5 9 2" xfId="38722" xr:uid="{00000000-0005-0000-0000-0000A99B0000}"/>
    <cellStyle name="Zarez 5 2 6" xfId="38723" xr:uid="{00000000-0005-0000-0000-0000AA9B0000}"/>
    <cellStyle name="Zarez 5 2 6 10" xfId="38724" xr:uid="{00000000-0005-0000-0000-0000AB9B0000}"/>
    <cellStyle name="Zarez 5 2 6 11" xfId="38725" xr:uid="{00000000-0005-0000-0000-0000AC9B0000}"/>
    <cellStyle name="Zarez 5 2 6 2" xfId="38726" xr:uid="{00000000-0005-0000-0000-0000AD9B0000}"/>
    <cellStyle name="Zarez 5 2 6 2 2" xfId="38727" xr:uid="{00000000-0005-0000-0000-0000AE9B0000}"/>
    <cellStyle name="Zarez 5 2 6 2 2 2" xfId="38728" xr:uid="{00000000-0005-0000-0000-0000AF9B0000}"/>
    <cellStyle name="Zarez 5 2 6 2 3" xfId="38729" xr:uid="{00000000-0005-0000-0000-0000B09B0000}"/>
    <cellStyle name="Zarez 5 2 6 2 3 2" xfId="38730" xr:uid="{00000000-0005-0000-0000-0000B19B0000}"/>
    <cellStyle name="Zarez 5 2 6 2 4" xfId="38731" xr:uid="{00000000-0005-0000-0000-0000B29B0000}"/>
    <cellStyle name="Zarez 5 2 6 2 5" xfId="38732" xr:uid="{00000000-0005-0000-0000-0000B39B0000}"/>
    <cellStyle name="Zarez 5 2 6 3" xfId="38733" xr:uid="{00000000-0005-0000-0000-0000B49B0000}"/>
    <cellStyle name="Zarez 5 2 6 3 2" xfId="38734" xr:uid="{00000000-0005-0000-0000-0000B59B0000}"/>
    <cellStyle name="Zarez 5 2 6 3 2 2" xfId="38735" xr:uid="{00000000-0005-0000-0000-0000B69B0000}"/>
    <cellStyle name="Zarez 5 2 6 3 3" xfId="38736" xr:uid="{00000000-0005-0000-0000-0000B79B0000}"/>
    <cellStyle name="Zarez 5 2 6 3 3 2" xfId="38737" xr:uid="{00000000-0005-0000-0000-0000B89B0000}"/>
    <cellStyle name="Zarez 5 2 6 3 4" xfId="38738" xr:uid="{00000000-0005-0000-0000-0000B99B0000}"/>
    <cellStyle name="Zarez 5 2 6 3 5" xfId="38739" xr:uid="{00000000-0005-0000-0000-0000BA9B0000}"/>
    <cellStyle name="Zarez 5 2 6 4" xfId="38740" xr:uid="{00000000-0005-0000-0000-0000BB9B0000}"/>
    <cellStyle name="Zarez 5 2 6 4 2" xfId="38741" xr:uid="{00000000-0005-0000-0000-0000BC9B0000}"/>
    <cellStyle name="Zarez 5 2 6 4 2 2" xfId="38742" xr:uid="{00000000-0005-0000-0000-0000BD9B0000}"/>
    <cellStyle name="Zarez 5 2 6 4 3" xfId="38743" xr:uid="{00000000-0005-0000-0000-0000BE9B0000}"/>
    <cellStyle name="Zarez 5 2 6 4 3 2" xfId="38744" xr:uid="{00000000-0005-0000-0000-0000BF9B0000}"/>
    <cellStyle name="Zarez 5 2 6 4 4" xfId="38745" xr:uid="{00000000-0005-0000-0000-0000C09B0000}"/>
    <cellStyle name="Zarez 5 2 6 4 5" xfId="38746" xr:uid="{00000000-0005-0000-0000-0000C19B0000}"/>
    <cellStyle name="Zarez 5 2 6 5" xfId="38747" xr:uid="{00000000-0005-0000-0000-0000C29B0000}"/>
    <cellStyle name="Zarez 5 2 6 5 2" xfId="38748" xr:uid="{00000000-0005-0000-0000-0000C39B0000}"/>
    <cellStyle name="Zarez 5 2 6 5 2 2" xfId="38749" xr:uid="{00000000-0005-0000-0000-0000C49B0000}"/>
    <cellStyle name="Zarez 5 2 6 5 3" xfId="38750" xr:uid="{00000000-0005-0000-0000-0000C59B0000}"/>
    <cellStyle name="Zarez 5 2 6 5 3 2" xfId="38751" xr:uid="{00000000-0005-0000-0000-0000C69B0000}"/>
    <cellStyle name="Zarez 5 2 6 5 4" xfId="38752" xr:uid="{00000000-0005-0000-0000-0000C79B0000}"/>
    <cellStyle name="Zarez 5 2 6 5 5" xfId="38753" xr:uid="{00000000-0005-0000-0000-0000C89B0000}"/>
    <cellStyle name="Zarez 5 2 6 6" xfId="38754" xr:uid="{00000000-0005-0000-0000-0000C99B0000}"/>
    <cellStyle name="Zarez 5 2 6 6 2" xfId="38755" xr:uid="{00000000-0005-0000-0000-0000CA9B0000}"/>
    <cellStyle name="Zarez 5 2 6 6 2 2" xfId="38756" xr:uid="{00000000-0005-0000-0000-0000CB9B0000}"/>
    <cellStyle name="Zarez 5 2 6 6 3" xfId="38757" xr:uid="{00000000-0005-0000-0000-0000CC9B0000}"/>
    <cellStyle name="Zarez 5 2 6 6 3 2" xfId="38758" xr:uid="{00000000-0005-0000-0000-0000CD9B0000}"/>
    <cellStyle name="Zarez 5 2 6 6 4" xfId="38759" xr:uid="{00000000-0005-0000-0000-0000CE9B0000}"/>
    <cellStyle name="Zarez 5 2 6 7" xfId="38760" xr:uid="{00000000-0005-0000-0000-0000CF9B0000}"/>
    <cellStyle name="Zarez 5 2 6 7 2" xfId="38761" xr:uid="{00000000-0005-0000-0000-0000D09B0000}"/>
    <cellStyle name="Zarez 5 2 6 7 2 2" xfId="38762" xr:uid="{00000000-0005-0000-0000-0000D19B0000}"/>
    <cellStyle name="Zarez 5 2 6 7 3" xfId="38763" xr:uid="{00000000-0005-0000-0000-0000D29B0000}"/>
    <cellStyle name="Zarez 5 2 6 7 3 2" xfId="38764" xr:uid="{00000000-0005-0000-0000-0000D39B0000}"/>
    <cellStyle name="Zarez 5 2 6 7 4" xfId="38765" xr:uid="{00000000-0005-0000-0000-0000D49B0000}"/>
    <cellStyle name="Zarez 5 2 6 8" xfId="38766" xr:uid="{00000000-0005-0000-0000-0000D59B0000}"/>
    <cellStyle name="Zarez 5 2 6 8 2" xfId="38767" xr:uid="{00000000-0005-0000-0000-0000D69B0000}"/>
    <cellStyle name="Zarez 5 2 6 9" xfId="38768" xr:uid="{00000000-0005-0000-0000-0000D79B0000}"/>
    <cellStyle name="Zarez 5 2 6 9 2" xfId="38769" xr:uid="{00000000-0005-0000-0000-0000D89B0000}"/>
    <cellStyle name="Zarez 5 2 7" xfId="38770" xr:uid="{00000000-0005-0000-0000-0000D99B0000}"/>
    <cellStyle name="Zarez 5 2 7 10" xfId="38771" xr:uid="{00000000-0005-0000-0000-0000DA9B0000}"/>
    <cellStyle name="Zarez 5 2 7 11" xfId="38772" xr:uid="{00000000-0005-0000-0000-0000DB9B0000}"/>
    <cellStyle name="Zarez 5 2 7 2" xfId="38773" xr:uid="{00000000-0005-0000-0000-0000DC9B0000}"/>
    <cellStyle name="Zarez 5 2 7 2 2" xfId="38774" xr:uid="{00000000-0005-0000-0000-0000DD9B0000}"/>
    <cellStyle name="Zarez 5 2 7 2 2 2" xfId="38775" xr:uid="{00000000-0005-0000-0000-0000DE9B0000}"/>
    <cellStyle name="Zarez 5 2 7 2 3" xfId="38776" xr:uid="{00000000-0005-0000-0000-0000DF9B0000}"/>
    <cellStyle name="Zarez 5 2 7 2 3 2" xfId="38777" xr:uid="{00000000-0005-0000-0000-0000E09B0000}"/>
    <cellStyle name="Zarez 5 2 7 2 4" xfId="38778" xr:uid="{00000000-0005-0000-0000-0000E19B0000}"/>
    <cellStyle name="Zarez 5 2 7 2 5" xfId="38779" xr:uid="{00000000-0005-0000-0000-0000E29B0000}"/>
    <cellStyle name="Zarez 5 2 7 3" xfId="38780" xr:uid="{00000000-0005-0000-0000-0000E39B0000}"/>
    <cellStyle name="Zarez 5 2 7 3 2" xfId="38781" xr:uid="{00000000-0005-0000-0000-0000E49B0000}"/>
    <cellStyle name="Zarez 5 2 7 3 2 2" xfId="38782" xr:uid="{00000000-0005-0000-0000-0000E59B0000}"/>
    <cellStyle name="Zarez 5 2 7 3 3" xfId="38783" xr:uid="{00000000-0005-0000-0000-0000E69B0000}"/>
    <cellStyle name="Zarez 5 2 7 3 3 2" xfId="38784" xr:uid="{00000000-0005-0000-0000-0000E79B0000}"/>
    <cellStyle name="Zarez 5 2 7 3 4" xfId="38785" xr:uid="{00000000-0005-0000-0000-0000E89B0000}"/>
    <cellStyle name="Zarez 5 2 7 3 5" xfId="38786" xr:uid="{00000000-0005-0000-0000-0000E99B0000}"/>
    <cellStyle name="Zarez 5 2 7 4" xfId="38787" xr:uid="{00000000-0005-0000-0000-0000EA9B0000}"/>
    <cellStyle name="Zarez 5 2 7 4 2" xfId="38788" xr:uid="{00000000-0005-0000-0000-0000EB9B0000}"/>
    <cellStyle name="Zarez 5 2 7 4 2 2" xfId="38789" xr:uid="{00000000-0005-0000-0000-0000EC9B0000}"/>
    <cellStyle name="Zarez 5 2 7 4 3" xfId="38790" xr:uid="{00000000-0005-0000-0000-0000ED9B0000}"/>
    <cellStyle name="Zarez 5 2 7 4 3 2" xfId="38791" xr:uid="{00000000-0005-0000-0000-0000EE9B0000}"/>
    <cellStyle name="Zarez 5 2 7 4 4" xfId="38792" xr:uid="{00000000-0005-0000-0000-0000EF9B0000}"/>
    <cellStyle name="Zarez 5 2 7 4 5" xfId="38793" xr:uid="{00000000-0005-0000-0000-0000F09B0000}"/>
    <cellStyle name="Zarez 5 2 7 5" xfId="38794" xr:uid="{00000000-0005-0000-0000-0000F19B0000}"/>
    <cellStyle name="Zarez 5 2 7 5 2" xfId="38795" xr:uid="{00000000-0005-0000-0000-0000F29B0000}"/>
    <cellStyle name="Zarez 5 2 7 5 2 2" xfId="38796" xr:uid="{00000000-0005-0000-0000-0000F39B0000}"/>
    <cellStyle name="Zarez 5 2 7 5 3" xfId="38797" xr:uid="{00000000-0005-0000-0000-0000F49B0000}"/>
    <cellStyle name="Zarez 5 2 7 5 3 2" xfId="38798" xr:uid="{00000000-0005-0000-0000-0000F59B0000}"/>
    <cellStyle name="Zarez 5 2 7 5 4" xfId="38799" xr:uid="{00000000-0005-0000-0000-0000F69B0000}"/>
    <cellStyle name="Zarez 5 2 7 5 5" xfId="38800" xr:uid="{00000000-0005-0000-0000-0000F79B0000}"/>
    <cellStyle name="Zarez 5 2 7 6" xfId="38801" xr:uid="{00000000-0005-0000-0000-0000F89B0000}"/>
    <cellStyle name="Zarez 5 2 7 6 2" xfId="38802" xr:uid="{00000000-0005-0000-0000-0000F99B0000}"/>
    <cellStyle name="Zarez 5 2 7 6 2 2" xfId="38803" xr:uid="{00000000-0005-0000-0000-0000FA9B0000}"/>
    <cellStyle name="Zarez 5 2 7 6 3" xfId="38804" xr:uid="{00000000-0005-0000-0000-0000FB9B0000}"/>
    <cellStyle name="Zarez 5 2 7 6 3 2" xfId="38805" xr:uid="{00000000-0005-0000-0000-0000FC9B0000}"/>
    <cellStyle name="Zarez 5 2 7 6 4" xfId="38806" xr:uid="{00000000-0005-0000-0000-0000FD9B0000}"/>
    <cellStyle name="Zarez 5 2 7 7" xfId="38807" xr:uid="{00000000-0005-0000-0000-0000FE9B0000}"/>
    <cellStyle name="Zarez 5 2 7 7 2" xfId="38808" xr:uid="{00000000-0005-0000-0000-0000FF9B0000}"/>
    <cellStyle name="Zarez 5 2 7 7 2 2" xfId="38809" xr:uid="{00000000-0005-0000-0000-0000009C0000}"/>
    <cellStyle name="Zarez 5 2 7 7 3" xfId="38810" xr:uid="{00000000-0005-0000-0000-0000019C0000}"/>
    <cellStyle name="Zarez 5 2 7 7 3 2" xfId="38811" xr:uid="{00000000-0005-0000-0000-0000029C0000}"/>
    <cellStyle name="Zarez 5 2 7 7 4" xfId="38812" xr:uid="{00000000-0005-0000-0000-0000039C0000}"/>
    <cellStyle name="Zarez 5 2 7 8" xfId="38813" xr:uid="{00000000-0005-0000-0000-0000049C0000}"/>
    <cellStyle name="Zarez 5 2 7 8 2" xfId="38814" xr:uid="{00000000-0005-0000-0000-0000059C0000}"/>
    <cellStyle name="Zarez 5 2 7 9" xfId="38815" xr:uid="{00000000-0005-0000-0000-0000069C0000}"/>
    <cellStyle name="Zarez 5 2 7 9 2" xfId="38816" xr:uid="{00000000-0005-0000-0000-0000079C0000}"/>
    <cellStyle name="Zarez 5 2 8" xfId="38817" xr:uid="{00000000-0005-0000-0000-0000089C0000}"/>
    <cellStyle name="Zarez 5 2 8 2" xfId="38818" xr:uid="{00000000-0005-0000-0000-0000099C0000}"/>
    <cellStyle name="Zarez 5 2 8 2 2" xfId="38819" xr:uid="{00000000-0005-0000-0000-00000A9C0000}"/>
    <cellStyle name="Zarez 5 2 8 3" xfId="38820" xr:uid="{00000000-0005-0000-0000-00000B9C0000}"/>
    <cellStyle name="Zarez 5 2 8 3 2" xfId="38821" xr:uid="{00000000-0005-0000-0000-00000C9C0000}"/>
    <cellStyle name="Zarez 5 2 8 4" xfId="38822" xr:uid="{00000000-0005-0000-0000-00000D9C0000}"/>
    <cellStyle name="Zarez 5 2 9" xfId="38823" xr:uid="{00000000-0005-0000-0000-00000E9C0000}"/>
    <cellStyle name="Zarez 5 2 9 2" xfId="38824" xr:uid="{00000000-0005-0000-0000-00000F9C0000}"/>
    <cellStyle name="Zarez 5 2 9 2 2" xfId="38825" xr:uid="{00000000-0005-0000-0000-0000109C0000}"/>
    <cellStyle name="Zarez 5 2 9 3" xfId="38826" xr:uid="{00000000-0005-0000-0000-0000119C0000}"/>
    <cellStyle name="Zarez 5 20" xfId="38827" xr:uid="{00000000-0005-0000-0000-0000129C0000}"/>
    <cellStyle name="Zarez 5 3" xfId="1666" xr:uid="{00000000-0005-0000-0000-0000139C0000}"/>
    <cellStyle name="Zarez 5 3 10" xfId="38829" xr:uid="{00000000-0005-0000-0000-0000149C0000}"/>
    <cellStyle name="Zarez 5 3 10 2" xfId="38830" xr:uid="{00000000-0005-0000-0000-0000159C0000}"/>
    <cellStyle name="Zarez 5 3 10 2 2" xfId="38831" xr:uid="{00000000-0005-0000-0000-0000169C0000}"/>
    <cellStyle name="Zarez 5 3 10 3" xfId="38832" xr:uid="{00000000-0005-0000-0000-0000179C0000}"/>
    <cellStyle name="Zarez 5 3 11" xfId="38833" xr:uid="{00000000-0005-0000-0000-0000189C0000}"/>
    <cellStyle name="Zarez 5 3 11 2" xfId="38834" xr:uid="{00000000-0005-0000-0000-0000199C0000}"/>
    <cellStyle name="Zarez 5 3 11 2 2" xfId="38835" xr:uid="{00000000-0005-0000-0000-00001A9C0000}"/>
    <cellStyle name="Zarez 5 3 11 3" xfId="38836" xr:uid="{00000000-0005-0000-0000-00001B9C0000}"/>
    <cellStyle name="Zarez 5 3 12" xfId="38837" xr:uid="{00000000-0005-0000-0000-00001C9C0000}"/>
    <cellStyle name="Zarez 5 3 12 2" xfId="38838" xr:uid="{00000000-0005-0000-0000-00001D9C0000}"/>
    <cellStyle name="Zarez 5 3 13" xfId="38839" xr:uid="{00000000-0005-0000-0000-00001E9C0000}"/>
    <cellStyle name="Zarez 5 3 13 2" xfId="38840" xr:uid="{00000000-0005-0000-0000-00001F9C0000}"/>
    <cellStyle name="Zarez 5 3 14" xfId="38841" xr:uid="{00000000-0005-0000-0000-0000209C0000}"/>
    <cellStyle name="Zarez 5 3 15" xfId="38842" xr:uid="{00000000-0005-0000-0000-0000219C0000}"/>
    <cellStyle name="Zarez 5 3 16" xfId="38828" xr:uid="{00000000-0005-0000-0000-0000229C0000}"/>
    <cellStyle name="Zarez 5 3 2" xfId="38843" xr:uid="{00000000-0005-0000-0000-0000239C0000}"/>
    <cellStyle name="Zarez 5 3 2 10" xfId="38844" xr:uid="{00000000-0005-0000-0000-0000249C0000}"/>
    <cellStyle name="Zarez 5 3 2 11" xfId="38845" xr:uid="{00000000-0005-0000-0000-0000259C0000}"/>
    <cellStyle name="Zarez 5 3 2 2" xfId="38846" xr:uid="{00000000-0005-0000-0000-0000269C0000}"/>
    <cellStyle name="Zarez 5 3 2 2 2" xfId="38847" xr:uid="{00000000-0005-0000-0000-0000279C0000}"/>
    <cellStyle name="Zarez 5 3 2 2 2 2" xfId="38848" xr:uid="{00000000-0005-0000-0000-0000289C0000}"/>
    <cellStyle name="Zarez 5 3 2 2 3" xfId="38849" xr:uid="{00000000-0005-0000-0000-0000299C0000}"/>
    <cellStyle name="Zarez 5 3 2 2 3 2" xfId="38850" xr:uid="{00000000-0005-0000-0000-00002A9C0000}"/>
    <cellStyle name="Zarez 5 3 2 2 4" xfId="38851" xr:uid="{00000000-0005-0000-0000-00002B9C0000}"/>
    <cellStyle name="Zarez 5 3 2 2 5" xfId="38852" xr:uid="{00000000-0005-0000-0000-00002C9C0000}"/>
    <cellStyle name="Zarez 5 3 2 3" xfId="38853" xr:uid="{00000000-0005-0000-0000-00002D9C0000}"/>
    <cellStyle name="Zarez 5 3 2 3 2" xfId="38854" xr:uid="{00000000-0005-0000-0000-00002E9C0000}"/>
    <cellStyle name="Zarez 5 3 2 3 2 2" xfId="38855" xr:uid="{00000000-0005-0000-0000-00002F9C0000}"/>
    <cellStyle name="Zarez 5 3 2 3 3" xfId="38856" xr:uid="{00000000-0005-0000-0000-0000309C0000}"/>
    <cellStyle name="Zarez 5 3 2 3 3 2" xfId="38857" xr:uid="{00000000-0005-0000-0000-0000319C0000}"/>
    <cellStyle name="Zarez 5 3 2 3 4" xfId="38858" xr:uid="{00000000-0005-0000-0000-0000329C0000}"/>
    <cellStyle name="Zarez 5 3 2 3 5" xfId="38859" xr:uid="{00000000-0005-0000-0000-0000339C0000}"/>
    <cellStyle name="Zarez 5 3 2 4" xfId="38860" xr:uid="{00000000-0005-0000-0000-0000349C0000}"/>
    <cellStyle name="Zarez 5 3 2 4 2" xfId="38861" xr:uid="{00000000-0005-0000-0000-0000359C0000}"/>
    <cellStyle name="Zarez 5 3 2 4 2 2" xfId="38862" xr:uid="{00000000-0005-0000-0000-0000369C0000}"/>
    <cellStyle name="Zarez 5 3 2 4 3" xfId="38863" xr:uid="{00000000-0005-0000-0000-0000379C0000}"/>
    <cellStyle name="Zarez 5 3 2 4 3 2" xfId="38864" xr:uid="{00000000-0005-0000-0000-0000389C0000}"/>
    <cellStyle name="Zarez 5 3 2 4 4" xfId="38865" xr:uid="{00000000-0005-0000-0000-0000399C0000}"/>
    <cellStyle name="Zarez 5 3 2 4 5" xfId="38866" xr:uid="{00000000-0005-0000-0000-00003A9C0000}"/>
    <cellStyle name="Zarez 5 3 2 5" xfId="38867" xr:uid="{00000000-0005-0000-0000-00003B9C0000}"/>
    <cellStyle name="Zarez 5 3 2 5 2" xfId="38868" xr:uid="{00000000-0005-0000-0000-00003C9C0000}"/>
    <cellStyle name="Zarez 5 3 2 5 2 2" xfId="38869" xr:uid="{00000000-0005-0000-0000-00003D9C0000}"/>
    <cellStyle name="Zarez 5 3 2 5 3" xfId="38870" xr:uid="{00000000-0005-0000-0000-00003E9C0000}"/>
    <cellStyle name="Zarez 5 3 2 5 3 2" xfId="38871" xr:uid="{00000000-0005-0000-0000-00003F9C0000}"/>
    <cellStyle name="Zarez 5 3 2 5 4" xfId="38872" xr:uid="{00000000-0005-0000-0000-0000409C0000}"/>
    <cellStyle name="Zarez 5 3 2 5 5" xfId="38873" xr:uid="{00000000-0005-0000-0000-0000419C0000}"/>
    <cellStyle name="Zarez 5 3 2 6" xfId="38874" xr:uid="{00000000-0005-0000-0000-0000429C0000}"/>
    <cellStyle name="Zarez 5 3 2 6 2" xfId="38875" xr:uid="{00000000-0005-0000-0000-0000439C0000}"/>
    <cellStyle name="Zarez 5 3 2 6 2 2" xfId="38876" xr:uid="{00000000-0005-0000-0000-0000449C0000}"/>
    <cellStyle name="Zarez 5 3 2 6 3" xfId="38877" xr:uid="{00000000-0005-0000-0000-0000459C0000}"/>
    <cellStyle name="Zarez 5 3 2 6 3 2" xfId="38878" xr:uid="{00000000-0005-0000-0000-0000469C0000}"/>
    <cellStyle name="Zarez 5 3 2 6 4" xfId="38879" xr:uid="{00000000-0005-0000-0000-0000479C0000}"/>
    <cellStyle name="Zarez 5 3 2 7" xfId="38880" xr:uid="{00000000-0005-0000-0000-0000489C0000}"/>
    <cellStyle name="Zarez 5 3 2 7 2" xfId="38881" xr:uid="{00000000-0005-0000-0000-0000499C0000}"/>
    <cellStyle name="Zarez 5 3 2 7 2 2" xfId="38882" xr:uid="{00000000-0005-0000-0000-00004A9C0000}"/>
    <cellStyle name="Zarez 5 3 2 7 3" xfId="38883" xr:uid="{00000000-0005-0000-0000-00004B9C0000}"/>
    <cellStyle name="Zarez 5 3 2 7 3 2" xfId="38884" xr:uid="{00000000-0005-0000-0000-00004C9C0000}"/>
    <cellStyle name="Zarez 5 3 2 7 4" xfId="38885" xr:uid="{00000000-0005-0000-0000-00004D9C0000}"/>
    <cellStyle name="Zarez 5 3 2 8" xfId="38886" xr:uid="{00000000-0005-0000-0000-00004E9C0000}"/>
    <cellStyle name="Zarez 5 3 2 8 2" xfId="38887" xr:uid="{00000000-0005-0000-0000-00004F9C0000}"/>
    <cellStyle name="Zarez 5 3 2 9" xfId="38888" xr:uid="{00000000-0005-0000-0000-0000509C0000}"/>
    <cellStyle name="Zarez 5 3 2 9 2" xfId="38889" xr:uid="{00000000-0005-0000-0000-0000519C0000}"/>
    <cellStyle name="Zarez 5 3 3" xfId="38890" xr:uid="{00000000-0005-0000-0000-0000529C0000}"/>
    <cellStyle name="Zarez 5 3 3 10" xfId="38891" xr:uid="{00000000-0005-0000-0000-0000539C0000}"/>
    <cellStyle name="Zarez 5 3 3 11" xfId="38892" xr:uid="{00000000-0005-0000-0000-0000549C0000}"/>
    <cellStyle name="Zarez 5 3 3 2" xfId="38893" xr:uid="{00000000-0005-0000-0000-0000559C0000}"/>
    <cellStyle name="Zarez 5 3 3 2 2" xfId="38894" xr:uid="{00000000-0005-0000-0000-0000569C0000}"/>
    <cellStyle name="Zarez 5 3 3 2 2 2" xfId="38895" xr:uid="{00000000-0005-0000-0000-0000579C0000}"/>
    <cellStyle name="Zarez 5 3 3 2 3" xfId="38896" xr:uid="{00000000-0005-0000-0000-0000589C0000}"/>
    <cellStyle name="Zarez 5 3 3 2 3 2" xfId="38897" xr:uid="{00000000-0005-0000-0000-0000599C0000}"/>
    <cellStyle name="Zarez 5 3 3 2 4" xfId="38898" xr:uid="{00000000-0005-0000-0000-00005A9C0000}"/>
    <cellStyle name="Zarez 5 3 3 2 5" xfId="38899" xr:uid="{00000000-0005-0000-0000-00005B9C0000}"/>
    <cellStyle name="Zarez 5 3 3 3" xfId="38900" xr:uid="{00000000-0005-0000-0000-00005C9C0000}"/>
    <cellStyle name="Zarez 5 3 3 3 2" xfId="38901" xr:uid="{00000000-0005-0000-0000-00005D9C0000}"/>
    <cellStyle name="Zarez 5 3 3 3 2 2" xfId="38902" xr:uid="{00000000-0005-0000-0000-00005E9C0000}"/>
    <cellStyle name="Zarez 5 3 3 3 3" xfId="38903" xr:uid="{00000000-0005-0000-0000-00005F9C0000}"/>
    <cellStyle name="Zarez 5 3 3 3 3 2" xfId="38904" xr:uid="{00000000-0005-0000-0000-0000609C0000}"/>
    <cellStyle name="Zarez 5 3 3 3 4" xfId="38905" xr:uid="{00000000-0005-0000-0000-0000619C0000}"/>
    <cellStyle name="Zarez 5 3 3 3 5" xfId="38906" xr:uid="{00000000-0005-0000-0000-0000629C0000}"/>
    <cellStyle name="Zarez 5 3 3 4" xfId="38907" xr:uid="{00000000-0005-0000-0000-0000639C0000}"/>
    <cellStyle name="Zarez 5 3 3 4 2" xfId="38908" xr:uid="{00000000-0005-0000-0000-0000649C0000}"/>
    <cellStyle name="Zarez 5 3 3 4 2 2" xfId="38909" xr:uid="{00000000-0005-0000-0000-0000659C0000}"/>
    <cellStyle name="Zarez 5 3 3 4 3" xfId="38910" xr:uid="{00000000-0005-0000-0000-0000669C0000}"/>
    <cellStyle name="Zarez 5 3 3 4 3 2" xfId="38911" xr:uid="{00000000-0005-0000-0000-0000679C0000}"/>
    <cellStyle name="Zarez 5 3 3 4 4" xfId="38912" xr:uid="{00000000-0005-0000-0000-0000689C0000}"/>
    <cellStyle name="Zarez 5 3 3 4 5" xfId="38913" xr:uid="{00000000-0005-0000-0000-0000699C0000}"/>
    <cellStyle name="Zarez 5 3 3 5" xfId="38914" xr:uid="{00000000-0005-0000-0000-00006A9C0000}"/>
    <cellStyle name="Zarez 5 3 3 5 2" xfId="38915" xr:uid="{00000000-0005-0000-0000-00006B9C0000}"/>
    <cellStyle name="Zarez 5 3 3 5 2 2" xfId="38916" xr:uid="{00000000-0005-0000-0000-00006C9C0000}"/>
    <cellStyle name="Zarez 5 3 3 5 3" xfId="38917" xr:uid="{00000000-0005-0000-0000-00006D9C0000}"/>
    <cellStyle name="Zarez 5 3 3 5 3 2" xfId="38918" xr:uid="{00000000-0005-0000-0000-00006E9C0000}"/>
    <cellStyle name="Zarez 5 3 3 5 4" xfId="38919" xr:uid="{00000000-0005-0000-0000-00006F9C0000}"/>
    <cellStyle name="Zarez 5 3 3 5 5" xfId="38920" xr:uid="{00000000-0005-0000-0000-0000709C0000}"/>
    <cellStyle name="Zarez 5 3 3 6" xfId="38921" xr:uid="{00000000-0005-0000-0000-0000719C0000}"/>
    <cellStyle name="Zarez 5 3 3 6 2" xfId="38922" xr:uid="{00000000-0005-0000-0000-0000729C0000}"/>
    <cellStyle name="Zarez 5 3 3 6 2 2" xfId="38923" xr:uid="{00000000-0005-0000-0000-0000739C0000}"/>
    <cellStyle name="Zarez 5 3 3 6 3" xfId="38924" xr:uid="{00000000-0005-0000-0000-0000749C0000}"/>
    <cellStyle name="Zarez 5 3 3 6 3 2" xfId="38925" xr:uid="{00000000-0005-0000-0000-0000759C0000}"/>
    <cellStyle name="Zarez 5 3 3 6 4" xfId="38926" xr:uid="{00000000-0005-0000-0000-0000769C0000}"/>
    <cellStyle name="Zarez 5 3 3 7" xfId="38927" xr:uid="{00000000-0005-0000-0000-0000779C0000}"/>
    <cellStyle name="Zarez 5 3 3 7 2" xfId="38928" xr:uid="{00000000-0005-0000-0000-0000789C0000}"/>
    <cellStyle name="Zarez 5 3 3 7 2 2" xfId="38929" xr:uid="{00000000-0005-0000-0000-0000799C0000}"/>
    <cellStyle name="Zarez 5 3 3 7 3" xfId="38930" xr:uid="{00000000-0005-0000-0000-00007A9C0000}"/>
    <cellStyle name="Zarez 5 3 3 7 3 2" xfId="38931" xr:uid="{00000000-0005-0000-0000-00007B9C0000}"/>
    <cellStyle name="Zarez 5 3 3 7 4" xfId="38932" xr:uid="{00000000-0005-0000-0000-00007C9C0000}"/>
    <cellStyle name="Zarez 5 3 3 8" xfId="38933" xr:uid="{00000000-0005-0000-0000-00007D9C0000}"/>
    <cellStyle name="Zarez 5 3 3 8 2" xfId="38934" xr:uid="{00000000-0005-0000-0000-00007E9C0000}"/>
    <cellStyle name="Zarez 5 3 3 9" xfId="38935" xr:uid="{00000000-0005-0000-0000-00007F9C0000}"/>
    <cellStyle name="Zarez 5 3 3 9 2" xfId="38936" xr:uid="{00000000-0005-0000-0000-0000809C0000}"/>
    <cellStyle name="Zarez 5 3 4" xfId="38937" xr:uid="{00000000-0005-0000-0000-0000819C0000}"/>
    <cellStyle name="Zarez 5 3 4 10" xfId="38938" xr:uid="{00000000-0005-0000-0000-0000829C0000}"/>
    <cellStyle name="Zarez 5 3 4 11" xfId="38939" xr:uid="{00000000-0005-0000-0000-0000839C0000}"/>
    <cellStyle name="Zarez 5 3 4 2" xfId="38940" xr:uid="{00000000-0005-0000-0000-0000849C0000}"/>
    <cellStyle name="Zarez 5 3 4 2 2" xfId="38941" xr:uid="{00000000-0005-0000-0000-0000859C0000}"/>
    <cellStyle name="Zarez 5 3 4 2 2 2" xfId="38942" xr:uid="{00000000-0005-0000-0000-0000869C0000}"/>
    <cellStyle name="Zarez 5 3 4 2 3" xfId="38943" xr:uid="{00000000-0005-0000-0000-0000879C0000}"/>
    <cellStyle name="Zarez 5 3 4 2 3 2" xfId="38944" xr:uid="{00000000-0005-0000-0000-0000889C0000}"/>
    <cellStyle name="Zarez 5 3 4 2 4" xfId="38945" xr:uid="{00000000-0005-0000-0000-0000899C0000}"/>
    <cellStyle name="Zarez 5 3 4 2 5" xfId="38946" xr:uid="{00000000-0005-0000-0000-00008A9C0000}"/>
    <cellStyle name="Zarez 5 3 4 3" xfId="38947" xr:uid="{00000000-0005-0000-0000-00008B9C0000}"/>
    <cellStyle name="Zarez 5 3 4 3 2" xfId="38948" xr:uid="{00000000-0005-0000-0000-00008C9C0000}"/>
    <cellStyle name="Zarez 5 3 4 3 2 2" xfId="38949" xr:uid="{00000000-0005-0000-0000-00008D9C0000}"/>
    <cellStyle name="Zarez 5 3 4 3 3" xfId="38950" xr:uid="{00000000-0005-0000-0000-00008E9C0000}"/>
    <cellStyle name="Zarez 5 3 4 3 3 2" xfId="38951" xr:uid="{00000000-0005-0000-0000-00008F9C0000}"/>
    <cellStyle name="Zarez 5 3 4 3 4" xfId="38952" xr:uid="{00000000-0005-0000-0000-0000909C0000}"/>
    <cellStyle name="Zarez 5 3 4 3 5" xfId="38953" xr:uid="{00000000-0005-0000-0000-0000919C0000}"/>
    <cellStyle name="Zarez 5 3 4 4" xfId="38954" xr:uid="{00000000-0005-0000-0000-0000929C0000}"/>
    <cellStyle name="Zarez 5 3 4 4 2" xfId="38955" xr:uid="{00000000-0005-0000-0000-0000939C0000}"/>
    <cellStyle name="Zarez 5 3 4 4 2 2" xfId="38956" xr:uid="{00000000-0005-0000-0000-0000949C0000}"/>
    <cellStyle name="Zarez 5 3 4 4 3" xfId="38957" xr:uid="{00000000-0005-0000-0000-0000959C0000}"/>
    <cellStyle name="Zarez 5 3 4 4 3 2" xfId="38958" xr:uid="{00000000-0005-0000-0000-0000969C0000}"/>
    <cellStyle name="Zarez 5 3 4 4 4" xfId="38959" xr:uid="{00000000-0005-0000-0000-0000979C0000}"/>
    <cellStyle name="Zarez 5 3 4 4 5" xfId="38960" xr:uid="{00000000-0005-0000-0000-0000989C0000}"/>
    <cellStyle name="Zarez 5 3 4 5" xfId="38961" xr:uid="{00000000-0005-0000-0000-0000999C0000}"/>
    <cellStyle name="Zarez 5 3 4 5 2" xfId="38962" xr:uid="{00000000-0005-0000-0000-00009A9C0000}"/>
    <cellStyle name="Zarez 5 3 4 5 2 2" xfId="38963" xr:uid="{00000000-0005-0000-0000-00009B9C0000}"/>
    <cellStyle name="Zarez 5 3 4 5 3" xfId="38964" xr:uid="{00000000-0005-0000-0000-00009C9C0000}"/>
    <cellStyle name="Zarez 5 3 4 5 3 2" xfId="38965" xr:uid="{00000000-0005-0000-0000-00009D9C0000}"/>
    <cellStyle name="Zarez 5 3 4 5 4" xfId="38966" xr:uid="{00000000-0005-0000-0000-00009E9C0000}"/>
    <cellStyle name="Zarez 5 3 4 5 5" xfId="38967" xr:uid="{00000000-0005-0000-0000-00009F9C0000}"/>
    <cellStyle name="Zarez 5 3 4 6" xfId="38968" xr:uid="{00000000-0005-0000-0000-0000A09C0000}"/>
    <cellStyle name="Zarez 5 3 4 6 2" xfId="38969" xr:uid="{00000000-0005-0000-0000-0000A19C0000}"/>
    <cellStyle name="Zarez 5 3 4 6 2 2" xfId="38970" xr:uid="{00000000-0005-0000-0000-0000A29C0000}"/>
    <cellStyle name="Zarez 5 3 4 6 3" xfId="38971" xr:uid="{00000000-0005-0000-0000-0000A39C0000}"/>
    <cellStyle name="Zarez 5 3 4 6 3 2" xfId="38972" xr:uid="{00000000-0005-0000-0000-0000A49C0000}"/>
    <cellStyle name="Zarez 5 3 4 6 4" xfId="38973" xr:uid="{00000000-0005-0000-0000-0000A59C0000}"/>
    <cellStyle name="Zarez 5 3 4 7" xfId="38974" xr:uid="{00000000-0005-0000-0000-0000A69C0000}"/>
    <cellStyle name="Zarez 5 3 4 7 2" xfId="38975" xr:uid="{00000000-0005-0000-0000-0000A79C0000}"/>
    <cellStyle name="Zarez 5 3 4 7 2 2" xfId="38976" xr:uid="{00000000-0005-0000-0000-0000A89C0000}"/>
    <cellStyle name="Zarez 5 3 4 7 3" xfId="38977" xr:uid="{00000000-0005-0000-0000-0000A99C0000}"/>
    <cellStyle name="Zarez 5 3 4 7 3 2" xfId="38978" xr:uid="{00000000-0005-0000-0000-0000AA9C0000}"/>
    <cellStyle name="Zarez 5 3 4 7 4" xfId="38979" xr:uid="{00000000-0005-0000-0000-0000AB9C0000}"/>
    <cellStyle name="Zarez 5 3 4 8" xfId="38980" xr:uid="{00000000-0005-0000-0000-0000AC9C0000}"/>
    <cellStyle name="Zarez 5 3 4 8 2" xfId="38981" xr:uid="{00000000-0005-0000-0000-0000AD9C0000}"/>
    <cellStyle name="Zarez 5 3 4 9" xfId="38982" xr:uid="{00000000-0005-0000-0000-0000AE9C0000}"/>
    <cellStyle name="Zarez 5 3 4 9 2" xfId="38983" xr:uid="{00000000-0005-0000-0000-0000AF9C0000}"/>
    <cellStyle name="Zarez 5 3 5" xfId="38984" xr:uid="{00000000-0005-0000-0000-0000B09C0000}"/>
    <cellStyle name="Zarez 5 3 5 10" xfId="38985" xr:uid="{00000000-0005-0000-0000-0000B19C0000}"/>
    <cellStyle name="Zarez 5 3 5 11" xfId="38986" xr:uid="{00000000-0005-0000-0000-0000B29C0000}"/>
    <cellStyle name="Zarez 5 3 5 2" xfId="38987" xr:uid="{00000000-0005-0000-0000-0000B39C0000}"/>
    <cellStyle name="Zarez 5 3 5 2 2" xfId="38988" xr:uid="{00000000-0005-0000-0000-0000B49C0000}"/>
    <cellStyle name="Zarez 5 3 5 2 2 2" xfId="38989" xr:uid="{00000000-0005-0000-0000-0000B59C0000}"/>
    <cellStyle name="Zarez 5 3 5 2 3" xfId="38990" xr:uid="{00000000-0005-0000-0000-0000B69C0000}"/>
    <cellStyle name="Zarez 5 3 5 2 3 2" xfId="38991" xr:uid="{00000000-0005-0000-0000-0000B79C0000}"/>
    <cellStyle name="Zarez 5 3 5 2 4" xfId="38992" xr:uid="{00000000-0005-0000-0000-0000B89C0000}"/>
    <cellStyle name="Zarez 5 3 5 2 5" xfId="38993" xr:uid="{00000000-0005-0000-0000-0000B99C0000}"/>
    <cellStyle name="Zarez 5 3 5 3" xfId="38994" xr:uid="{00000000-0005-0000-0000-0000BA9C0000}"/>
    <cellStyle name="Zarez 5 3 5 3 2" xfId="38995" xr:uid="{00000000-0005-0000-0000-0000BB9C0000}"/>
    <cellStyle name="Zarez 5 3 5 3 2 2" xfId="38996" xr:uid="{00000000-0005-0000-0000-0000BC9C0000}"/>
    <cellStyle name="Zarez 5 3 5 3 3" xfId="38997" xr:uid="{00000000-0005-0000-0000-0000BD9C0000}"/>
    <cellStyle name="Zarez 5 3 5 3 3 2" xfId="38998" xr:uid="{00000000-0005-0000-0000-0000BE9C0000}"/>
    <cellStyle name="Zarez 5 3 5 3 4" xfId="38999" xr:uid="{00000000-0005-0000-0000-0000BF9C0000}"/>
    <cellStyle name="Zarez 5 3 5 3 5" xfId="39000" xr:uid="{00000000-0005-0000-0000-0000C09C0000}"/>
    <cellStyle name="Zarez 5 3 5 4" xfId="39001" xr:uid="{00000000-0005-0000-0000-0000C19C0000}"/>
    <cellStyle name="Zarez 5 3 5 4 2" xfId="39002" xr:uid="{00000000-0005-0000-0000-0000C29C0000}"/>
    <cellStyle name="Zarez 5 3 5 4 2 2" xfId="39003" xr:uid="{00000000-0005-0000-0000-0000C39C0000}"/>
    <cellStyle name="Zarez 5 3 5 4 3" xfId="39004" xr:uid="{00000000-0005-0000-0000-0000C49C0000}"/>
    <cellStyle name="Zarez 5 3 5 4 3 2" xfId="39005" xr:uid="{00000000-0005-0000-0000-0000C59C0000}"/>
    <cellStyle name="Zarez 5 3 5 4 4" xfId="39006" xr:uid="{00000000-0005-0000-0000-0000C69C0000}"/>
    <cellStyle name="Zarez 5 3 5 4 5" xfId="39007" xr:uid="{00000000-0005-0000-0000-0000C79C0000}"/>
    <cellStyle name="Zarez 5 3 5 5" xfId="39008" xr:uid="{00000000-0005-0000-0000-0000C89C0000}"/>
    <cellStyle name="Zarez 5 3 5 5 2" xfId="39009" xr:uid="{00000000-0005-0000-0000-0000C99C0000}"/>
    <cellStyle name="Zarez 5 3 5 5 2 2" xfId="39010" xr:uid="{00000000-0005-0000-0000-0000CA9C0000}"/>
    <cellStyle name="Zarez 5 3 5 5 3" xfId="39011" xr:uid="{00000000-0005-0000-0000-0000CB9C0000}"/>
    <cellStyle name="Zarez 5 3 5 5 3 2" xfId="39012" xr:uid="{00000000-0005-0000-0000-0000CC9C0000}"/>
    <cellStyle name="Zarez 5 3 5 5 4" xfId="39013" xr:uid="{00000000-0005-0000-0000-0000CD9C0000}"/>
    <cellStyle name="Zarez 5 3 5 5 5" xfId="39014" xr:uid="{00000000-0005-0000-0000-0000CE9C0000}"/>
    <cellStyle name="Zarez 5 3 5 6" xfId="39015" xr:uid="{00000000-0005-0000-0000-0000CF9C0000}"/>
    <cellStyle name="Zarez 5 3 5 6 2" xfId="39016" xr:uid="{00000000-0005-0000-0000-0000D09C0000}"/>
    <cellStyle name="Zarez 5 3 5 6 2 2" xfId="39017" xr:uid="{00000000-0005-0000-0000-0000D19C0000}"/>
    <cellStyle name="Zarez 5 3 5 6 3" xfId="39018" xr:uid="{00000000-0005-0000-0000-0000D29C0000}"/>
    <cellStyle name="Zarez 5 3 5 6 3 2" xfId="39019" xr:uid="{00000000-0005-0000-0000-0000D39C0000}"/>
    <cellStyle name="Zarez 5 3 5 6 4" xfId="39020" xr:uid="{00000000-0005-0000-0000-0000D49C0000}"/>
    <cellStyle name="Zarez 5 3 5 7" xfId="39021" xr:uid="{00000000-0005-0000-0000-0000D59C0000}"/>
    <cellStyle name="Zarez 5 3 5 7 2" xfId="39022" xr:uid="{00000000-0005-0000-0000-0000D69C0000}"/>
    <cellStyle name="Zarez 5 3 5 7 2 2" xfId="39023" xr:uid="{00000000-0005-0000-0000-0000D79C0000}"/>
    <cellStyle name="Zarez 5 3 5 7 3" xfId="39024" xr:uid="{00000000-0005-0000-0000-0000D89C0000}"/>
    <cellStyle name="Zarez 5 3 5 7 3 2" xfId="39025" xr:uid="{00000000-0005-0000-0000-0000D99C0000}"/>
    <cellStyle name="Zarez 5 3 5 7 4" xfId="39026" xr:uid="{00000000-0005-0000-0000-0000DA9C0000}"/>
    <cellStyle name="Zarez 5 3 5 8" xfId="39027" xr:uid="{00000000-0005-0000-0000-0000DB9C0000}"/>
    <cellStyle name="Zarez 5 3 5 8 2" xfId="39028" xr:uid="{00000000-0005-0000-0000-0000DC9C0000}"/>
    <cellStyle name="Zarez 5 3 5 9" xfId="39029" xr:uid="{00000000-0005-0000-0000-0000DD9C0000}"/>
    <cellStyle name="Zarez 5 3 5 9 2" xfId="39030" xr:uid="{00000000-0005-0000-0000-0000DE9C0000}"/>
    <cellStyle name="Zarez 5 3 6" xfId="39031" xr:uid="{00000000-0005-0000-0000-0000DF9C0000}"/>
    <cellStyle name="Zarez 5 3 6 10" xfId="39032" xr:uid="{00000000-0005-0000-0000-0000E09C0000}"/>
    <cellStyle name="Zarez 5 3 6 11" xfId="39033" xr:uid="{00000000-0005-0000-0000-0000E19C0000}"/>
    <cellStyle name="Zarez 5 3 6 2" xfId="39034" xr:uid="{00000000-0005-0000-0000-0000E29C0000}"/>
    <cellStyle name="Zarez 5 3 6 2 2" xfId="39035" xr:uid="{00000000-0005-0000-0000-0000E39C0000}"/>
    <cellStyle name="Zarez 5 3 6 2 2 2" xfId="39036" xr:uid="{00000000-0005-0000-0000-0000E49C0000}"/>
    <cellStyle name="Zarez 5 3 6 2 3" xfId="39037" xr:uid="{00000000-0005-0000-0000-0000E59C0000}"/>
    <cellStyle name="Zarez 5 3 6 2 3 2" xfId="39038" xr:uid="{00000000-0005-0000-0000-0000E69C0000}"/>
    <cellStyle name="Zarez 5 3 6 2 4" xfId="39039" xr:uid="{00000000-0005-0000-0000-0000E79C0000}"/>
    <cellStyle name="Zarez 5 3 6 2 5" xfId="39040" xr:uid="{00000000-0005-0000-0000-0000E89C0000}"/>
    <cellStyle name="Zarez 5 3 6 3" xfId="39041" xr:uid="{00000000-0005-0000-0000-0000E99C0000}"/>
    <cellStyle name="Zarez 5 3 6 3 2" xfId="39042" xr:uid="{00000000-0005-0000-0000-0000EA9C0000}"/>
    <cellStyle name="Zarez 5 3 6 3 2 2" xfId="39043" xr:uid="{00000000-0005-0000-0000-0000EB9C0000}"/>
    <cellStyle name="Zarez 5 3 6 3 3" xfId="39044" xr:uid="{00000000-0005-0000-0000-0000EC9C0000}"/>
    <cellStyle name="Zarez 5 3 6 3 3 2" xfId="39045" xr:uid="{00000000-0005-0000-0000-0000ED9C0000}"/>
    <cellStyle name="Zarez 5 3 6 3 4" xfId="39046" xr:uid="{00000000-0005-0000-0000-0000EE9C0000}"/>
    <cellStyle name="Zarez 5 3 6 3 5" xfId="39047" xr:uid="{00000000-0005-0000-0000-0000EF9C0000}"/>
    <cellStyle name="Zarez 5 3 6 4" xfId="39048" xr:uid="{00000000-0005-0000-0000-0000F09C0000}"/>
    <cellStyle name="Zarez 5 3 6 4 2" xfId="39049" xr:uid="{00000000-0005-0000-0000-0000F19C0000}"/>
    <cellStyle name="Zarez 5 3 6 4 2 2" xfId="39050" xr:uid="{00000000-0005-0000-0000-0000F29C0000}"/>
    <cellStyle name="Zarez 5 3 6 4 3" xfId="39051" xr:uid="{00000000-0005-0000-0000-0000F39C0000}"/>
    <cellStyle name="Zarez 5 3 6 4 3 2" xfId="39052" xr:uid="{00000000-0005-0000-0000-0000F49C0000}"/>
    <cellStyle name="Zarez 5 3 6 4 4" xfId="39053" xr:uid="{00000000-0005-0000-0000-0000F59C0000}"/>
    <cellStyle name="Zarez 5 3 6 4 5" xfId="39054" xr:uid="{00000000-0005-0000-0000-0000F69C0000}"/>
    <cellStyle name="Zarez 5 3 6 5" xfId="39055" xr:uid="{00000000-0005-0000-0000-0000F79C0000}"/>
    <cellStyle name="Zarez 5 3 6 5 2" xfId="39056" xr:uid="{00000000-0005-0000-0000-0000F89C0000}"/>
    <cellStyle name="Zarez 5 3 6 5 2 2" xfId="39057" xr:uid="{00000000-0005-0000-0000-0000F99C0000}"/>
    <cellStyle name="Zarez 5 3 6 5 3" xfId="39058" xr:uid="{00000000-0005-0000-0000-0000FA9C0000}"/>
    <cellStyle name="Zarez 5 3 6 5 3 2" xfId="39059" xr:uid="{00000000-0005-0000-0000-0000FB9C0000}"/>
    <cellStyle name="Zarez 5 3 6 5 4" xfId="39060" xr:uid="{00000000-0005-0000-0000-0000FC9C0000}"/>
    <cellStyle name="Zarez 5 3 6 5 5" xfId="39061" xr:uid="{00000000-0005-0000-0000-0000FD9C0000}"/>
    <cellStyle name="Zarez 5 3 6 6" xfId="39062" xr:uid="{00000000-0005-0000-0000-0000FE9C0000}"/>
    <cellStyle name="Zarez 5 3 6 6 2" xfId="39063" xr:uid="{00000000-0005-0000-0000-0000FF9C0000}"/>
    <cellStyle name="Zarez 5 3 6 6 2 2" xfId="39064" xr:uid="{00000000-0005-0000-0000-0000009D0000}"/>
    <cellStyle name="Zarez 5 3 6 6 3" xfId="39065" xr:uid="{00000000-0005-0000-0000-0000019D0000}"/>
    <cellStyle name="Zarez 5 3 6 6 3 2" xfId="39066" xr:uid="{00000000-0005-0000-0000-0000029D0000}"/>
    <cellStyle name="Zarez 5 3 6 6 4" xfId="39067" xr:uid="{00000000-0005-0000-0000-0000039D0000}"/>
    <cellStyle name="Zarez 5 3 6 7" xfId="39068" xr:uid="{00000000-0005-0000-0000-0000049D0000}"/>
    <cellStyle name="Zarez 5 3 6 7 2" xfId="39069" xr:uid="{00000000-0005-0000-0000-0000059D0000}"/>
    <cellStyle name="Zarez 5 3 6 7 2 2" xfId="39070" xr:uid="{00000000-0005-0000-0000-0000069D0000}"/>
    <cellStyle name="Zarez 5 3 6 7 3" xfId="39071" xr:uid="{00000000-0005-0000-0000-0000079D0000}"/>
    <cellStyle name="Zarez 5 3 6 7 3 2" xfId="39072" xr:uid="{00000000-0005-0000-0000-0000089D0000}"/>
    <cellStyle name="Zarez 5 3 6 7 4" xfId="39073" xr:uid="{00000000-0005-0000-0000-0000099D0000}"/>
    <cellStyle name="Zarez 5 3 6 8" xfId="39074" xr:uid="{00000000-0005-0000-0000-00000A9D0000}"/>
    <cellStyle name="Zarez 5 3 6 8 2" xfId="39075" xr:uid="{00000000-0005-0000-0000-00000B9D0000}"/>
    <cellStyle name="Zarez 5 3 6 9" xfId="39076" xr:uid="{00000000-0005-0000-0000-00000C9D0000}"/>
    <cellStyle name="Zarez 5 3 6 9 2" xfId="39077" xr:uid="{00000000-0005-0000-0000-00000D9D0000}"/>
    <cellStyle name="Zarez 5 3 7" xfId="39078" xr:uid="{00000000-0005-0000-0000-00000E9D0000}"/>
    <cellStyle name="Zarez 5 3 7 10" xfId="39079" xr:uid="{00000000-0005-0000-0000-00000F9D0000}"/>
    <cellStyle name="Zarez 5 3 7 11" xfId="39080" xr:uid="{00000000-0005-0000-0000-0000109D0000}"/>
    <cellStyle name="Zarez 5 3 7 2" xfId="39081" xr:uid="{00000000-0005-0000-0000-0000119D0000}"/>
    <cellStyle name="Zarez 5 3 7 2 2" xfId="39082" xr:uid="{00000000-0005-0000-0000-0000129D0000}"/>
    <cellStyle name="Zarez 5 3 7 2 2 2" xfId="39083" xr:uid="{00000000-0005-0000-0000-0000139D0000}"/>
    <cellStyle name="Zarez 5 3 7 2 3" xfId="39084" xr:uid="{00000000-0005-0000-0000-0000149D0000}"/>
    <cellStyle name="Zarez 5 3 7 2 3 2" xfId="39085" xr:uid="{00000000-0005-0000-0000-0000159D0000}"/>
    <cellStyle name="Zarez 5 3 7 2 4" xfId="39086" xr:uid="{00000000-0005-0000-0000-0000169D0000}"/>
    <cellStyle name="Zarez 5 3 7 2 5" xfId="39087" xr:uid="{00000000-0005-0000-0000-0000179D0000}"/>
    <cellStyle name="Zarez 5 3 7 3" xfId="39088" xr:uid="{00000000-0005-0000-0000-0000189D0000}"/>
    <cellStyle name="Zarez 5 3 7 3 2" xfId="39089" xr:uid="{00000000-0005-0000-0000-0000199D0000}"/>
    <cellStyle name="Zarez 5 3 7 3 2 2" xfId="39090" xr:uid="{00000000-0005-0000-0000-00001A9D0000}"/>
    <cellStyle name="Zarez 5 3 7 3 3" xfId="39091" xr:uid="{00000000-0005-0000-0000-00001B9D0000}"/>
    <cellStyle name="Zarez 5 3 7 3 3 2" xfId="39092" xr:uid="{00000000-0005-0000-0000-00001C9D0000}"/>
    <cellStyle name="Zarez 5 3 7 3 4" xfId="39093" xr:uid="{00000000-0005-0000-0000-00001D9D0000}"/>
    <cellStyle name="Zarez 5 3 7 3 5" xfId="39094" xr:uid="{00000000-0005-0000-0000-00001E9D0000}"/>
    <cellStyle name="Zarez 5 3 7 4" xfId="39095" xr:uid="{00000000-0005-0000-0000-00001F9D0000}"/>
    <cellStyle name="Zarez 5 3 7 4 2" xfId="39096" xr:uid="{00000000-0005-0000-0000-0000209D0000}"/>
    <cellStyle name="Zarez 5 3 7 4 2 2" xfId="39097" xr:uid="{00000000-0005-0000-0000-0000219D0000}"/>
    <cellStyle name="Zarez 5 3 7 4 3" xfId="39098" xr:uid="{00000000-0005-0000-0000-0000229D0000}"/>
    <cellStyle name="Zarez 5 3 7 4 3 2" xfId="39099" xr:uid="{00000000-0005-0000-0000-0000239D0000}"/>
    <cellStyle name="Zarez 5 3 7 4 4" xfId="39100" xr:uid="{00000000-0005-0000-0000-0000249D0000}"/>
    <cellStyle name="Zarez 5 3 7 4 5" xfId="39101" xr:uid="{00000000-0005-0000-0000-0000259D0000}"/>
    <cellStyle name="Zarez 5 3 7 5" xfId="39102" xr:uid="{00000000-0005-0000-0000-0000269D0000}"/>
    <cellStyle name="Zarez 5 3 7 5 2" xfId="39103" xr:uid="{00000000-0005-0000-0000-0000279D0000}"/>
    <cellStyle name="Zarez 5 3 7 5 2 2" xfId="39104" xr:uid="{00000000-0005-0000-0000-0000289D0000}"/>
    <cellStyle name="Zarez 5 3 7 5 3" xfId="39105" xr:uid="{00000000-0005-0000-0000-0000299D0000}"/>
    <cellStyle name="Zarez 5 3 7 5 3 2" xfId="39106" xr:uid="{00000000-0005-0000-0000-00002A9D0000}"/>
    <cellStyle name="Zarez 5 3 7 5 4" xfId="39107" xr:uid="{00000000-0005-0000-0000-00002B9D0000}"/>
    <cellStyle name="Zarez 5 3 7 5 5" xfId="39108" xr:uid="{00000000-0005-0000-0000-00002C9D0000}"/>
    <cellStyle name="Zarez 5 3 7 6" xfId="39109" xr:uid="{00000000-0005-0000-0000-00002D9D0000}"/>
    <cellStyle name="Zarez 5 3 7 6 2" xfId="39110" xr:uid="{00000000-0005-0000-0000-00002E9D0000}"/>
    <cellStyle name="Zarez 5 3 7 6 2 2" xfId="39111" xr:uid="{00000000-0005-0000-0000-00002F9D0000}"/>
    <cellStyle name="Zarez 5 3 7 6 3" xfId="39112" xr:uid="{00000000-0005-0000-0000-0000309D0000}"/>
    <cellStyle name="Zarez 5 3 7 6 3 2" xfId="39113" xr:uid="{00000000-0005-0000-0000-0000319D0000}"/>
    <cellStyle name="Zarez 5 3 7 6 4" xfId="39114" xr:uid="{00000000-0005-0000-0000-0000329D0000}"/>
    <cellStyle name="Zarez 5 3 7 7" xfId="39115" xr:uid="{00000000-0005-0000-0000-0000339D0000}"/>
    <cellStyle name="Zarez 5 3 7 7 2" xfId="39116" xr:uid="{00000000-0005-0000-0000-0000349D0000}"/>
    <cellStyle name="Zarez 5 3 7 7 2 2" xfId="39117" xr:uid="{00000000-0005-0000-0000-0000359D0000}"/>
    <cellStyle name="Zarez 5 3 7 7 3" xfId="39118" xr:uid="{00000000-0005-0000-0000-0000369D0000}"/>
    <cellStyle name="Zarez 5 3 7 7 3 2" xfId="39119" xr:uid="{00000000-0005-0000-0000-0000379D0000}"/>
    <cellStyle name="Zarez 5 3 7 7 4" xfId="39120" xr:uid="{00000000-0005-0000-0000-0000389D0000}"/>
    <cellStyle name="Zarez 5 3 7 8" xfId="39121" xr:uid="{00000000-0005-0000-0000-0000399D0000}"/>
    <cellStyle name="Zarez 5 3 7 8 2" xfId="39122" xr:uid="{00000000-0005-0000-0000-00003A9D0000}"/>
    <cellStyle name="Zarez 5 3 7 9" xfId="39123" xr:uid="{00000000-0005-0000-0000-00003B9D0000}"/>
    <cellStyle name="Zarez 5 3 7 9 2" xfId="39124" xr:uid="{00000000-0005-0000-0000-00003C9D0000}"/>
    <cellStyle name="Zarez 5 3 8" xfId="39125" xr:uid="{00000000-0005-0000-0000-00003D9D0000}"/>
    <cellStyle name="Zarez 5 3 8 2" xfId="39126" xr:uid="{00000000-0005-0000-0000-00003E9D0000}"/>
    <cellStyle name="Zarez 5 3 8 2 2" xfId="39127" xr:uid="{00000000-0005-0000-0000-00003F9D0000}"/>
    <cellStyle name="Zarez 5 3 8 3" xfId="39128" xr:uid="{00000000-0005-0000-0000-0000409D0000}"/>
    <cellStyle name="Zarez 5 3 8 3 2" xfId="39129" xr:uid="{00000000-0005-0000-0000-0000419D0000}"/>
    <cellStyle name="Zarez 5 3 8 4" xfId="39130" xr:uid="{00000000-0005-0000-0000-0000429D0000}"/>
    <cellStyle name="Zarez 5 3 9" xfId="39131" xr:uid="{00000000-0005-0000-0000-0000439D0000}"/>
    <cellStyle name="Zarez 5 3 9 2" xfId="39132" xr:uid="{00000000-0005-0000-0000-0000449D0000}"/>
    <cellStyle name="Zarez 5 3 9 2 2" xfId="39133" xr:uid="{00000000-0005-0000-0000-0000459D0000}"/>
    <cellStyle name="Zarez 5 3 9 3" xfId="39134" xr:uid="{00000000-0005-0000-0000-0000469D0000}"/>
    <cellStyle name="Zarez 5 4" xfId="1667" xr:uid="{00000000-0005-0000-0000-0000479D0000}"/>
    <cellStyle name="Zarez 5 4 10" xfId="39136" xr:uid="{00000000-0005-0000-0000-0000489D0000}"/>
    <cellStyle name="Zarez 5 4 10 2" xfId="39137" xr:uid="{00000000-0005-0000-0000-0000499D0000}"/>
    <cellStyle name="Zarez 5 4 10 2 2" xfId="39138" xr:uid="{00000000-0005-0000-0000-00004A9D0000}"/>
    <cellStyle name="Zarez 5 4 10 3" xfId="39139" xr:uid="{00000000-0005-0000-0000-00004B9D0000}"/>
    <cellStyle name="Zarez 5 4 11" xfId="39140" xr:uid="{00000000-0005-0000-0000-00004C9D0000}"/>
    <cellStyle name="Zarez 5 4 11 2" xfId="39141" xr:uid="{00000000-0005-0000-0000-00004D9D0000}"/>
    <cellStyle name="Zarez 5 4 11 2 2" xfId="39142" xr:uid="{00000000-0005-0000-0000-00004E9D0000}"/>
    <cellStyle name="Zarez 5 4 11 3" xfId="39143" xr:uid="{00000000-0005-0000-0000-00004F9D0000}"/>
    <cellStyle name="Zarez 5 4 12" xfId="39144" xr:uid="{00000000-0005-0000-0000-0000509D0000}"/>
    <cellStyle name="Zarez 5 4 12 2" xfId="39145" xr:uid="{00000000-0005-0000-0000-0000519D0000}"/>
    <cellStyle name="Zarez 5 4 13" xfId="39146" xr:uid="{00000000-0005-0000-0000-0000529D0000}"/>
    <cellStyle name="Zarez 5 4 13 2" xfId="39147" xr:uid="{00000000-0005-0000-0000-0000539D0000}"/>
    <cellStyle name="Zarez 5 4 14" xfId="39148" xr:uid="{00000000-0005-0000-0000-0000549D0000}"/>
    <cellStyle name="Zarez 5 4 15" xfId="39149" xr:uid="{00000000-0005-0000-0000-0000559D0000}"/>
    <cellStyle name="Zarez 5 4 16" xfId="39135" xr:uid="{00000000-0005-0000-0000-0000569D0000}"/>
    <cellStyle name="Zarez 5 4 2" xfId="39150" xr:uid="{00000000-0005-0000-0000-0000579D0000}"/>
    <cellStyle name="Zarez 5 4 2 10" xfId="39151" xr:uid="{00000000-0005-0000-0000-0000589D0000}"/>
    <cellStyle name="Zarez 5 4 2 11" xfId="39152" xr:uid="{00000000-0005-0000-0000-0000599D0000}"/>
    <cellStyle name="Zarez 5 4 2 2" xfId="39153" xr:uid="{00000000-0005-0000-0000-00005A9D0000}"/>
    <cellStyle name="Zarez 5 4 2 2 2" xfId="39154" xr:uid="{00000000-0005-0000-0000-00005B9D0000}"/>
    <cellStyle name="Zarez 5 4 2 2 2 2" xfId="39155" xr:uid="{00000000-0005-0000-0000-00005C9D0000}"/>
    <cellStyle name="Zarez 5 4 2 2 3" xfId="39156" xr:uid="{00000000-0005-0000-0000-00005D9D0000}"/>
    <cellStyle name="Zarez 5 4 2 2 3 2" xfId="39157" xr:uid="{00000000-0005-0000-0000-00005E9D0000}"/>
    <cellStyle name="Zarez 5 4 2 2 4" xfId="39158" xr:uid="{00000000-0005-0000-0000-00005F9D0000}"/>
    <cellStyle name="Zarez 5 4 2 2 5" xfId="39159" xr:uid="{00000000-0005-0000-0000-0000609D0000}"/>
    <cellStyle name="Zarez 5 4 2 3" xfId="39160" xr:uid="{00000000-0005-0000-0000-0000619D0000}"/>
    <cellStyle name="Zarez 5 4 2 3 2" xfId="39161" xr:uid="{00000000-0005-0000-0000-0000629D0000}"/>
    <cellStyle name="Zarez 5 4 2 3 2 2" xfId="39162" xr:uid="{00000000-0005-0000-0000-0000639D0000}"/>
    <cellStyle name="Zarez 5 4 2 3 3" xfId="39163" xr:uid="{00000000-0005-0000-0000-0000649D0000}"/>
    <cellStyle name="Zarez 5 4 2 3 3 2" xfId="39164" xr:uid="{00000000-0005-0000-0000-0000659D0000}"/>
    <cellStyle name="Zarez 5 4 2 3 4" xfId="39165" xr:uid="{00000000-0005-0000-0000-0000669D0000}"/>
    <cellStyle name="Zarez 5 4 2 3 5" xfId="39166" xr:uid="{00000000-0005-0000-0000-0000679D0000}"/>
    <cellStyle name="Zarez 5 4 2 4" xfId="39167" xr:uid="{00000000-0005-0000-0000-0000689D0000}"/>
    <cellStyle name="Zarez 5 4 2 4 2" xfId="39168" xr:uid="{00000000-0005-0000-0000-0000699D0000}"/>
    <cellStyle name="Zarez 5 4 2 4 2 2" xfId="39169" xr:uid="{00000000-0005-0000-0000-00006A9D0000}"/>
    <cellStyle name="Zarez 5 4 2 4 3" xfId="39170" xr:uid="{00000000-0005-0000-0000-00006B9D0000}"/>
    <cellStyle name="Zarez 5 4 2 4 3 2" xfId="39171" xr:uid="{00000000-0005-0000-0000-00006C9D0000}"/>
    <cellStyle name="Zarez 5 4 2 4 4" xfId="39172" xr:uid="{00000000-0005-0000-0000-00006D9D0000}"/>
    <cellStyle name="Zarez 5 4 2 4 5" xfId="39173" xr:uid="{00000000-0005-0000-0000-00006E9D0000}"/>
    <cellStyle name="Zarez 5 4 2 5" xfId="39174" xr:uid="{00000000-0005-0000-0000-00006F9D0000}"/>
    <cellStyle name="Zarez 5 4 2 5 2" xfId="39175" xr:uid="{00000000-0005-0000-0000-0000709D0000}"/>
    <cellStyle name="Zarez 5 4 2 5 2 2" xfId="39176" xr:uid="{00000000-0005-0000-0000-0000719D0000}"/>
    <cellStyle name="Zarez 5 4 2 5 3" xfId="39177" xr:uid="{00000000-0005-0000-0000-0000729D0000}"/>
    <cellStyle name="Zarez 5 4 2 5 3 2" xfId="39178" xr:uid="{00000000-0005-0000-0000-0000739D0000}"/>
    <cellStyle name="Zarez 5 4 2 5 4" xfId="39179" xr:uid="{00000000-0005-0000-0000-0000749D0000}"/>
    <cellStyle name="Zarez 5 4 2 5 5" xfId="39180" xr:uid="{00000000-0005-0000-0000-0000759D0000}"/>
    <cellStyle name="Zarez 5 4 2 6" xfId="39181" xr:uid="{00000000-0005-0000-0000-0000769D0000}"/>
    <cellStyle name="Zarez 5 4 2 6 2" xfId="39182" xr:uid="{00000000-0005-0000-0000-0000779D0000}"/>
    <cellStyle name="Zarez 5 4 2 6 2 2" xfId="39183" xr:uid="{00000000-0005-0000-0000-0000789D0000}"/>
    <cellStyle name="Zarez 5 4 2 6 3" xfId="39184" xr:uid="{00000000-0005-0000-0000-0000799D0000}"/>
    <cellStyle name="Zarez 5 4 2 6 3 2" xfId="39185" xr:uid="{00000000-0005-0000-0000-00007A9D0000}"/>
    <cellStyle name="Zarez 5 4 2 6 4" xfId="39186" xr:uid="{00000000-0005-0000-0000-00007B9D0000}"/>
    <cellStyle name="Zarez 5 4 2 7" xfId="39187" xr:uid="{00000000-0005-0000-0000-00007C9D0000}"/>
    <cellStyle name="Zarez 5 4 2 7 2" xfId="39188" xr:uid="{00000000-0005-0000-0000-00007D9D0000}"/>
    <cellStyle name="Zarez 5 4 2 7 2 2" xfId="39189" xr:uid="{00000000-0005-0000-0000-00007E9D0000}"/>
    <cellStyle name="Zarez 5 4 2 7 3" xfId="39190" xr:uid="{00000000-0005-0000-0000-00007F9D0000}"/>
    <cellStyle name="Zarez 5 4 2 7 3 2" xfId="39191" xr:uid="{00000000-0005-0000-0000-0000809D0000}"/>
    <cellStyle name="Zarez 5 4 2 7 4" xfId="39192" xr:uid="{00000000-0005-0000-0000-0000819D0000}"/>
    <cellStyle name="Zarez 5 4 2 8" xfId="39193" xr:uid="{00000000-0005-0000-0000-0000829D0000}"/>
    <cellStyle name="Zarez 5 4 2 8 2" xfId="39194" xr:uid="{00000000-0005-0000-0000-0000839D0000}"/>
    <cellStyle name="Zarez 5 4 2 9" xfId="39195" xr:uid="{00000000-0005-0000-0000-0000849D0000}"/>
    <cellStyle name="Zarez 5 4 2 9 2" xfId="39196" xr:uid="{00000000-0005-0000-0000-0000859D0000}"/>
    <cellStyle name="Zarez 5 4 3" xfId="39197" xr:uid="{00000000-0005-0000-0000-0000869D0000}"/>
    <cellStyle name="Zarez 5 4 3 10" xfId="39198" xr:uid="{00000000-0005-0000-0000-0000879D0000}"/>
    <cellStyle name="Zarez 5 4 3 11" xfId="39199" xr:uid="{00000000-0005-0000-0000-0000889D0000}"/>
    <cellStyle name="Zarez 5 4 3 2" xfId="39200" xr:uid="{00000000-0005-0000-0000-0000899D0000}"/>
    <cellStyle name="Zarez 5 4 3 2 2" xfId="39201" xr:uid="{00000000-0005-0000-0000-00008A9D0000}"/>
    <cellStyle name="Zarez 5 4 3 2 2 2" xfId="39202" xr:uid="{00000000-0005-0000-0000-00008B9D0000}"/>
    <cellStyle name="Zarez 5 4 3 2 3" xfId="39203" xr:uid="{00000000-0005-0000-0000-00008C9D0000}"/>
    <cellStyle name="Zarez 5 4 3 2 3 2" xfId="39204" xr:uid="{00000000-0005-0000-0000-00008D9D0000}"/>
    <cellStyle name="Zarez 5 4 3 2 4" xfId="39205" xr:uid="{00000000-0005-0000-0000-00008E9D0000}"/>
    <cellStyle name="Zarez 5 4 3 2 5" xfId="39206" xr:uid="{00000000-0005-0000-0000-00008F9D0000}"/>
    <cellStyle name="Zarez 5 4 3 3" xfId="39207" xr:uid="{00000000-0005-0000-0000-0000909D0000}"/>
    <cellStyle name="Zarez 5 4 3 3 2" xfId="39208" xr:uid="{00000000-0005-0000-0000-0000919D0000}"/>
    <cellStyle name="Zarez 5 4 3 3 2 2" xfId="39209" xr:uid="{00000000-0005-0000-0000-0000929D0000}"/>
    <cellStyle name="Zarez 5 4 3 3 3" xfId="39210" xr:uid="{00000000-0005-0000-0000-0000939D0000}"/>
    <cellStyle name="Zarez 5 4 3 3 3 2" xfId="39211" xr:uid="{00000000-0005-0000-0000-0000949D0000}"/>
    <cellStyle name="Zarez 5 4 3 3 4" xfId="39212" xr:uid="{00000000-0005-0000-0000-0000959D0000}"/>
    <cellStyle name="Zarez 5 4 3 3 5" xfId="39213" xr:uid="{00000000-0005-0000-0000-0000969D0000}"/>
    <cellStyle name="Zarez 5 4 3 4" xfId="39214" xr:uid="{00000000-0005-0000-0000-0000979D0000}"/>
    <cellStyle name="Zarez 5 4 3 4 2" xfId="39215" xr:uid="{00000000-0005-0000-0000-0000989D0000}"/>
    <cellStyle name="Zarez 5 4 3 4 2 2" xfId="39216" xr:uid="{00000000-0005-0000-0000-0000999D0000}"/>
    <cellStyle name="Zarez 5 4 3 4 3" xfId="39217" xr:uid="{00000000-0005-0000-0000-00009A9D0000}"/>
    <cellStyle name="Zarez 5 4 3 4 3 2" xfId="39218" xr:uid="{00000000-0005-0000-0000-00009B9D0000}"/>
    <cellStyle name="Zarez 5 4 3 4 4" xfId="39219" xr:uid="{00000000-0005-0000-0000-00009C9D0000}"/>
    <cellStyle name="Zarez 5 4 3 4 5" xfId="39220" xr:uid="{00000000-0005-0000-0000-00009D9D0000}"/>
    <cellStyle name="Zarez 5 4 3 5" xfId="39221" xr:uid="{00000000-0005-0000-0000-00009E9D0000}"/>
    <cellStyle name="Zarez 5 4 3 5 2" xfId="39222" xr:uid="{00000000-0005-0000-0000-00009F9D0000}"/>
    <cellStyle name="Zarez 5 4 3 5 2 2" xfId="39223" xr:uid="{00000000-0005-0000-0000-0000A09D0000}"/>
    <cellStyle name="Zarez 5 4 3 5 3" xfId="39224" xr:uid="{00000000-0005-0000-0000-0000A19D0000}"/>
    <cellStyle name="Zarez 5 4 3 5 3 2" xfId="39225" xr:uid="{00000000-0005-0000-0000-0000A29D0000}"/>
    <cellStyle name="Zarez 5 4 3 5 4" xfId="39226" xr:uid="{00000000-0005-0000-0000-0000A39D0000}"/>
    <cellStyle name="Zarez 5 4 3 5 5" xfId="39227" xr:uid="{00000000-0005-0000-0000-0000A49D0000}"/>
    <cellStyle name="Zarez 5 4 3 6" xfId="39228" xr:uid="{00000000-0005-0000-0000-0000A59D0000}"/>
    <cellStyle name="Zarez 5 4 3 6 2" xfId="39229" xr:uid="{00000000-0005-0000-0000-0000A69D0000}"/>
    <cellStyle name="Zarez 5 4 3 6 2 2" xfId="39230" xr:uid="{00000000-0005-0000-0000-0000A79D0000}"/>
    <cellStyle name="Zarez 5 4 3 6 3" xfId="39231" xr:uid="{00000000-0005-0000-0000-0000A89D0000}"/>
    <cellStyle name="Zarez 5 4 3 6 3 2" xfId="39232" xr:uid="{00000000-0005-0000-0000-0000A99D0000}"/>
    <cellStyle name="Zarez 5 4 3 6 4" xfId="39233" xr:uid="{00000000-0005-0000-0000-0000AA9D0000}"/>
    <cellStyle name="Zarez 5 4 3 7" xfId="39234" xr:uid="{00000000-0005-0000-0000-0000AB9D0000}"/>
    <cellStyle name="Zarez 5 4 3 7 2" xfId="39235" xr:uid="{00000000-0005-0000-0000-0000AC9D0000}"/>
    <cellStyle name="Zarez 5 4 3 7 2 2" xfId="39236" xr:uid="{00000000-0005-0000-0000-0000AD9D0000}"/>
    <cellStyle name="Zarez 5 4 3 7 3" xfId="39237" xr:uid="{00000000-0005-0000-0000-0000AE9D0000}"/>
    <cellStyle name="Zarez 5 4 3 7 3 2" xfId="39238" xr:uid="{00000000-0005-0000-0000-0000AF9D0000}"/>
    <cellStyle name="Zarez 5 4 3 7 4" xfId="39239" xr:uid="{00000000-0005-0000-0000-0000B09D0000}"/>
    <cellStyle name="Zarez 5 4 3 8" xfId="39240" xr:uid="{00000000-0005-0000-0000-0000B19D0000}"/>
    <cellStyle name="Zarez 5 4 3 8 2" xfId="39241" xr:uid="{00000000-0005-0000-0000-0000B29D0000}"/>
    <cellStyle name="Zarez 5 4 3 9" xfId="39242" xr:uid="{00000000-0005-0000-0000-0000B39D0000}"/>
    <cellStyle name="Zarez 5 4 3 9 2" xfId="39243" xr:uid="{00000000-0005-0000-0000-0000B49D0000}"/>
    <cellStyle name="Zarez 5 4 4" xfId="39244" xr:uid="{00000000-0005-0000-0000-0000B59D0000}"/>
    <cellStyle name="Zarez 5 4 4 10" xfId="39245" xr:uid="{00000000-0005-0000-0000-0000B69D0000}"/>
    <cellStyle name="Zarez 5 4 4 11" xfId="39246" xr:uid="{00000000-0005-0000-0000-0000B79D0000}"/>
    <cellStyle name="Zarez 5 4 4 2" xfId="39247" xr:uid="{00000000-0005-0000-0000-0000B89D0000}"/>
    <cellStyle name="Zarez 5 4 4 2 2" xfId="39248" xr:uid="{00000000-0005-0000-0000-0000B99D0000}"/>
    <cellStyle name="Zarez 5 4 4 2 2 2" xfId="39249" xr:uid="{00000000-0005-0000-0000-0000BA9D0000}"/>
    <cellStyle name="Zarez 5 4 4 2 3" xfId="39250" xr:uid="{00000000-0005-0000-0000-0000BB9D0000}"/>
    <cellStyle name="Zarez 5 4 4 2 3 2" xfId="39251" xr:uid="{00000000-0005-0000-0000-0000BC9D0000}"/>
    <cellStyle name="Zarez 5 4 4 2 4" xfId="39252" xr:uid="{00000000-0005-0000-0000-0000BD9D0000}"/>
    <cellStyle name="Zarez 5 4 4 2 5" xfId="39253" xr:uid="{00000000-0005-0000-0000-0000BE9D0000}"/>
    <cellStyle name="Zarez 5 4 4 3" xfId="39254" xr:uid="{00000000-0005-0000-0000-0000BF9D0000}"/>
    <cellStyle name="Zarez 5 4 4 3 2" xfId="39255" xr:uid="{00000000-0005-0000-0000-0000C09D0000}"/>
    <cellStyle name="Zarez 5 4 4 3 2 2" xfId="39256" xr:uid="{00000000-0005-0000-0000-0000C19D0000}"/>
    <cellStyle name="Zarez 5 4 4 3 3" xfId="39257" xr:uid="{00000000-0005-0000-0000-0000C29D0000}"/>
    <cellStyle name="Zarez 5 4 4 3 3 2" xfId="39258" xr:uid="{00000000-0005-0000-0000-0000C39D0000}"/>
    <cellStyle name="Zarez 5 4 4 3 4" xfId="39259" xr:uid="{00000000-0005-0000-0000-0000C49D0000}"/>
    <cellStyle name="Zarez 5 4 4 3 5" xfId="39260" xr:uid="{00000000-0005-0000-0000-0000C59D0000}"/>
    <cellStyle name="Zarez 5 4 4 4" xfId="39261" xr:uid="{00000000-0005-0000-0000-0000C69D0000}"/>
    <cellStyle name="Zarez 5 4 4 4 2" xfId="39262" xr:uid="{00000000-0005-0000-0000-0000C79D0000}"/>
    <cellStyle name="Zarez 5 4 4 4 2 2" xfId="39263" xr:uid="{00000000-0005-0000-0000-0000C89D0000}"/>
    <cellStyle name="Zarez 5 4 4 4 3" xfId="39264" xr:uid="{00000000-0005-0000-0000-0000C99D0000}"/>
    <cellStyle name="Zarez 5 4 4 4 3 2" xfId="39265" xr:uid="{00000000-0005-0000-0000-0000CA9D0000}"/>
    <cellStyle name="Zarez 5 4 4 4 4" xfId="39266" xr:uid="{00000000-0005-0000-0000-0000CB9D0000}"/>
    <cellStyle name="Zarez 5 4 4 4 5" xfId="39267" xr:uid="{00000000-0005-0000-0000-0000CC9D0000}"/>
    <cellStyle name="Zarez 5 4 4 5" xfId="39268" xr:uid="{00000000-0005-0000-0000-0000CD9D0000}"/>
    <cellStyle name="Zarez 5 4 4 5 2" xfId="39269" xr:uid="{00000000-0005-0000-0000-0000CE9D0000}"/>
    <cellStyle name="Zarez 5 4 4 5 2 2" xfId="39270" xr:uid="{00000000-0005-0000-0000-0000CF9D0000}"/>
    <cellStyle name="Zarez 5 4 4 5 3" xfId="39271" xr:uid="{00000000-0005-0000-0000-0000D09D0000}"/>
    <cellStyle name="Zarez 5 4 4 5 3 2" xfId="39272" xr:uid="{00000000-0005-0000-0000-0000D19D0000}"/>
    <cellStyle name="Zarez 5 4 4 5 4" xfId="39273" xr:uid="{00000000-0005-0000-0000-0000D29D0000}"/>
    <cellStyle name="Zarez 5 4 4 5 5" xfId="39274" xr:uid="{00000000-0005-0000-0000-0000D39D0000}"/>
    <cellStyle name="Zarez 5 4 4 6" xfId="39275" xr:uid="{00000000-0005-0000-0000-0000D49D0000}"/>
    <cellStyle name="Zarez 5 4 4 6 2" xfId="39276" xr:uid="{00000000-0005-0000-0000-0000D59D0000}"/>
    <cellStyle name="Zarez 5 4 4 6 2 2" xfId="39277" xr:uid="{00000000-0005-0000-0000-0000D69D0000}"/>
    <cellStyle name="Zarez 5 4 4 6 3" xfId="39278" xr:uid="{00000000-0005-0000-0000-0000D79D0000}"/>
    <cellStyle name="Zarez 5 4 4 6 3 2" xfId="39279" xr:uid="{00000000-0005-0000-0000-0000D89D0000}"/>
    <cellStyle name="Zarez 5 4 4 6 4" xfId="39280" xr:uid="{00000000-0005-0000-0000-0000D99D0000}"/>
    <cellStyle name="Zarez 5 4 4 7" xfId="39281" xr:uid="{00000000-0005-0000-0000-0000DA9D0000}"/>
    <cellStyle name="Zarez 5 4 4 7 2" xfId="39282" xr:uid="{00000000-0005-0000-0000-0000DB9D0000}"/>
    <cellStyle name="Zarez 5 4 4 7 2 2" xfId="39283" xr:uid="{00000000-0005-0000-0000-0000DC9D0000}"/>
    <cellStyle name="Zarez 5 4 4 7 3" xfId="39284" xr:uid="{00000000-0005-0000-0000-0000DD9D0000}"/>
    <cellStyle name="Zarez 5 4 4 7 3 2" xfId="39285" xr:uid="{00000000-0005-0000-0000-0000DE9D0000}"/>
    <cellStyle name="Zarez 5 4 4 7 4" xfId="39286" xr:uid="{00000000-0005-0000-0000-0000DF9D0000}"/>
    <cellStyle name="Zarez 5 4 4 8" xfId="39287" xr:uid="{00000000-0005-0000-0000-0000E09D0000}"/>
    <cellStyle name="Zarez 5 4 4 8 2" xfId="39288" xr:uid="{00000000-0005-0000-0000-0000E19D0000}"/>
    <cellStyle name="Zarez 5 4 4 9" xfId="39289" xr:uid="{00000000-0005-0000-0000-0000E29D0000}"/>
    <cellStyle name="Zarez 5 4 4 9 2" xfId="39290" xr:uid="{00000000-0005-0000-0000-0000E39D0000}"/>
    <cellStyle name="Zarez 5 4 5" xfId="39291" xr:uid="{00000000-0005-0000-0000-0000E49D0000}"/>
    <cellStyle name="Zarez 5 4 5 10" xfId="39292" xr:uid="{00000000-0005-0000-0000-0000E59D0000}"/>
    <cellStyle name="Zarez 5 4 5 11" xfId="39293" xr:uid="{00000000-0005-0000-0000-0000E69D0000}"/>
    <cellStyle name="Zarez 5 4 5 2" xfId="39294" xr:uid="{00000000-0005-0000-0000-0000E79D0000}"/>
    <cellStyle name="Zarez 5 4 5 2 2" xfId="39295" xr:uid="{00000000-0005-0000-0000-0000E89D0000}"/>
    <cellStyle name="Zarez 5 4 5 2 2 2" xfId="39296" xr:uid="{00000000-0005-0000-0000-0000E99D0000}"/>
    <cellStyle name="Zarez 5 4 5 2 3" xfId="39297" xr:uid="{00000000-0005-0000-0000-0000EA9D0000}"/>
    <cellStyle name="Zarez 5 4 5 2 3 2" xfId="39298" xr:uid="{00000000-0005-0000-0000-0000EB9D0000}"/>
    <cellStyle name="Zarez 5 4 5 2 4" xfId="39299" xr:uid="{00000000-0005-0000-0000-0000EC9D0000}"/>
    <cellStyle name="Zarez 5 4 5 2 5" xfId="39300" xr:uid="{00000000-0005-0000-0000-0000ED9D0000}"/>
    <cellStyle name="Zarez 5 4 5 3" xfId="39301" xr:uid="{00000000-0005-0000-0000-0000EE9D0000}"/>
    <cellStyle name="Zarez 5 4 5 3 2" xfId="39302" xr:uid="{00000000-0005-0000-0000-0000EF9D0000}"/>
    <cellStyle name="Zarez 5 4 5 3 2 2" xfId="39303" xr:uid="{00000000-0005-0000-0000-0000F09D0000}"/>
    <cellStyle name="Zarez 5 4 5 3 3" xfId="39304" xr:uid="{00000000-0005-0000-0000-0000F19D0000}"/>
    <cellStyle name="Zarez 5 4 5 3 3 2" xfId="39305" xr:uid="{00000000-0005-0000-0000-0000F29D0000}"/>
    <cellStyle name="Zarez 5 4 5 3 4" xfId="39306" xr:uid="{00000000-0005-0000-0000-0000F39D0000}"/>
    <cellStyle name="Zarez 5 4 5 3 5" xfId="39307" xr:uid="{00000000-0005-0000-0000-0000F49D0000}"/>
    <cellStyle name="Zarez 5 4 5 4" xfId="39308" xr:uid="{00000000-0005-0000-0000-0000F59D0000}"/>
    <cellStyle name="Zarez 5 4 5 4 2" xfId="39309" xr:uid="{00000000-0005-0000-0000-0000F69D0000}"/>
    <cellStyle name="Zarez 5 4 5 4 2 2" xfId="39310" xr:uid="{00000000-0005-0000-0000-0000F79D0000}"/>
    <cellStyle name="Zarez 5 4 5 4 3" xfId="39311" xr:uid="{00000000-0005-0000-0000-0000F89D0000}"/>
    <cellStyle name="Zarez 5 4 5 4 3 2" xfId="39312" xr:uid="{00000000-0005-0000-0000-0000F99D0000}"/>
    <cellStyle name="Zarez 5 4 5 4 4" xfId="39313" xr:uid="{00000000-0005-0000-0000-0000FA9D0000}"/>
    <cellStyle name="Zarez 5 4 5 4 5" xfId="39314" xr:uid="{00000000-0005-0000-0000-0000FB9D0000}"/>
    <cellStyle name="Zarez 5 4 5 5" xfId="39315" xr:uid="{00000000-0005-0000-0000-0000FC9D0000}"/>
    <cellStyle name="Zarez 5 4 5 5 2" xfId="39316" xr:uid="{00000000-0005-0000-0000-0000FD9D0000}"/>
    <cellStyle name="Zarez 5 4 5 5 2 2" xfId="39317" xr:uid="{00000000-0005-0000-0000-0000FE9D0000}"/>
    <cellStyle name="Zarez 5 4 5 5 3" xfId="39318" xr:uid="{00000000-0005-0000-0000-0000FF9D0000}"/>
    <cellStyle name="Zarez 5 4 5 5 3 2" xfId="39319" xr:uid="{00000000-0005-0000-0000-0000009E0000}"/>
    <cellStyle name="Zarez 5 4 5 5 4" xfId="39320" xr:uid="{00000000-0005-0000-0000-0000019E0000}"/>
    <cellStyle name="Zarez 5 4 5 5 5" xfId="39321" xr:uid="{00000000-0005-0000-0000-0000029E0000}"/>
    <cellStyle name="Zarez 5 4 5 6" xfId="39322" xr:uid="{00000000-0005-0000-0000-0000039E0000}"/>
    <cellStyle name="Zarez 5 4 5 6 2" xfId="39323" xr:uid="{00000000-0005-0000-0000-0000049E0000}"/>
    <cellStyle name="Zarez 5 4 5 6 2 2" xfId="39324" xr:uid="{00000000-0005-0000-0000-0000059E0000}"/>
    <cellStyle name="Zarez 5 4 5 6 3" xfId="39325" xr:uid="{00000000-0005-0000-0000-0000069E0000}"/>
    <cellStyle name="Zarez 5 4 5 6 3 2" xfId="39326" xr:uid="{00000000-0005-0000-0000-0000079E0000}"/>
    <cellStyle name="Zarez 5 4 5 6 4" xfId="39327" xr:uid="{00000000-0005-0000-0000-0000089E0000}"/>
    <cellStyle name="Zarez 5 4 5 7" xfId="39328" xr:uid="{00000000-0005-0000-0000-0000099E0000}"/>
    <cellStyle name="Zarez 5 4 5 7 2" xfId="39329" xr:uid="{00000000-0005-0000-0000-00000A9E0000}"/>
    <cellStyle name="Zarez 5 4 5 7 2 2" xfId="39330" xr:uid="{00000000-0005-0000-0000-00000B9E0000}"/>
    <cellStyle name="Zarez 5 4 5 7 3" xfId="39331" xr:uid="{00000000-0005-0000-0000-00000C9E0000}"/>
    <cellStyle name="Zarez 5 4 5 7 3 2" xfId="39332" xr:uid="{00000000-0005-0000-0000-00000D9E0000}"/>
    <cellStyle name="Zarez 5 4 5 7 4" xfId="39333" xr:uid="{00000000-0005-0000-0000-00000E9E0000}"/>
    <cellStyle name="Zarez 5 4 5 8" xfId="39334" xr:uid="{00000000-0005-0000-0000-00000F9E0000}"/>
    <cellStyle name="Zarez 5 4 5 8 2" xfId="39335" xr:uid="{00000000-0005-0000-0000-0000109E0000}"/>
    <cellStyle name="Zarez 5 4 5 9" xfId="39336" xr:uid="{00000000-0005-0000-0000-0000119E0000}"/>
    <cellStyle name="Zarez 5 4 5 9 2" xfId="39337" xr:uid="{00000000-0005-0000-0000-0000129E0000}"/>
    <cellStyle name="Zarez 5 4 6" xfId="39338" xr:uid="{00000000-0005-0000-0000-0000139E0000}"/>
    <cellStyle name="Zarez 5 4 6 10" xfId="39339" xr:uid="{00000000-0005-0000-0000-0000149E0000}"/>
    <cellStyle name="Zarez 5 4 6 11" xfId="39340" xr:uid="{00000000-0005-0000-0000-0000159E0000}"/>
    <cellStyle name="Zarez 5 4 6 2" xfId="39341" xr:uid="{00000000-0005-0000-0000-0000169E0000}"/>
    <cellStyle name="Zarez 5 4 6 2 2" xfId="39342" xr:uid="{00000000-0005-0000-0000-0000179E0000}"/>
    <cellStyle name="Zarez 5 4 6 2 2 2" xfId="39343" xr:uid="{00000000-0005-0000-0000-0000189E0000}"/>
    <cellStyle name="Zarez 5 4 6 2 3" xfId="39344" xr:uid="{00000000-0005-0000-0000-0000199E0000}"/>
    <cellStyle name="Zarez 5 4 6 2 3 2" xfId="39345" xr:uid="{00000000-0005-0000-0000-00001A9E0000}"/>
    <cellStyle name="Zarez 5 4 6 2 4" xfId="39346" xr:uid="{00000000-0005-0000-0000-00001B9E0000}"/>
    <cellStyle name="Zarez 5 4 6 2 5" xfId="39347" xr:uid="{00000000-0005-0000-0000-00001C9E0000}"/>
    <cellStyle name="Zarez 5 4 6 3" xfId="39348" xr:uid="{00000000-0005-0000-0000-00001D9E0000}"/>
    <cellStyle name="Zarez 5 4 6 3 2" xfId="39349" xr:uid="{00000000-0005-0000-0000-00001E9E0000}"/>
    <cellStyle name="Zarez 5 4 6 3 2 2" xfId="39350" xr:uid="{00000000-0005-0000-0000-00001F9E0000}"/>
    <cellStyle name="Zarez 5 4 6 3 3" xfId="39351" xr:uid="{00000000-0005-0000-0000-0000209E0000}"/>
    <cellStyle name="Zarez 5 4 6 3 3 2" xfId="39352" xr:uid="{00000000-0005-0000-0000-0000219E0000}"/>
    <cellStyle name="Zarez 5 4 6 3 4" xfId="39353" xr:uid="{00000000-0005-0000-0000-0000229E0000}"/>
    <cellStyle name="Zarez 5 4 6 3 5" xfId="39354" xr:uid="{00000000-0005-0000-0000-0000239E0000}"/>
    <cellStyle name="Zarez 5 4 6 4" xfId="39355" xr:uid="{00000000-0005-0000-0000-0000249E0000}"/>
    <cellStyle name="Zarez 5 4 6 4 2" xfId="39356" xr:uid="{00000000-0005-0000-0000-0000259E0000}"/>
    <cellStyle name="Zarez 5 4 6 4 2 2" xfId="39357" xr:uid="{00000000-0005-0000-0000-0000269E0000}"/>
    <cellStyle name="Zarez 5 4 6 4 3" xfId="39358" xr:uid="{00000000-0005-0000-0000-0000279E0000}"/>
    <cellStyle name="Zarez 5 4 6 4 3 2" xfId="39359" xr:uid="{00000000-0005-0000-0000-0000289E0000}"/>
    <cellStyle name="Zarez 5 4 6 4 4" xfId="39360" xr:uid="{00000000-0005-0000-0000-0000299E0000}"/>
    <cellStyle name="Zarez 5 4 6 4 5" xfId="39361" xr:uid="{00000000-0005-0000-0000-00002A9E0000}"/>
    <cellStyle name="Zarez 5 4 6 5" xfId="39362" xr:uid="{00000000-0005-0000-0000-00002B9E0000}"/>
    <cellStyle name="Zarez 5 4 6 5 2" xfId="39363" xr:uid="{00000000-0005-0000-0000-00002C9E0000}"/>
    <cellStyle name="Zarez 5 4 6 5 2 2" xfId="39364" xr:uid="{00000000-0005-0000-0000-00002D9E0000}"/>
    <cellStyle name="Zarez 5 4 6 5 3" xfId="39365" xr:uid="{00000000-0005-0000-0000-00002E9E0000}"/>
    <cellStyle name="Zarez 5 4 6 5 3 2" xfId="39366" xr:uid="{00000000-0005-0000-0000-00002F9E0000}"/>
    <cellStyle name="Zarez 5 4 6 5 4" xfId="39367" xr:uid="{00000000-0005-0000-0000-0000309E0000}"/>
    <cellStyle name="Zarez 5 4 6 5 5" xfId="39368" xr:uid="{00000000-0005-0000-0000-0000319E0000}"/>
    <cellStyle name="Zarez 5 4 6 6" xfId="39369" xr:uid="{00000000-0005-0000-0000-0000329E0000}"/>
    <cellStyle name="Zarez 5 4 6 6 2" xfId="39370" xr:uid="{00000000-0005-0000-0000-0000339E0000}"/>
    <cellStyle name="Zarez 5 4 6 6 2 2" xfId="39371" xr:uid="{00000000-0005-0000-0000-0000349E0000}"/>
    <cellStyle name="Zarez 5 4 6 6 3" xfId="39372" xr:uid="{00000000-0005-0000-0000-0000359E0000}"/>
    <cellStyle name="Zarez 5 4 6 6 3 2" xfId="39373" xr:uid="{00000000-0005-0000-0000-0000369E0000}"/>
    <cellStyle name="Zarez 5 4 6 6 4" xfId="39374" xr:uid="{00000000-0005-0000-0000-0000379E0000}"/>
    <cellStyle name="Zarez 5 4 6 7" xfId="39375" xr:uid="{00000000-0005-0000-0000-0000389E0000}"/>
    <cellStyle name="Zarez 5 4 6 7 2" xfId="39376" xr:uid="{00000000-0005-0000-0000-0000399E0000}"/>
    <cellStyle name="Zarez 5 4 6 7 2 2" xfId="39377" xr:uid="{00000000-0005-0000-0000-00003A9E0000}"/>
    <cellStyle name="Zarez 5 4 6 7 3" xfId="39378" xr:uid="{00000000-0005-0000-0000-00003B9E0000}"/>
    <cellStyle name="Zarez 5 4 6 7 3 2" xfId="39379" xr:uid="{00000000-0005-0000-0000-00003C9E0000}"/>
    <cellStyle name="Zarez 5 4 6 7 4" xfId="39380" xr:uid="{00000000-0005-0000-0000-00003D9E0000}"/>
    <cellStyle name="Zarez 5 4 6 8" xfId="39381" xr:uid="{00000000-0005-0000-0000-00003E9E0000}"/>
    <cellStyle name="Zarez 5 4 6 8 2" xfId="39382" xr:uid="{00000000-0005-0000-0000-00003F9E0000}"/>
    <cellStyle name="Zarez 5 4 6 9" xfId="39383" xr:uid="{00000000-0005-0000-0000-0000409E0000}"/>
    <cellStyle name="Zarez 5 4 6 9 2" xfId="39384" xr:uid="{00000000-0005-0000-0000-0000419E0000}"/>
    <cellStyle name="Zarez 5 4 7" xfId="39385" xr:uid="{00000000-0005-0000-0000-0000429E0000}"/>
    <cellStyle name="Zarez 5 4 7 10" xfId="39386" xr:uid="{00000000-0005-0000-0000-0000439E0000}"/>
    <cellStyle name="Zarez 5 4 7 11" xfId="39387" xr:uid="{00000000-0005-0000-0000-0000449E0000}"/>
    <cellStyle name="Zarez 5 4 7 2" xfId="39388" xr:uid="{00000000-0005-0000-0000-0000459E0000}"/>
    <cellStyle name="Zarez 5 4 7 2 2" xfId="39389" xr:uid="{00000000-0005-0000-0000-0000469E0000}"/>
    <cellStyle name="Zarez 5 4 7 2 2 2" xfId="39390" xr:uid="{00000000-0005-0000-0000-0000479E0000}"/>
    <cellStyle name="Zarez 5 4 7 2 3" xfId="39391" xr:uid="{00000000-0005-0000-0000-0000489E0000}"/>
    <cellStyle name="Zarez 5 4 7 2 3 2" xfId="39392" xr:uid="{00000000-0005-0000-0000-0000499E0000}"/>
    <cellStyle name="Zarez 5 4 7 2 4" xfId="39393" xr:uid="{00000000-0005-0000-0000-00004A9E0000}"/>
    <cellStyle name="Zarez 5 4 7 2 5" xfId="39394" xr:uid="{00000000-0005-0000-0000-00004B9E0000}"/>
    <cellStyle name="Zarez 5 4 7 3" xfId="39395" xr:uid="{00000000-0005-0000-0000-00004C9E0000}"/>
    <cellStyle name="Zarez 5 4 7 3 2" xfId="39396" xr:uid="{00000000-0005-0000-0000-00004D9E0000}"/>
    <cellStyle name="Zarez 5 4 7 3 2 2" xfId="39397" xr:uid="{00000000-0005-0000-0000-00004E9E0000}"/>
    <cellStyle name="Zarez 5 4 7 3 3" xfId="39398" xr:uid="{00000000-0005-0000-0000-00004F9E0000}"/>
    <cellStyle name="Zarez 5 4 7 3 3 2" xfId="39399" xr:uid="{00000000-0005-0000-0000-0000509E0000}"/>
    <cellStyle name="Zarez 5 4 7 3 4" xfId="39400" xr:uid="{00000000-0005-0000-0000-0000519E0000}"/>
    <cellStyle name="Zarez 5 4 7 3 5" xfId="39401" xr:uid="{00000000-0005-0000-0000-0000529E0000}"/>
    <cellStyle name="Zarez 5 4 7 4" xfId="39402" xr:uid="{00000000-0005-0000-0000-0000539E0000}"/>
    <cellStyle name="Zarez 5 4 7 4 2" xfId="39403" xr:uid="{00000000-0005-0000-0000-0000549E0000}"/>
    <cellStyle name="Zarez 5 4 7 4 2 2" xfId="39404" xr:uid="{00000000-0005-0000-0000-0000559E0000}"/>
    <cellStyle name="Zarez 5 4 7 4 3" xfId="39405" xr:uid="{00000000-0005-0000-0000-0000569E0000}"/>
    <cellStyle name="Zarez 5 4 7 4 3 2" xfId="39406" xr:uid="{00000000-0005-0000-0000-0000579E0000}"/>
    <cellStyle name="Zarez 5 4 7 4 4" xfId="39407" xr:uid="{00000000-0005-0000-0000-0000589E0000}"/>
    <cellStyle name="Zarez 5 4 7 4 5" xfId="39408" xr:uid="{00000000-0005-0000-0000-0000599E0000}"/>
    <cellStyle name="Zarez 5 4 7 5" xfId="39409" xr:uid="{00000000-0005-0000-0000-00005A9E0000}"/>
    <cellStyle name="Zarez 5 4 7 5 2" xfId="39410" xr:uid="{00000000-0005-0000-0000-00005B9E0000}"/>
    <cellStyle name="Zarez 5 4 7 5 2 2" xfId="39411" xr:uid="{00000000-0005-0000-0000-00005C9E0000}"/>
    <cellStyle name="Zarez 5 4 7 5 3" xfId="39412" xr:uid="{00000000-0005-0000-0000-00005D9E0000}"/>
    <cellStyle name="Zarez 5 4 7 5 3 2" xfId="39413" xr:uid="{00000000-0005-0000-0000-00005E9E0000}"/>
    <cellStyle name="Zarez 5 4 7 5 4" xfId="39414" xr:uid="{00000000-0005-0000-0000-00005F9E0000}"/>
    <cellStyle name="Zarez 5 4 7 5 5" xfId="39415" xr:uid="{00000000-0005-0000-0000-0000609E0000}"/>
    <cellStyle name="Zarez 5 4 7 6" xfId="39416" xr:uid="{00000000-0005-0000-0000-0000619E0000}"/>
    <cellStyle name="Zarez 5 4 7 6 2" xfId="39417" xr:uid="{00000000-0005-0000-0000-0000629E0000}"/>
    <cellStyle name="Zarez 5 4 7 6 2 2" xfId="39418" xr:uid="{00000000-0005-0000-0000-0000639E0000}"/>
    <cellStyle name="Zarez 5 4 7 6 3" xfId="39419" xr:uid="{00000000-0005-0000-0000-0000649E0000}"/>
    <cellStyle name="Zarez 5 4 7 6 3 2" xfId="39420" xr:uid="{00000000-0005-0000-0000-0000659E0000}"/>
    <cellStyle name="Zarez 5 4 7 6 4" xfId="39421" xr:uid="{00000000-0005-0000-0000-0000669E0000}"/>
    <cellStyle name="Zarez 5 4 7 7" xfId="39422" xr:uid="{00000000-0005-0000-0000-0000679E0000}"/>
    <cellStyle name="Zarez 5 4 7 7 2" xfId="39423" xr:uid="{00000000-0005-0000-0000-0000689E0000}"/>
    <cellStyle name="Zarez 5 4 7 7 2 2" xfId="39424" xr:uid="{00000000-0005-0000-0000-0000699E0000}"/>
    <cellStyle name="Zarez 5 4 7 7 3" xfId="39425" xr:uid="{00000000-0005-0000-0000-00006A9E0000}"/>
    <cellStyle name="Zarez 5 4 7 7 3 2" xfId="39426" xr:uid="{00000000-0005-0000-0000-00006B9E0000}"/>
    <cellStyle name="Zarez 5 4 7 7 4" xfId="39427" xr:uid="{00000000-0005-0000-0000-00006C9E0000}"/>
    <cellStyle name="Zarez 5 4 7 8" xfId="39428" xr:uid="{00000000-0005-0000-0000-00006D9E0000}"/>
    <cellStyle name="Zarez 5 4 7 8 2" xfId="39429" xr:uid="{00000000-0005-0000-0000-00006E9E0000}"/>
    <cellStyle name="Zarez 5 4 7 9" xfId="39430" xr:uid="{00000000-0005-0000-0000-00006F9E0000}"/>
    <cellStyle name="Zarez 5 4 7 9 2" xfId="39431" xr:uid="{00000000-0005-0000-0000-0000709E0000}"/>
    <cellStyle name="Zarez 5 4 8" xfId="39432" xr:uid="{00000000-0005-0000-0000-0000719E0000}"/>
    <cellStyle name="Zarez 5 4 8 2" xfId="39433" xr:uid="{00000000-0005-0000-0000-0000729E0000}"/>
    <cellStyle name="Zarez 5 4 8 2 2" xfId="39434" xr:uid="{00000000-0005-0000-0000-0000739E0000}"/>
    <cellStyle name="Zarez 5 4 8 3" xfId="39435" xr:uid="{00000000-0005-0000-0000-0000749E0000}"/>
    <cellStyle name="Zarez 5 4 8 3 2" xfId="39436" xr:uid="{00000000-0005-0000-0000-0000759E0000}"/>
    <cellStyle name="Zarez 5 4 8 4" xfId="39437" xr:uid="{00000000-0005-0000-0000-0000769E0000}"/>
    <cellStyle name="Zarez 5 4 9" xfId="39438" xr:uid="{00000000-0005-0000-0000-0000779E0000}"/>
    <cellStyle name="Zarez 5 4 9 2" xfId="39439" xr:uid="{00000000-0005-0000-0000-0000789E0000}"/>
    <cellStyle name="Zarez 5 4 9 2 2" xfId="39440" xr:uid="{00000000-0005-0000-0000-0000799E0000}"/>
    <cellStyle name="Zarez 5 4 9 3" xfId="39441" xr:uid="{00000000-0005-0000-0000-00007A9E0000}"/>
    <cellStyle name="Zarez 5 5" xfId="1668" xr:uid="{00000000-0005-0000-0000-00007B9E0000}"/>
    <cellStyle name="Zarez 5 5 10" xfId="39443" xr:uid="{00000000-0005-0000-0000-00007C9E0000}"/>
    <cellStyle name="Zarez 5 5 10 2" xfId="39444" xr:uid="{00000000-0005-0000-0000-00007D9E0000}"/>
    <cellStyle name="Zarez 5 5 10 2 2" xfId="39445" xr:uid="{00000000-0005-0000-0000-00007E9E0000}"/>
    <cellStyle name="Zarez 5 5 10 3" xfId="39446" xr:uid="{00000000-0005-0000-0000-00007F9E0000}"/>
    <cellStyle name="Zarez 5 5 11" xfId="39447" xr:uid="{00000000-0005-0000-0000-0000809E0000}"/>
    <cellStyle name="Zarez 5 5 11 2" xfId="39448" xr:uid="{00000000-0005-0000-0000-0000819E0000}"/>
    <cellStyle name="Zarez 5 5 11 2 2" xfId="39449" xr:uid="{00000000-0005-0000-0000-0000829E0000}"/>
    <cellStyle name="Zarez 5 5 11 3" xfId="39450" xr:uid="{00000000-0005-0000-0000-0000839E0000}"/>
    <cellStyle name="Zarez 5 5 12" xfId="39451" xr:uid="{00000000-0005-0000-0000-0000849E0000}"/>
    <cellStyle name="Zarez 5 5 12 2" xfId="39452" xr:uid="{00000000-0005-0000-0000-0000859E0000}"/>
    <cellStyle name="Zarez 5 5 13" xfId="39453" xr:uid="{00000000-0005-0000-0000-0000869E0000}"/>
    <cellStyle name="Zarez 5 5 13 2" xfId="39454" xr:uid="{00000000-0005-0000-0000-0000879E0000}"/>
    <cellStyle name="Zarez 5 5 14" xfId="39455" xr:uid="{00000000-0005-0000-0000-0000889E0000}"/>
    <cellStyle name="Zarez 5 5 15" xfId="39456" xr:uid="{00000000-0005-0000-0000-0000899E0000}"/>
    <cellStyle name="Zarez 5 5 16" xfId="39442" xr:uid="{00000000-0005-0000-0000-00008A9E0000}"/>
    <cellStyle name="Zarez 5 5 2" xfId="39457" xr:uid="{00000000-0005-0000-0000-00008B9E0000}"/>
    <cellStyle name="Zarez 5 5 2 10" xfId="39458" xr:uid="{00000000-0005-0000-0000-00008C9E0000}"/>
    <cellStyle name="Zarez 5 5 2 11" xfId="39459" xr:uid="{00000000-0005-0000-0000-00008D9E0000}"/>
    <cellStyle name="Zarez 5 5 2 2" xfId="39460" xr:uid="{00000000-0005-0000-0000-00008E9E0000}"/>
    <cellStyle name="Zarez 5 5 2 2 2" xfId="39461" xr:uid="{00000000-0005-0000-0000-00008F9E0000}"/>
    <cellStyle name="Zarez 5 5 2 2 2 2" xfId="39462" xr:uid="{00000000-0005-0000-0000-0000909E0000}"/>
    <cellStyle name="Zarez 5 5 2 2 3" xfId="39463" xr:uid="{00000000-0005-0000-0000-0000919E0000}"/>
    <cellStyle name="Zarez 5 5 2 2 3 2" xfId="39464" xr:uid="{00000000-0005-0000-0000-0000929E0000}"/>
    <cellStyle name="Zarez 5 5 2 2 4" xfId="39465" xr:uid="{00000000-0005-0000-0000-0000939E0000}"/>
    <cellStyle name="Zarez 5 5 2 2 5" xfId="39466" xr:uid="{00000000-0005-0000-0000-0000949E0000}"/>
    <cellStyle name="Zarez 5 5 2 3" xfId="39467" xr:uid="{00000000-0005-0000-0000-0000959E0000}"/>
    <cellStyle name="Zarez 5 5 2 3 2" xfId="39468" xr:uid="{00000000-0005-0000-0000-0000969E0000}"/>
    <cellStyle name="Zarez 5 5 2 3 2 2" xfId="39469" xr:uid="{00000000-0005-0000-0000-0000979E0000}"/>
    <cellStyle name="Zarez 5 5 2 3 3" xfId="39470" xr:uid="{00000000-0005-0000-0000-0000989E0000}"/>
    <cellStyle name="Zarez 5 5 2 3 3 2" xfId="39471" xr:uid="{00000000-0005-0000-0000-0000999E0000}"/>
    <cellStyle name="Zarez 5 5 2 3 4" xfId="39472" xr:uid="{00000000-0005-0000-0000-00009A9E0000}"/>
    <cellStyle name="Zarez 5 5 2 3 5" xfId="39473" xr:uid="{00000000-0005-0000-0000-00009B9E0000}"/>
    <cellStyle name="Zarez 5 5 2 4" xfId="39474" xr:uid="{00000000-0005-0000-0000-00009C9E0000}"/>
    <cellStyle name="Zarez 5 5 2 4 2" xfId="39475" xr:uid="{00000000-0005-0000-0000-00009D9E0000}"/>
    <cellStyle name="Zarez 5 5 2 4 2 2" xfId="39476" xr:uid="{00000000-0005-0000-0000-00009E9E0000}"/>
    <cellStyle name="Zarez 5 5 2 4 3" xfId="39477" xr:uid="{00000000-0005-0000-0000-00009F9E0000}"/>
    <cellStyle name="Zarez 5 5 2 4 3 2" xfId="39478" xr:uid="{00000000-0005-0000-0000-0000A09E0000}"/>
    <cellStyle name="Zarez 5 5 2 4 4" xfId="39479" xr:uid="{00000000-0005-0000-0000-0000A19E0000}"/>
    <cellStyle name="Zarez 5 5 2 4 5" xfId="39480" xr:uid="{00000000-0005-0000-0000-0000A29E0000}"/>
    <cellStyle name="Zarez 5 5 2 5" xfId="39481" xr:uid="{00000000-0005-0000-0000-0000A39E0000}"/>
    <cellStyle name="Zarez 5 5 2 5 2" xfId="39482" xr:uid="{00000000-0005-0000-0000-0000A49E0000}"/>
    <cellStyle name="Zarez 5 5 2 5 2 2" xfId="39483" xr:uid="{00000000-0005-0000-0000-0000A59E0000}"/>
    <cellStyle name="Zarez 5 5 2 5 3" xfId="39484" xr:uid="{00000000-0005-0000-0000-0000A69E0000}"/>
    <cellStyle name="Zarez 5 5 2 5 3 2" xfId="39485" xr:uid="{00000000-0005-0000-0000-0000A79E0000}"/>
    <cellStyle name="Zarez 5 5 2 5 4" xfId="39486" xr:uid="{00000000-0005-0000-0000-0000A89E0000}"/>
    <cellStyle name="Zarez 5 5 2 5 5" xfId="39487" xr:uid="{00000000-0005-0000-0000-0000A99E0000}"/>
    <cellStyle name="Zarez 5 5 2 6" xfId="39488" xr:uid="{00000000-0005-0000-0000-0000AA9E0000}"/>
    <cellStyle name="Zarez 5 5 2 6 2" xfId="39489" xr:uid="{00000000-0005-0000-0000-0000AB9E0000}"/>
    <cellStyle name="Zarez 5 5 2 6 2 2" xfId="39490" xr:uid="{00000000-0005-0000-0000-0000AC9E0000}"/>
    <cellStyle name="Zarez 5 5 2 6 3" xfId="39491" xr:uid="{00000000-0005-0000-0000-0000AD9E0000}"/>
    <cellStyle name="Zarez 5 5 2 6 3 2" xfId="39492" xr:uid="{00000000-0005-0000-0000-0000AE9E0000}"/>
    <cellStyle name="Zarez 5 5 2 6 4" xfId="39493" xr:uid="{00000000-0005-0000-0000-0000AF9E0000}"/>
    <cellStyle name="Zarez 5 5 2 7" xfId="39494" xr:uid="{00000000-0005-0000-0000-0000B09E0000}"/>
    <cellStyle name="Zarez 5 5 2 7 2" xfId="39495" xr:uid="{00000000-0005-0000-0000-0000B19E0000}"/>
    <cellStyle name="Zarez 5 5 2 7 2 2" xfId="39496" xr:uid="{00000000-0005-0000-0000-0000B29E0000}"/>
    <cellStyle name="Zarez 5 5 2 7 3" xfId="39497" xr:uid="{00000000-0005-0000-0000-0000B39E0000}"/>
    <cellStyle name="Zarez 5 5 2 7 3 2" xfId="39498" xr:uid="{00000000-0005-0000-0000-0000B49E0000}"/>
    <cellStyle name="Zarez 5 5 2 7 4" xfId="39499" xr:uid="{00000000-0005-0000-0000-0000B59E0000}"/>
    <cellStyle name="Zarez 5 5 2 8" xfId="39500" xr:uid="{00000000-0005-0000-0000-0000B69E0000}"/>
    <cellStyle name="Zarez 5 5 2 8 2" xfId="39501" xr:uid="{00000000-0005-0000-0000-0000B79E0000}"/>
    <cellStyle name="Zarez 5 5 2 9" xfId="39502" xr:uid="{00000000-0005-0000-0000-0000B89E0000}"/>
    <cellStyle name="Zarez 5 5 2 9 2" xfId="39503" xr:uid="{00000000-0005-0000-0000-0000B99E0000}"/>
    <cellStyle name="Zarez 5 5 3" xfId="39504" xr:uid="{00000000-0005-0000-0000-0000BA9E0000}"/>
    <cellStyle name="Zarez 5 5 3 10" xfId="39505" xr:uid="{00000000-0005-0000-0000-0000BB9E0000}"/>
    <cellStyle name="Zarez 5 5 3 11" xfId="39506" xr:uid="{00000000-0005-0000-0000-0000BC9E0000}"/>
    <cellStyle name="Zarez 5 5 3 2" xfId="39507" xr:uid="{00000000-0005-0000-0000-0000BD9E0000}"/>
    <cellStyle name="Zarez 5 5 3 2 2" xfId="39508" xr:uid="{00000000-0005-0000-0000-0000BE9E0000}"/>
    <cellStyle name="Zarez 5 5 3 2 2 2" xfId="39509" xr:uid="{00000000-0005-0000-0000-0000BF9E0000}"/>
    <cellStyle name="Zarez 5 5 3 2 3" xfId="39510" xr:uid="{00000000-0005-0000-0000-0000C09E0000}"/>
    <cellStyle name="Zarez 5 5 3 2 3 2" xfId="39511" xr:uid="{00000000-0005-0000-0000-0000C19E0000}"/>
    <cellStyle name="Zarez 5 5 3 2 4" xfId="39512" xr:uid="{00000000-0005-0000-0000-0000C29E0000}"/>
    <cellStyle name="Zarez 5 5 3 2 5" xfId="39513" xr:uid="{00000000-0005-0000-0000-0000C39E0000}"/>
    <cellStyle name="Zarez 5 5 3 3" xfId="39514" xr:uid="{00000000-0005-0000-0000-0000C49E0000}"/>
    <cellStyle name="Zarez 5 5 3 3 2" xfId="39515" xr:uid="{00000000-0005-0000-0000-0000C59E0000}"/>
    <cellStyle name="Zarez 5 5 3 3 2 2" xfId="39516" xr:uid="{00000000-0005-0000-0000-0000C69E0000}"/>
    <cellStyle name="Zarez 5 5 3 3 3" xfId="39517" xr:uid="{00000000-0005-0000-0000-0000C79E0000}"/>
    <cellStyle name="Zarez 5 5 3 3 3 2" xfId="39518" xr:uid="{00000000-0005-0000-0000-0000C89E0000}"/>
    <cellStyle name="Zarez 5 5 3 3 4" xfId="39519" xr:uid="{00000000-0005-0000-0000-0000C99E0000}"/>
    <cellStyle name="Zarez 5 5 3 3 5" xfId="39520" xr:uid="{00000000-0005-0000-0000-0000CA9E0000}"/>
    <cellStyle name="Zarez 5 5 3 4" xfId="39521" xr:uid="{00000000-0005-0000-0000-0000CB9E0000}"/>
    <cellStyle name="Zarez 5 5 3 4 2" xfId="39522" xr:uid="{00000000-0005-0000-0000-0000CC9E0000}"/>
    <cellStyle name="Zarez 5 5 3 4 2 2" xfId="39523" xr:uid="{00000000-0005-0000-0000-0000CD9E0000}"/>
    <cellStyle name="Zarez 5 5 3 4 3" xfId="39524" xr:uid="{00000000-0005-0000-0000-0000CE9E0000}"/>
    <cellStyle name="Zarez 5 5 3 4 3 2" xfId="39525" xr:uid="{00000000-0005-0000-0000-0000CF9E0000}"/>
    <cellStyle name="Zarez 5 5 3 4 4" xfId="39526" xr:uid="{00000000-0005-0000-0000-0000D09E0000}"/>
    <cellStyle name="Zarez 5 5 3 4 5" xfId="39527" xr:uid="{00000000-0005-0000-0000-0000D19E0000}"/>
    <cellStyle name="Zarez 5 5 3 5" xfId="39528" xr:uid="{00000000-0005-0000-0000-0000D29E0000}"/>
    <cellStyle name="Zarez 5 5 3 5 2" xfId="39529" xr:uid="{00000000-0005-0000-0000-0000D39E0000}"/>
    <cellStyle name="Zarez 5 5 3 5 2 2" xfId="39530" xr:uid="{00000000-0005-0000-0000-0000D49E0000}"/>
    <cellStyle name="Zarez 5 5 3 5 3" xfId="39531" xr:uid="{00000000-0005-0000-0000-0000D59E0000}"/>
    <cellStyle name="Zarez 5 5 3 5 3 2" xfId="39532" xr:uid="{00000000-0005-0000-0000-0000D69E0000}"/>
    <cellStyle name="Zarez 5 5 3 5 4" xfId="39533" xr:uid="{00000000-0005-0000-0000-0000D79E0000}"/>
    <cellStyle name="Zarez 5 5 3 5 5" xfId="39534" xr:uid="{00000000-0005-0000-0000-0000D89E0000}"/>
    <cellStyle name="Zarez 5 5 3 6" xfId="39535" xr:uid="{00000000-0005-0000-0000-0000D99E0000}"/>
    <cellStyle name="Zarez 5 5 3 6 2" xfId="39536" xr:uid="{00000000-0005-0000-0000-0000DA9E0000}"/>
    <cellStyle name="Zarez 5 5 3 6 2 2" xfId="39537" xr:uid="{00000000-0005-0000-0000-0000DB9E0000}"/>
    <cellStyle name="Zarez 5 5 3 6 3" xfId="39538" xr:uid="{00000000-0005-0000-0000-0000DC9E0000}"/>
    <cellStyle name="Zarez 5 5 3 6 3 2" xfId="39539" xr:uid="{00000000-0005-0000-0000-0000DD9E0000}"/>
    <cellStyle name="Zarez 5 5 3 6 4" xfId="39540" xr:uid="{00000000-0005-0000-0000-0000DE9E0000}"/>
    <cellStyle name="Zarez 5 5 3 7" xfId="39541" xr:uid="{00000000-0005-0000-0000-0000DF9E0000}"/>
    <cellStyle name="Zarez 5 5 3 7 2" xfId="39542" xr:uid="{00000000-0005-0000-0000-0000E09E0000}"/>
    <cellStyle name="Zarez 5 5 3 7 2 2" xfId="39543" xr:uid="{00000000-0005-0000-0000-0000E19E0000}"/>
    <cellStyle name="Zarez 5 5 3 7 3" xfId="39544" xr:uid="{00000000-0005-0000-0000-0000E29E0000}"/>
    <cellStyle name="Zarez 5 5 3 7 3 2" xfId="39545" xr:uid="{00000000-0005-0000-0000-0000E39E0000}"/>
    <cellStyle name="Zarez 5 5 3 7 4" xfId="39546" xr:uid="{00000000-0005-0000-0000-0000E49E0000}"/>
    <cellStyle name="Zarez 5 5 3 8" xfId="39547" xr:uid="{00000000-0005-0000-0000-0000E59E0000}"/>
    <cellStyle name="Zarez 5 5 3 8 2" xfId="39548" xr:uid="{00000000-0005-0000-0000-0000E69E0000}"/>
    <cellStyle name="Zarez 5 5 3 9" xfId="39549" xr:uid="{00000000-0005-0000-0000-0000E79E0000}"/>
    <cellStyle name="Zarez 5 5 3 9 2" xfId="39550" xr:uid="{00000000-0005-0000-0000-0000E89E0000}"/>
    <cellStyle name="Zarez 5 5 4" xfId="39551" xr:uid="{00000000-0005-0000-0000-0000E99E0000}"/>
    <cellStyle name="Zarez 5 5 4 10" xfId="39552" xr:uid="{00000000-0005-0000-0000-0000EA9E0000}"/>
    <cellStyle name="Zarez 5 5 4 11" xfId="39553" xr:uid="{00000000-0005-0000-0000-0000EB9E0000}"/>
    <cellStyle name="Zarez 5 5 4 2" xfId="39554" xr:uid="{00000000-0005-0000-0000-0000EC9E0000}"/>
    <cellStyle name="Zarez 5 5 4 2 2" xfId="39555" xr:uid="{00000000-0005-0000-0000-0000ED9E0000}"/>
    <cellStyle name="Zarez 5 5 4 2 2 2" xfId="39556" xr:uid="{00000000-0005-0000-0000-0000EE9E0000}"/>
    <cellStyle name="Zarez 5 5 4 2 3" xfId="39557" xr:uid="{00000000-0005-0000-0000-0000EF9E0000}"/>
    <cellStyle name="Zarez 5 5 4 2 3 2" xfId="39558" xr:uid="{00000000-0005-0000-0000-0000F09E0000}"/>
    <cellStyle name="Zarez 5 5 4 2 4" xfId="39559" xr:uid="{00000000-0005-0000-0000-0000F19E0000}"/>
    <cellStyle name="Zarez 5 5 4 2 5" xfId="39560" xr:uid="{00000000-0005-0000-0000-0000F29E0000}"/>
    <cellStyle name="Zarez 5 5 4 3" xfId="39561" xr:uid="{00000000-0005-0000-0000-0000F39E0000}"/>
    <cellStyle name="Zarez 5 5 4 3 2" xfId="39562" xr:uid="{00000000-0005-0000-0000-0000F49E0000}"/>
    <cellStyle name="Zarez 5 5 4 3 2 2" xfId="39563" xr:uid="{00000000-0005-0000-0000-0000F59E0000}"/>
    <cellStyle name="Zarez 5 5 4 3 3" xfId="39564" xr:uid="{00000000-0005-0000-0000-0000F69E0000}"/>
    <cellStyle name="Zarez 5 5 4 3 3 2" xfId="39565" xr:uid="{00000000-0005-0000-0000-0000F79E0000}"/>
    <cellStyle name="Zarez 5 5 4 3 4" xfId="39566" xr:uid="{00000000-0005-0000-0000-0000F89E0000}"/>
    <cellStyle name="Zarez 5 5 4 3 5" xfId="39567" xr:uid="{00000000-0005-0000-0000-0000F99E0000}"/>
    <cellStyle name="Zarez 5 5 4 4" xfId="39568" xr:uid="{00000000-0005-0000-0000-0000FA9E0000}"/>
    <cellStyle name="Zarez 5 5 4 4 2" xfId="39569" xr:uid="{00000000-0005-0000-0000-0000FB9E0000}"/>
    <cellStyle name="Zarez 5 5 4 4 2 2" xfId="39570" xr:uid="{00000000-0005-0000-0000-0000FC9E0000}"/>
    <cellStyle name="Zarez 5 5 4 4 3" xfId="39571" xr:uid="{00000000-0005-0000-0000-0000FD9E0000}"/>
    <cellStyle name="Zarez 5 5 4 4 3 2" xfId="39572" xr:uid="{00000000-0005-0000-0000-0000FE9E0000}"/>
    <cellStyle name="Zarez 5 5 4 4 4" xfId="39573" xr:uid="{00000000-0005-0000-0000-0000FF9E0000}"/>
    <cellStyle name="Zarez 5 5 4 4 5" xfId="39574" xr:uid="{00000000-0005-0000-0000-0000009F0000}"/>
    <cellStyle name="Zarez 5 5 4 5" xfId="39575" xr:uid="{00000000-0005-0000-0000-0000019F0000}"/>
    <cellStyle name="Zarez 5 5 4 5 2" xfId="39576" xr:uid="{00000000-0005-0000-0000-0000029F0000}"/>
    <cellStyle name="Zarez 5 5 4 5 2 2" xfId="39577" xr:uid="{00000000-0005-0000-0000-0000039F0000}"/>
    <cellStyle name="Zarez 5 5 4 5 3" xfId="39578" xr:uid="{00000000-0005-0000-0000-0000049F0000}"/>
    <cellStyle name="Zarez 5 5 4 5 3 2" xfId="39579" xr:uid="{00000000-0005-0000-0000-0000059F0000}"/>
    <cellStyle name="Zarez 5 5 4 5 4" xfId="39580" xr:uid="{00000000-0005-0000-0000-0000069F0000}"/>
    <cellStyle name="Zarez 5 5 4 5 5" xfId="39581" xr:uid="{00000000-0005-0000-0000-0000079F0000}"/>
    <cellStyle name="Zarez 5 5 4 6" xfId="39582" xr:uid="{00000000-0005-0000-0000-0000089F0000}"/>
    <cellStyle name="Zarez 5 5 4 6 2" xfId="39583" xr:uid="{00000000-0005-0000-0000-0000099F0000}"/>
    <cellStyle name="Zarez 5 5 4 6 2 2" xfId="39584" xr:uid="{00000000-0005-0000-0000-00000A9F0000}"/>
    <cellStyle name="Zarez 5 5 4 6 3" xfId="39585" xr:uid="{00000000-0005-0000-0000-00000B9F0000}"/>
    <cellStyle name="Zarez 5 5 4 6 3 2" xfId="39586" xr:uid="{00000000-0005-0000-0000-00000C9F0000}"/>
    <cellStyle name="Zarez 5 5 4 6 4" xfId="39587" xr:uid="{00000000-0005-0000-0000-00000D9F0000}"/>
    <cellStyle name="Zarez 5 5 4 7" xfId="39588" xr:uid="{00000000-0005-0000-0000-00000E9F0000}"/>
    <cellStyle name="Zarez 5 5 4 7 2" xfId="39589" xr:uid="{00000000-0005-0000-0000-00000F9F0000}"/>
    <cellStyle name="Zarez 5 5 4 7 2 2" xfId="39590" xr:uid="{00000000-0005-0000-0000-0000109F0000}"/>
    <cellStyle name="Zarez 5 5 4 7 3" xfId="39591" xr:uid="{00000000-0005-0000-0000-0000119F0000}"/>
    <cellStyle name="Zarez 5 5 4 7 3 2" xfId="39592" xr:uid="{00000000-0005-0000-0000-0000129F0000}"/>
    <cellStyle name="Zarez 5 5 4 7 4" xfId="39593" xr:uid="{00000000-0005-0000-0000-0000139F0000}"/>
    <cellStyle name="Zarez 5 5 4 8" xfId="39594" xr:uid="{00000000-0005-0000-0000-0000149F0000}"/>
    <cellStyle name="Zarez 5 5 4 8 2" xfId="39595" xr:uid="{00000000-0005-0000-0000-0000159F0000}"/>
    <cellStyle name="Zarez 5 5 4 9" xfId="39596" xr:uid="{00000000-0005-0000-0000-0000169F0000}"/>
    <cellStyle name="Zarez 5 5 4 9 2" xfId="39597" xr:uid="{00000000-0005-0000-0000-0000179F0000}"/>
    <cellStyle name="Zarez 5 5 5" xfId="39598" xr:uid="{00000000-0005-0000-0000-0000189F0000}"/>
    <cellStyle name="Zarez 5 5 5 10" xfId="39599" xr:uid="{00000000-0005-0000-0000-0000199F0000}"/>
    <cellStyle name="Zarez 5 5 5 11" xfId="39600" xr:uid="{00000000-0005-0000-0000-00001A9F0000}"/>
    <cellStyle name="Zarez 5 5 5 2" xfId="39601" xr:uid="{00000000-0005-0000-0000-00001B9F0000}"/>
    <cellStyle name="Zarez 5 5 5 2 2" xfId="39602" xr:uid="{00000000-0005-0000-0000-00001C9F0000}"/>
    <cellStyle name="Zarez 5 5 5 2 2 2" xfId="39603" xr:uid="{00000000-0005-0000-0000-00001D9F0000}"/>
    <cellStyle name="Zarez 5 5 5 2 3" xfId="39604" xr:uid="{00000000-0005-0000-0000-00001E9F0000}"/>
    <cellStyle name="Zarez 5 5 5 2 3 2" xfId="39605" xr:uid="{00000000-0005-0000-0000-00001F9F0000}"/>
    <cellStyle name="Zarez 5 5 5 2 4" xfId="39606" xr:uid="{00000000-0005-0000-0000-0000209F0000}"/>
    <cellStyle name="Zarez 5 5 5 2 5" xfId="39607" xr:uid="{00000000-0005-0000-0000-0000219F0000}"/>
    <cellStyle name="Zarez 5 5 5 3" xfId="39608" xr:uid="{00000000-0005-0000-0000-0000229F0000}"/>
    <cellStyle name="Zarez 5 5 5 3 2" xfId="39609" xr:uid="{00000000-0005-0000-0000-0000239F0000}"/>
    <cellStyle name="Zarez 5 5 5 3 2 2" xfId="39610" xr:uid="{00000000-0005-0000-0000-0000249F0000}"/>
    <cellStyle name="Zarez 5 5 5 3 3" xfId="39611" xr:uid="{00000000-0005-0000-0000-0000259F0000}"/>
    <cellStyle name="Zarez 5 5 5 3 3 2" xfId="39612" xr:uid="{00000000-0005-0000-0000-0000269F0000}"/>
    <cellStyle name="Zarez 5 5 5 3 4" xfId="39613" xr:uid="{00000000-0005-0000-0000-0000279F0000}"/>
    <cellStyle name="Zarez 5 5 5 3 5" xfId="39614" xr:uid="{00000000-0005-0000-0000-0000289F0000}"/>
    <cellStyle name="Zarez 5 5 5 4" xfId="39615" xr:uid="{00000000-0005-0000-0000-0000299F0000}"/>
    <cellStyle name="Zarez 5 5 5 4 2" xfId="39616" xr:uid="{00000000-0005-0000-0000-00002A9F0000}"/>
    <cellStyle name="Zarez 5 5 5 4 2 2" xfId="39617" xr:uid="{00000000-0005-0000-0000-00002B9F0000}"/>
    <cellStyle name="Zarez 5 5 5 4 3" xfId="39618" xr:uid="{00000000-0005-0000-0000-00002C9F0000}"/>
    <cellStyle name="Zarez 5 5 5 4 3 2" xfId="39619" xr:uid="{00000000-0005-0000-0000-00002D9F0000}"/>
    <cellStyle name="Zarez 5 5 5 4 4" xfId="39620" xr:uid="{00000000-0005-0000-0000-00002E9F0000}"/>
    <cellStyle name="Zarez 5 5 5 4 5" xfId="39621" xr:uid="{00000000-0005-0000-0000-00002F9F0000}"/>
    <cellStyle name="Zarez 5 5 5 5" xfId="39622" xr:uid="{00000000-0005-0000-0000-0000309F0000}"/>
    <cellStyle name="Zarez 5 5 5 5 2" xfId="39623" xr:uid="{00000000-0005-0000-0000-0000319F0000}"/>
    <cellStyle name="Zarez 5 5 5 5 2 2" xfId="39624" xr:uid="{00000000-0005-0000-0000-0000329F0000}"/>
    <cellStyle name="Zarez 5 5 5 5 3" xfId="39625" xr:uid="{00000000-0005-0000-0000-0000339F0000}"/>
    <cellStyle name="Zarez 5 5 5 5 3 2" xfId="39626" xr:uid="{00000000-0005-0000-0000-0000349F0000}"/>
    <cellStyle name="Zarez 5 5 5 5 4" xfId="39627" xr:uid="{00000000-0005-0000-0000-0000359F0000}"/>
    <cellStyle name="Zarez 5 5 5 5 5" xfId="39628" xr:uid="{00000000-0005-0000-0000-0000369F0000}"/>
    <cellStyle name="Zarez 5 5 5 6" xfId="39629" xr:uid="{00000000-0005-0000-0000-0000379F0000}"/>
    <cellStyle name="Zarez 5 5 5 6 2" xfId="39630" xr:uid="{00000000-0005-0000-0000-0000389F0000}"/>
    <cellStyle name="Zarez 5 5 5 6 2 2" xfId="39631" xr:uid="{00000000-0005-0000-0000-0000399F0000}"/>
    <cellStyle name="Zarez 5 5 5 6 3" xfId="39632" xr:uid="{00000000-0005-0000-0000-00003A9F0000}"/>
    <cellStyle name="Zarez 5 5 5 6 3 2" xfId="39633" xr:uid="{00000000-0005-0000-0000-00003B9F0000}"/>
    <cellStyle name="Zarez 5 5 5 6 4" xfId="39634" xr:uid="{00000000-0005-0000-0000-00003C9F0000}"/>
    <cellStyle name="Zarez 5 5 5 7" xfId="39635" xr:uid="{00000000-0005-0000-0000-00003D9F0000}"/>
    <cellStyle name="Zarez 5 5 5 7 2" xfId="39636" xr:uid="{00000000-0005-0000-0000-00003E9F0000}"/>
    <cellStyle name="Zarez 5 5 5 7 2 2" xfId="39637" xr:uid="{00000000-0005-0000-0000-00003F9F0000}"/>
    <cellStyle name="Zarez 5 5 5 7 3" xfId="39638" xr:uid="{00000000-0005-0000-0000-0000409F0000}"/>
    <cellStyle name="Zarez 5 5 5 7 3 2" xfId="39639" xr:uid="{00000000-0005-0000-0000-0000419F0000}"/>
    <cellStyle name="Zarez 5 5 5 7 4" xfId="39640" xr:uid="{00000000-0005-0000-0000-0000429F0000}"/>
    <cellStyle name="Zarez 5 5 5 8" xfId="39641" xr:uid="{00000000-0005-0000-0000-0000439F0000}"/>
    <cellStyle name="Zarez 5 5 5 8 2" xfId="39642" xr:uid="{00000000-0005-0000-0000-0000449F0000}"/>
    <cellStyle name="Zarez 5 5 5 9" xfId="39643" xr:uid="{00000000-0005-0000-0000-0000459F0000}"/>
    <cellStyle name="Zarez 5 5 5 9 2" xfId="39644" xr:uid="{00000000-0005-0000-0000-0000469F0000}"/>
    <cellStyle name="Zarez 5 5 6" xfId="39645" xr:uid="{00000000-0005-0000-0000-0000479F0000}"/>
    <cellStyle name="Zarez 5 5 6 10" xfId="39646" xr:uid="{00000000-0005-0000-0000-0000489F0000}"/>
    <cellStyle name="Zarez 5 5 6 11" xfId="39647" xr:uid="{00000000-0005-0000-0000-0000499F0000}"/>
    <cellStyle name="Zarez 5 5 6 2" xfId="39648" xr:uid="{00000000-0005-0000-0000-00004A9F0000}"/>
    <cellStyle name="Zarez 5 5 6 2 2" xfId="39649" xr:uid="{00000000-0005-0000-0000-00004B9F0000}"/>
    <cellStyle name="Zarez 5 5 6 2 2 2" xfId="39650" xr:uid="{00000000-0005-0000-0000-00004C9F0000}"/>
    <cellStyle name="Zarez 5 5 6 2 3" xfId="39651" xr:uid="{00000000-0005-0000-0000-00004D9F0000}"/>
    <cellStyle name="Zarez 5 5 6 2 3 2" xfId="39652" xr:uid="{00000000-0005-0000-0000-00004E9F0000}"/>
    <cellStyle name="Zarez 5 5 6 2 4" xfId="39653" xr:uid="{00000000-0005-0000-0000-00004F9F0000}"/>
    <cellStyle name="Zarez 5 5 6 2 5" xfId="39654" xr:uid="{00000000-0005-0000-0000-0000509F0000}"/>
    <cellStyle name="Zarez 5 5 6 3" xfId="39655" xr:uid="{00000000-0005-0000-0000-0000519F0000}"/>
    <cellStyle name="Zarez 5 5 6 3 2" xfId="39656" xr:uid="{00000000-0005-0000-0000-0000529F0000}"/>
    <cellStyle name="Zarez 5 5 6 3 2 2" xfId="39657" xr:uid="{00000000-0005-0000-0000-0000539F0000}"/>
    <cellStyle name="Zarez 5 5 6 3 3" xfId="39658" xr:uid="{00000000-0005-0000-0000-0000549F0000}"/>
    <cellStyle name="Zarez 5 5 6 3 3 2" xfId="39659" xr:uid="{00000000-0005-0000-0000-0000559F0000}"/>
    <cellStyle name="Zarez 5 5 6 3 4" xfId="39660" xr:uid="{00000000-0005-0000-0000-0000569F0000}"/>
    <cellStyle name="Zarez 5 5 6 3 5" xfId="39661" xr:uid="{00000000-0005-0000-0000-0000579F0000}"/>
    <cellStyle name="Zarez 5 5 6 4" xfId="39662" xr:uid="{00000000-0005-0000-0000-0000589F0000}"/>
    <cellStyle name="Zarez 5 5 6 4 2" xfId="39663" xr:uid="{00000000-0005-0000-0000-0000599F0000}"/>
    <cellStyle name="Zarez 5 5 6 4 2 2" xfId="39664" xr:uid="{00000000-0005-0000-0000-00005A9F0000}"/>
    <cellStyle name="Zarez 5 5 6 4 3" xfId="39665" xr:uid="{00000000-0005-0000-0000-00005B9F0000}"/>
    <cellStyle name="Zarez 5 5 6 4 3 2" xfId="39666" xr:uid="{00000000-0005-0000-0000-00005C9F0000}"/>
    <cellStyle name="Zarez 5 5 6 4 4" xfId="39667" xr:uid="{00000000-0005-0000-0000-00005D9F0000}"/>
    <cellStyle name="Zarez 5 5 6 4 5" xfId="39668" xr:uid="{00000000-0005-0000-0000-00005E9F0000}"/>
    <cellStyle name="Zarez 5 5 6 5" xfId="39669" xr:uid="{00000000-0005-0000-0000-00005F9F0000}"/>
    <cellStyle name="Zarez 5 5 6 5 2" xfId="39670" xr:uid="{00000000-0005-0000-0000-0000609F0000}"/>
    <cellStyle name="Zarez 5 5 6 5 2 2" xfId="39671" xr:uid="{00000000-0005-0000-0000-0000619F0000}"/>
    <cellStyle name="Zarez 5 5 6 5 3" xfId="39672" xr:uid="{00000000-0005-0000-0000-0000629F0000}"/>
    <cellStyle name="Zarez 5 5 6 5 3 2" xfId="39673" xr:uid="{00000000-0005-0000-0000-0000639F0000}"/>
    <cellStyle name="Zarez 5 5 6 5 4" xfId="39674" xr:uid="{00000000-0005-0000-0000-0000649F0000}"/>
    <cellStyle name="Zarez 5 5 6 5 5" xfId="39675" xr:uid="{00000000-0005-0000-0000-0000659F0000}"/>
    <cellStyle name="Zarez 5 5 6 6" xfId="39676" xr:uid="{00000000-0005-0000-0000-0000669F0000}"/>
    <cellStyle name="Zarez 5 5 6 6 2" xfId="39677" xr:uid="{00000000-0005-0000-0000-0000679F0000}"/>
    <cellStyle name="Zarez 5 5 6 6 2 2" xfId="39678" xr:uid="{00000000-0005-0000-0000-0000689F0000}"/>
    <cellStyle name="Zarez 5 5 6 6 3" xfId="39679" xr:uid="{00000000-0005-0000-0000-0000699F0000}"/>
    <cellStyle name="Zarez 5 5 6 6 3 2" xfId="39680" xr:uid="{00000000-0005-0000-0000-00006A9F0000}"/>
    <cellStyle name="Zarez 5 5 6 6 4" xfId="39681" xr:uid="{00000000-0005-0000-0000-00006B9F0000}"/>
    <cellStyle name="Zarez 5 5 6 7" xfId="39682" xr:uid="{00000000-0005-0000-0000-00006C9F0000}"/>
    <cellStyle name="Zarez 5 5 6 7 2" xfId="39683" xr:uid="{00000000-0005-0000-0000-00006D9F0000}"/>
    <cellStyle name="Zarez 5 5 6 7 2 2" xfId="39684" xr:uid="{00000000-0005-0000-0000-00006E9F0000}"/>
    <cellStyle name="Zarez 5 5 6 7 3" xfId="39685" xr:uid="{00000000-0005-0000-0000-00006F9F0000}"/>
    <cellStyle name="Zarez 5 5 6 7 3 2" xfId="39686" xr:uid="{00000000-0005-0000-0000-0000709F0000}"/>
    <cellStyle name="Zarez 5 5 6 7 4" xfId="39687" xr:uid="{00000000-0005-0000-0000-0000719F0000}"/>
    <cellStyle name="Zarez 5 5 6 8" xfId="39688" xr:uid="{00000000-0005-0000-0000-0000729F0000}"/>
    <cellStyle name="Zarez 5 5 6 8 2" xfId="39689" xr:uid="{00000000-0005-0000-0000-0000739F0000}"/>
    <cellStyle name="Zarez 5 5 6 9" xfId="39690" xr:uid="{00000000-0005-0000-0000-0000749F0000}"/>
    <cellStyle name="Zarez 5 5 6 9 2" xfId="39691" xr:uid="{00000000-0005-0000-0000-0000759F0000}"/>
    <cellStyle name="Zarez 5 5 7" xfId="39692" xr:uid="{00000000-0005-0000-0000-0000769F0000}"/>
    <cellStyle name="Zarez 5 5 7 10" xfId="39693" xr:uid="{00000000-0005-0000-0000-0000779F0000}"/>
    <cellStyle name="Zarez 5 5 7 11" xfId="39694" xr:uid="{00000000-0005-0000-0000-0000789F0000}"/>
    <cellStyle name="Zarez 5 5 7 2" xfId="39695" xr:uid="{00000000-0005-0000-0000-0000799F0000}"/>
    <cellStyle name="Zarez 5 5 7 2 2" xfId="39696" xr:uid="{00000000-0005-0000-0000-00007A9F0000}"/>
    <cellStyle name="Zarez 5 5 7 2 2 2" xfId="39697" xr:uid="{00000000-0005-0000-0000-00007B9F0000}"/>
    <cellStyle name="Zarez 5 5 7 2 3" xfId="39698" xr:uid="{00000000-0005-0000-0000-00007C9F0000}"/>
    <cellStyle name="Zarez 5 5 7 2 3 2" xfId="39699" xr:uid="{00000000-0005-0000-0000-00007D9F0000}"/>
    <cellStyle name="Zarez 5 5 7 2 4" xfId="39700" xr:uid="{00000000-0005-0000-0000-00007E9F0000}"/>
    <cellStyle name="Zarez 5 5 7 2 5" xfId="39701" xr:uid="{00000000-0005-0000-0000-00007F9F0000}"/>
    <cellStyle name="Zarez 5 5 7 3" xfId="39702" xr:uid="{00000000-0005-0000-0000-0000809F0000}"/>
    <cellStyle name="Zarez 5 5 7 3 2" xfId="39703" xr:uid="{00000000-0005-0000-0000-0000819F0000}"/>
    <cellStyle name="Zarez 5 5 7 3 2 2" xfId="39704" xr:uid="{00000000-0005-0000-0000-0000829F0000}"/>
    <cellStyle name="Zarez 5 5 7 3 3" xfId="39705" xr:uid="{00000000-0005-0000-0000-0000839F0000}"/>
    <cellStyle name="Zarez 5 5 7 3 3 2" xfId="39706" xr:uid="{00000000-0005-0000-0000-0000849F0000}"/>
    <cellStyle name="Zarez 5 5 7 3 4" xfId="39707" xr:uid="{00000000-0005-0000-0000-0000859F0000}"/>
    <cellStyle name="Zarez 5 5 7 3 5" xfId="39708" xr:uid="{00000000-0005-0000-0000-0000869F0000}"/>
    <cellStyle name="Zarez 5 5 7 4" xfId="39709" xr:uid="{00000000-0005-0000-0000-0000879F0000}"/>
    <cellStyle name="Zarez 5 5 7 4 2" xfId="39710" xr:uid="{00000000-0005-0000-0000-0000889F0000}"/>
    <cellStyle name="Zarez 5 5 7 4 2 2" xfId="39711" xr:uid="{00000000-0005-0000-0000-0000899F0000}"/>
    <cellStyle name="Zarez 5 5 7 4 3" xfId="39712" xr:uid="{00000000-0005-0000-0000-00008A9F0000}"/>
    <cellStyle name="Zarez 5 5 7 4 3 2" xfId="39713" xr:uid="{00000000-0005-0000-0000-00008B9F0000}"/>
    <cellStyle name="Zarez 5 5 7 4 4" xfId="39714" xr:uid="{00000000-0005-0000-0000-00008C9F0000}"/>
    <cellStyle name="Zarez 5 5 7 4 5" xfId="39715" xr:uid="{00000000-0005-0000-0000-00008D9F0000}"/>
    <cellStyle name="Zarez 5 5 7 5" xfId="39716" xr:uid="{00000000-0005-0000-0000-00008E9F0000}"/>
    <cellStyle name="Zarez 5 5 7 5 2" xfId="39717" xr:uid="{00000000-0005-0000-0000-00008F9F0000}"/>
    <cellStyle name="Zarez 5 5 7 5 2 2" xfId="39718" xr:uid="{00000000-0005-0000-0000-0000909F0000}"/>
    <cellStyle name="Zarez 5 5 7 5 3" xfId="39719" xr:uid="{00000000-0005-0000-0000-0000919F0000}"/>
    <cellStyle name="Zarez 5 5 7 5 3 2" xfId="39720" xr:uid="{00000000-0005-0000-0000-0000929F0000}"/>
    <cellStyle name="Zarez 5 5 7 5 4" xfId="39721" xr:uid="{00000000-0005-0000-0000-0000939F0000}"/>
    <cellStyle name="Zarez 5 5 7 5 5" xfId="39722" xr:uid="{00000000-0005-0000-0000-0000949F0000}"/>
    <cellStyle name="Zarez 5 5 7 6" xfId="39723" xr:uid="{00000000-0005-0000-0000-0000959F0000}"/>
    <cellStyle name="Zarez 5 5 7 6 2" xfId="39724" xr:uid="{00000000-0005-0000-0000-0000969F0000}"/>
    <cellStyle name="Zarez 5 5 7 6 2 2" xfId="39725" xr:uid="{00000000-0005-0000-0000-0000979F0000}"/>
    <cellStyle name="Zarez 5 5 7 6 3" xfId="39726" xr:uid="{00000000-0005-0000-0000-0000989F0000}"/>
    <cellStyle name="Zarez 5 5 7 6 3 2" xfId="39727" xr:uid="{00000000-0005-0000-0000-0000999F0000}"/>
    <cellStyle name="Zarez 5 5 7 6 4" xfId="39728" xr:uid="{00000000-0005-0000-0000-00009A9F0000}"/>
    <cellStyle name="Zarez 5 5 7 7" xfId="39729" xr:uid="{00000000-0005-0000-0000-00009B9F0000}"/>
    <cellStyle name="Zarez 5 5 7 7 2" xfId="39730" xr:uid="{00000000-0005-0000-0000-00009C9F0000}"/>
    <cellStyle name="Zarez 5 5 7 7 2 2" xfId="39731" xr:uid="{00000000-0005-0000-0000-00009D9F0000}"/>
    <cellStyle name="Zarez 5 5 7 7 3" xfId="39732" xr:uid="{00000000-0005-0000-0000-00009E9F0000}"/>
    <cellStyle name="Zarez 5 5 7 7 3 2" xfId="39733" xr:uid="{00000000-0005-0000-0000-00009F9F0000}"/>
    <cellStyle name="Zarez 5 5 7 7 4" xfId="39734" xr:uid="{00000000-0005-0000-0000-0000A09F0000}"/>
    <cellStyle name="Zarez 5 5 7 8" xfId="39735" xr:uid="{00000000-0005-0000-0000-0000A19F0000}"/>
    <cellStyle name="Zarez 5 5 7 8 2" xfId="39736" xr:uid="{00000000-0005-0000-0000-0000A29F0000}"/>
    <cellStyle name="Zarez 5 5 7 9" xfId="39737" xr:uid="{00000000-0005-0000-0000-0000A39F0000}"/>
    <cellStyle name="Zarez 5 5 7 9 2" xfId="39738" xr:uid="{00000000-0005-0000-0000-0000A49F0000}"/>
    <cellStyle name="Zarez 5 5 8" xfId="39739" xr:uid="{00000000-0005-0000-0000-0000A59F0000}"/>
    <cellStyle name="Zarez 5 5 8 2" xfId="39740" xr:uid="{00000000-0005-0000-0000-0000A69F0000}"/>
    <cellStyle name="Zarez 5 5 8 2 2" xfId="39741" xr:uid="{00000000-0005-0000-0000-0000A79F0000}"/>
    <cellStyle name="Zarez 5 5 8 3" xfId="39742" xr:uid="{00000000-0005-0000-0000-0000A89F0000}"/>
    <cellStyle name="Zarez 5 5 8 3 2" xfId="39743" xr:uid="{00000000-0005-0000-0000-0000A99F0000}"/>
    <cellStyle name="Zarez 5 5 8 4" xfId="39744" xr:uid="{00000000-0005-0000-0000-0000AA9F0000}"/>
    <cellStyle name="Zarez 5 5 9" xfId="39745" xr:uid="{00000000-0005-0000-0000-0000AB9F0000}"/>
    <cellStyle name="Zarez 5 5 9 2" xfId="39746" xr:uid="{00000000-0005-0000-0000-0000AC9F0000}"/>
    <cellStyle name="Zarez 5 5 9 2 2" xfId="39747" xr:uid="{00000000-0005-0000-0000-0000AD9F0000}"/>
    <cellStyle name="Zarez 5 5 9 3" xfId="39748" xr:uid="{00000000-0005-0000-0000-0000AE9F0000}"/>
    <cellStyle name="Zarez 5 6" xfId="1661" xr:uid="{00000000-0005-0000-0000-0000AF9F0000}"/>
    <cellStyle name="Zarez 5 6 10" xfId="39749" xr:uid="{00000000-0005-0000-0000-0000B09F0000}"/>
    <cellStyle name="Zarez 5 6 10 2" xfId="39750" xr:uid="{00000000-0005-0000-0000-0000B19F0000}"/>
    <cellStyle name="Zarez 5 6 10 2 2" xfId="39751" xr:uid="{00000000-0005-0000-0000-0000B29F0000}"/>
    <cellStyle name="Zarez 5 6 10 3" xfId="39752" xr:uid="{00000000-0005-0000-0000-0000B39F0000}"/>
    <cellStyle name="Zarez 5 6 11" xfId="39753" xr:uid="{00000000-0005-0000-0000-0000B49F0000}"/>
    <cellStyle name="Zarez 5 6 11 2" xfId="39754" xr:uid="{00000000-0005-0000-0000-0000B59F0000}"/>
    <cellStyle name="Zarez 5 6 11 2 2" xfId="39755" xr:uid="{00000000-0005-0000-0000-0000B69F0000}"/>
    <cellStyle name="Zarez 5 6 11 3" xfId="39756" xr:uid="{00000000-0005-0000-0000-0000B79F0000}"/>
    <cellStyle name="Zarez 5 6 12" xfId="39757" xr:uid="{00000000-0005-0000-0000-0000B89F0000}"/>
    <cellStyle name="Zarez 5 6 12 2" xfId="39758" xr:uid="{00000000-0005-0000-0000-0000B99F0000}"/>
    <cellStyle name="Zarez 5 6 13" xfId="39759" xr:uid="{00000000-0005-0000-0000-0000BA9F0000}"/>
    <cellStyle name="Zarez 5 6 13 2" xfId="39760" xr:uid="{00000000-0005-0000-0000-0000BB9F0000}"/>
    <cellStyle name="Zarez 5 6 14" xfId="39761" xr:uid="{00000000-0005-0000-0000-0000BC9F0000}"/>
    <cellStyle name="Zarez 5 6 15" xfId="39762" xr:uid="{00000000-0005-0000-0000-0000BD9F0000}"/>
    <cellStyle name="Zarez 5 6 2" xfId="39763" xr:uid="{00000000-0005-0000-0000-0000BE9F0000}"/>
    <cellStyle name="Zarez 5 6 2 10" xfId="39764" xr:uid="{00000000-0005-0000-0000-0000BF9F0000}"/>
    <cellStyle name="Zarez 5 6 2 11" xfId="39765" xr:uid="{00000000-0005-0000-0000-0000C09F0000}"/>
    <cellStyle name="Zarez 5 6 2 2" xfId="39766" xr:uid="{00000000-0005-0000-0000-0000C19F0000}"/>
    <cellStyle name="Zarez 5 6 2 2 2" xfId="39767" xr:uid="{00000000-0005-0000-0000-0000C29F0000}"/>
    <cellStyle name="Zarez 5 6 2 2 2 2" xfId="39768" xr:uid="{00000000-0005-0000-0000-0000C39F0000}"/>
    <cellStyle name="Zarez 5 6 2 2 3" xfId="39769" xr:uid="{00000000-0005-0000-0000-0000C49F0000}"/>
    <cellStyle name="Zarez 5 6 2 2 3 2" xfId="39770" xr:uid="{00000000-0005-0000-0000-0000C59F0000}"/>
    <cellStyle name="Zarez 5 6 2 2 4" xfId="39771" xr:uid="{00000000-0005-0000-0000-0000C69F0000}"/>
    <cellStyle name="Zarez 5 6 2 2 5" xfId="39772" xr:uid="{00000000-0005-0000-0000-0000C79F0000}"/>
    <cellStyle name="Zarez 5 6 2 3" xfId="39773" xr:uid="{00000000-0005-0000-0000-0000C89F0000}"/>
    <cellStyle name="Zarez 5 6 2 3 2" xfId="39774" xr:uid="{00000000-0005-0000-0000-0000C99F0000}"/>
    <cellStyle name="Zarez 5 6 2 3 2 2" xfId="39775" xr:uid="{00000000-0005-0000-0000-0000CA9F0000}"/>
    <cellStyle name="Zarez 5 6 2 3 3" xfId="39776" xr:uid="{00000000-0005-0000-0000-0000CB9F0000}"/>
    <cellStyle name="Zarez 5 6 2 3 3 2" xfId="39777" xr:uid="{00000000-0005-0000-0000-0000CC9F0000}"/>
    <cellStyle name="Zarez 5 6 2 3 4" xfId="39778" xr:uid="{00000000-0005-0000-0000-0000CD9F0000}"/>
    <cellStyle name="Zarez 5 6 2 3 5" xfId="39779" xr:uid="{00000000-0005-0000-0000-0000CE9F0000}"/>
    <cellStyle name="Zarez 5 6 2 4" xfId="39780" xr:uid="{00000000-0005-0000-0000-0000CF9F0000}"/>
    <cellStyle name="Zarez 5 6 2 4 2" xfId="39781" xr:uid="{00000000-0005-0000-0000-0000D09F0000}"/>
    <cellStyle name="Zarez 5 6 2 4 2 2" xfId="39782" xr:uid="{00000000-0005-0000-0000-0000D19F0000}"/>
    <cellStyle name="Zarez 5 6 2 4 3" xfId="39783" xr:uid="{00000000-0005-0000-0000-0000D29F0000}"/>
    <cellStyle name="Zarez 5 6 2 4 3 2" xfId="39784" xr:uid="{00000000-0005-0000-0000-0000D39F0000}"/>
    <cellStyle name="Zarez 5 6 2 4 4" xfId="39785" xr:uid="{00000000-0005-0000-0000-0000D49F0000}"/>
    <cellStyle name="Zarez 5 6 2 4 5" xfId="39786" xr:uid="{00000000-0005-0000-0000-0000D59F0000}"/>
    <cellStyle name="Zarez 5 6 2 5" xfId="39787" xr:uid="{00000000-0005-0000-0000-0000D69F0000}"/>
    <cellStyle name="Zarez 5 6 2 5 2" xfId="39788" xr:uid="{00000000-0005-0000-0000-0000D79F0000}"/>
    <cellStyle name="Zarez 5 6 2 5 2 2" xfId="39789" xr:uid="{00000000-0005-0000-0000-0000D89F0000}"/>
    <cellStyle name="Zarez 5 6 2 5 3" xfId="39790" xr:uid="{00000000-0005-0000-0000-0000D99F0000}"/>
    <cellStyle name="Zarez 5 6 2 5 3 2" xfId="39791" xr:uid="{00000000-0005-0000-0000-0000DA9F0000}"/>
    <cellStyle name="Zarez 5 6 2 5 4" xfId="39792" xr:uid="{00000000-0005-0000-0000-0000DB9F0000}"/>
    <cellStyle name="Zarez 5 6 2 5 5" xfId="39793" xr:uid="{00000000-0005-0000-0000-0000DC9F0000}"/>
    <cellStyle name="Zarez 5 6 2 6" xfId="39794" xr:uid="{00000000-0005-0000-0000-0000DD9F0000}"/>
    <cellStyle name="Zarez 5 6 2 6 2" xfId="39795" xr:uid="{00000000-0005-0000-0000-0000DE9F0000}"/>
    <cellStyle name="Zarez 5 6 2 6 2 2" xfId="39796" xr:uid="{00000000-0005-0000-0000-0000DF9F0000}"/>
    <cellStyle name="Zarez 5 6 2 6 3" xfId="39797" xr:uid="{00000000-0005-0000-0000-0000E09F0000}"/>
    <cellStyle name="Zarez 5 6 2 6 3 2" xfId="39798" xr:uid="{00000000-0005-0000-0000-0000E19F0000}"/>
    <cellStyle name="Zarez 5 6 2 6 4" xfId="39799" xr:uid="{00000000-0005-0000-0000-0000E29F0000}"/>
    <cellStyle name="Zarez 5 6 2 7" xfId="39800" xr:uid="{00000000-0005-0000-0000-0000E39F0000}"/>
    <cellStyle name="Zarez 5 6 2 7 2" xfId="39801" xr:uid="{00000000-0005-0000-0000-0000E49F0000}"/>
    <cellStyle name="Zarez 5 6 2 7 2 2" xfId="39802" xr:uid="{00000000-0005-0000-0000-0000E59F0000}"/>
    <cellStyle name="Zarez 5 6 2 7 3" xfId="39803" xr:uid="{00000000-0005-0000-0000-0000E69F0000}"/>
    <cellStyle name="Zarez 5 6 2 7 3 2" xfId="39804" xr:uid="{00000000-0005-0000-0000-0000E79F0000}"/>
    <cellStyle name="Zarez 5 6 2 7 4" xfId="39805" xr:uid="{00000000-0005-0000-0000-0000E89F0000}"/>
    <cellStyle name="Zarez 5 6 2 8" xfId="39806" xr:uid="{00000000-0005-0000-0000-0000E99F0000}"/>
    <cellStyle name="Zarez 5 6 2 8 2" xfId="39807" xr:uid="{00000000-0005-0000-0000-0000EA9F0000}"/>
    <cellStyle name="Zarez 5 6 2 9" xfId="39808" xr:uid="{00000000-0005-0000-0000-0000EB9F0000}"/>
    <cellStyle name="Zarez 5 6 2 9 2" xfId="39809" xr:uid="{00000000-0005-0000-0000-0000EC9F0000}"/>
    <cellStyle name="Zarez 5 6 3" xfId="39810" xr:uid="{00000000-0005-0000-0000-0000ED9F0000}"/>
    <cellStyle name="Zarez 5 6 3 10" xfId="39811" xr:uid="{00000000-0005-0000-0000-0000EE9F0000}"/>
    <cellStyle name="Zarez 5 6 3 11" xfId="39812" xr:uid="{00000000-0005-0000-0000-0000EF9F0000}"/>
    <cellStyle name="Zarez 5 6 3 2" xfId="39813" xr:uid="{00000000-0005-0000-0000-0000F09F0000}"/>
    <cellStyle name="Zarez 5 6 3 2 2" xfId="39814" xr:uid="{00000000-0005-0000-0000-0000F19F0000}"/>
    <cellStyle name="Zarez 5 6 3 2 2 2" xfId="39815" xr:uid="{00000000-0005-0000-0000-0000F29F0000}"/>
    <cellStyle name="Zarez 5 6 3 2 3" xfId="39816" xr:uid="{00000000-0005-0000-0000-0000F39F0000}"/>
    <cellStyle name="Zarez 5 6 3 2 3 2" xfId="39817" xr:uid="{00000000-0005-0000-0000-0000F49F0000}"/>
    <cellStyle name="Zarez 5 6 3 2 4" xfId="39818" xr:uid="{00000000-0005-0000-0000-0000F59F0000}"/>
    <cellStyle name="Zarez 5 6 3 2 5" xfId="39819" xr:uid="{00000000-0005-0000-0000-0000F69F0000}"/>
    <cellStyle name="Zarez 5 6 3 3" xfId="39820" xr:uid="{00000000-0005-0000-0000-0000F79F0000}"/>
    <cellStyle name="Zarez 5 6 3 3 2" xfId="39821" xr:uid="{00000000-0005-0000-0000-0000F89F0000}"/>
    <cellStyle name="Zarez 5 6 3 3 2 2" xfId="39822" xr:uid="{00000000-0005-0000-0000-0000F99F0000}"/>
    <cellStyle name="Zarez 5 6 3 3 3" xfId="39823" xr:uid="{00000000-0005-0000-0000-0000FA9F0000}"/>
    <cellStyle name="Zarez 5 6 3 3 3 2" xfId="39824" xr:uid="{00000000-0005-0000-0000-0000FB9F0000}"/>
    <cellStyle name="Zarez 5 6 3 3 4" xfId="39825" xr:uid="{00000000-0005-0000-0000-0000FC9F0000}"/>
    <cellStyle name="Zarez 5 6 3 3 5" xfId="39826" xr:uid="{00000000-0005-0000-0000-0000FD9F0000}"/>
    <cellStyle name="Zarez 5 6 3 4" xfId="39827" xr:uid="{00000000-0005-0000-0000-0000FE9F0000}"/>
    <cellStyle name="Zarez 5 6 3 4 2" xfId="39828" xr:uid="{00000000-0005-0000-0000-0000FF9F0000}"/>
    <cellStyle name="Zarez 5 6 3 4 2 2" xfId="39829" xr:uid="{00000000-0005-0000-0000-000000A00000}"/>
    <cellStyle name="Zarez 5 6 3 4 3" xfId="39830" xr:uid="{00000000-0005-0000-0000-000001A00000}"/>
    <cellStyle name="Zarez 5 6 3 4 3 2" xfId="39831" xr:uid="{00000000-0005-0000-0000-000002A00000}"/>
    <cellStyle name="Zarez 5 6 3 4 4" xfId="39832" xr:uid="{00000000-0005-0000-0000-000003A00000}"/>
    <cellStyle name="Zarez 5 6 3 4 5" xfId="39833" xr:uid="{00000000-0005-0000-0000-000004A00000}"/>
    <cellStyle name="Zarez 5 6 3 5" xfId="39834" xr:uid="{00000000-0005-0000-0000-000005A00000}"/>
    <cellStyle name="Zarez 5 6 3 5 2" xfId="39835" xr:uid="{00000000-0005-0000-0000-000006A00000}"/>
    <cellStyle name="Zarez 5 6 3 5 2 2" xfId="39836" xr:uid="{00000000-0005-0000-0000-000007A00000}"/>
    <cellStyle name="Zarez 5 6 3 5 3" xfId="39837" xr:uid="{00000000-0005-0000-0000-000008A00000}"/>
    <cellStyle name="Zarez 5 6 3 5 3 2" xfId="39838" xr:uid="{00000000-0005-0000-0000-000009A00000}"/>
    <cellStyle name="Zarez 5 6 3 5 4" xfId="39839" xr:uid="{00000000-0005-0000-0000-00000AA00000}"/>
    <cellStyle name="Zarez 5 6 3 5 5" xfId="39840" xr:uid="{00000000-0005-0000-0000-00000BA00000}"/>
    <cellStyle name="Zarez 5 6 3 6" xfId="39841" xr:uid="{00000000-0005-0000-0000-00000CA00000}"/>
    <cellStyle name="Zarez 5 6 3 6 2" xfId="39842" xr:uid="{00000000-0005-0000-0000-00000DA00000}"/>
    <cellStyle name="Zarez 5 6 3 6 2 2" xfId="39843" xr:uid="{00000000-0005-0000-0000-00000EA00000}"/>
    <cellStyle name="Zarez 5 6 3 6 3" xfId="39844" xr:uid="{00000000-0005-0000-0000-00000FA00000}"/>
    <cellStyle name="Zarez 5 6 3 6 3 2" xfId="39845" xr:uid="{00000000-0005-0000-0000-000010A00000}"/>
    <cellStyle name="Zarez 5 6 3 6 4" xfId="39846" xr:uid="{00000000-0005-0000-0000-000011A00000}"/>
    <cellStyle name="Zarez 5 6 3 7" xfId="39847" xr:uid="{00000000-0005-0000-0000-000012A00000}"/>
    <cellStyle name="Zarez 5 6 3 7 2" xfId="39848" xr:uid="{00000000-0005-0000-0000-000013A00000}"/>
    <cellStyle name="Zarez 5 6 3 7 2 2" xfId="39849" xr:uid="{00000000-0005-0000-0000-000014A00000}"/>
    <cellStyle name="Zarez 5 6 3 7 3" xfId="39850" xr:uid="{00000000-0005-0000-0000-000015A00000}"/>
    <cellStyle name="Zarez 5 6 3 7 3 2" xfId="39851" xr:uid="{00000000-0005-0000-0000-000016A00000}"/>
    <cellStyle name="Zarez 5 6 3 7 4" xfId="39852" xr:uid="{00000000-0005-0000-0000-000017A00000}"/>
    <cellStyle name="Zarez 5 6 3 8" xfId="39853" xr:uid="{00000000-0005-0000-0000-000018A00000}"/>
    <cellStyle name="Zarez 5 6 3 8 2" xfId="39854" xr:uid="{00000000-0005-0000-0000-000019A00000}"/>
    <cellStyle name="Zarez 5 6 3 9" xfId="39855" xr:uid="{00000000-0005-0000-0000-00001AA00000}"/>
    <cellStyle name="Zarez 5 6 3 9 2" xfId="39856" xr:uid="{00000000-0005-0000-0000-00001BA00000}"/>
    <cellStyle name="Zarez 5 6 4" xfId="39857" xr:uid="{00000000-0005-0000-0000-00001CA00000}"/>
    <cellStyle name="Zarez 5 6 4 10" xfId="39858" xr:uid="{00000000-0005-0000-0000-00001DA00000}"/>
    <cellStyle name="Zarez 5 6 4 11" xfId="39859" xr:uid="{00000000-0005-0000-0000-00001EA00000}"/>
    <cellStyle name="Zarez 5 6 4 2" xfId="39860" xr:uid="{00000000-0005-0000-0000-00001FA00000}"/>
    <cellStyle name="Zarez 5 6 4 2 2" xfId="39861" xr:uid="{00000000-0005-0000-0000-000020A00000}"/>
    <cellStyle name="Zarez 5 6 4 2 2 2" xfId="39862" xr:uid="{00000000-0005-0000-0000-000021A00000}"/>
    <cellStyle name="Zarez 5 6 4 2 3" xfId="39863" xr:uid="{00000000-0005-0000-0000-000022A00000}"/>
    <cellStyle name="Zarez 5 6 4 2 3 2" xfId="39864" xr:uid="{00000000-0005-0000-0000-000023A00000}"/>
    <cellStyle name="Zarez 5 6 4 2 4" xfId="39865" xr:uid="{00000000-0005-0000-0000-000024A00000}"/>
    <cellStyle name="Zarez 5 6 4 2 5" xfId="39866" xr:uid="{00000000-0005-0000-0000-000025A00000}"/>
    <cellStyle name="Zarez 5 6 4 3" xfId="39867" xr:uid="{00000000-0005-0000-0000-000026A00000}"/>
    <cellStyle name="Zarez 5 6 4 3 2" xfId="39868" xr:uid="{00000000-0005-0000-0000-000027A00000}"/>
    <cellStyle name="Zarez 5 6 4 3 2 2" xfId="39869" xr:uid="{00000000-0005-0000-0000-000028A00000}"/>
    <cellStyle name="Zarez 5 6 4 3 3" xfId="39870" xr:uid="{00000000-0005-0000-0000-000029A00000}"/>
    <cellStyle name="Zarez 5 6 4 3 3 2" xfId="39871" xr:uid="{00000000-0005-0000-0000-00002AA00000}"/>
    <cellStyle name="Zarez 5 6 4 3 4" xfId="39872" xr:uid="{00000000-0005-0000-0000-00002BA00000}"/>
    <cellStyle name="Zarez 5 6 4 3 5" xfId="39873" xr:uid="{00000000-0005-0000-0000-00002CA00000}"/>
    <cellStyle name="Zarez 5 6 4 4" xfId="39874" xr:uid="{00000000-0005-0000-0000-00002DA00000}"/>
    <cellStyle name="Zarez 5 6 4 4 2" xfId="39875" xr:uid="{00000000-0005-0000-0000-00002EA00000}"/>
    <cellStyle name="Zarez 5 6 4 4 2 2" xfId="39876" xr:uid="{00000000-0005-0000-0000-00002FA00000}"/>
    <cellStyle name="Zarez 5 6 4 4 3" xfId="39877" xr:uid="{00000000-0005-0000-0000-000030A00000}"/>
    <cellStyle name="Zarez 5 6 4 4 3 2" xfId="39878" xr:uid="{00000000-0005-0000-0000-000031A00000}"/>
    <cellStyle name="Zarez 5 6 4 4 4" xfId="39879" xr:uid="{00000000-0005-0000-0000-000032A00000}"/>
    <cellStyle name="Zarez 5 6 4 4 5" xfId="39880" xr:uid="{00000000-0005-0000-0000-000033A00000}"/>
    <cellStyle name="Zarez 5 6 4 5" xfId="39881" xr:uid="{00000000-0005-0000-0000-000034A00000}"/>
    <cellStyle name="Zarez 5 6 4 5 2" xfId="39882" xr:uid="{00000000-0005-0000-0000-000035A00000}"/>
    <cellStyle name="Zarez 5 6 4 5 2 2" xfId="39883" xr:uid="{00000000-0005-0000-0000-000036A00000}"/>
    <cellStyle name="Zarez 5 6 4 5 3" xfId="39884" xr:uid="{00000000-0005-0000-0000-000037A00000}"/>
    <cellStyle name="Zarez 5 6 4 5 3 2" xfId="39885" xr:uid="{00000000-0005-0000-0000-000038A00000}"/>
    <cellStyle name="Zarez 5 6 4 5 4" xfId="39886" xr:uid="{00000000-0005-0000-0000-000039A00000}"/>
    <cellStyle name="Zarez 5 6 4 5 5" xfId="39887" xr:uid="{00000000-0005-0000-0000-00003AA00000}"/>
    <cellStyle name="Zarez 5 6 4 6" xfId="39888" xr:uid="{00000000-0005-0000-0000-00003BA00000}"/>
    <cellStyle name="Zarez 5 6 4 6 2" xfId="39889" xr:uid="{00000000-0005-0000-0000-00003CA00000}"/>
    <cellStyle name="Zarez 5 6 4 6 2 2" xfId="39890" xr:uid="{00000000-0005-0000-0000-00003DA00000}"/>
    <cellStyle name="Zarez 5 6 4 6 3" xfId="39891" xr:uid="{00000000-0005-0000-0000-00003EA00000}"/>
    <cellStyle name="Zarez 5 6 4 6 3 2" xfId="39892" xr:uid="{00000000-0005-0000-0000-00003FA00000}"/>
    <cellStyle name="Zarez 5 6 4 6 4" xfId="39893" xr:uid="{00000000-0005-0000-0000-000040A00000}"/>
    <cellStyle name="Zarez 5 6 4 7" xfId="39894" xr:uid="{00000000-0005-0000-0000-000041A00000}"/>
    <cellStyle name="Zarez 5 6 4 7 2" xfId="39895" xr:uid="{00000000-0005-0000-0000-000042A00000}"/>
    <cellStyle name="Zarez 5 6 4 7 2 2" xfId="39896" xr:uid="{00000000-0005-0000-0000-000043A00000}"/>
    <cellStyle name="Zarez 5 6 4 7 3" xfId="39897" xr:uid="{00000000-0005-0000-0000-000044A00000}"/>
    <cellStyle name="Zarez 5 6 4 7 3 2" xfId="39898" xr:uid="{00000000-0005-0000-0000-000045A00000}"/>
    <cellStyle name="Zarez 5 6 4 7 4" xfId="39899" xr:uid="{00000000-0005-0000-0000-000046A00000}"/>
    <cellStyle name="Zarez 5 6 4 8" xfId="39900" xr:uid="{00000000-0005-0000-0000-000047A00000}"/>
    <cellStyle name="Zarez 5 6 4 8 2" xfId="39901" xr:uid="{00000000-0005-0000-0000-000048A00000}"/>
    <cellStyle name="Zarez 5 6 4 9" xfId="39902" xr:uid="{00000000-0005-0000-0000-000049A00000}"/>
    <cellStyle name="Zarez 5 6 4 9 2" xfId="39903" xr:uid="{00000000-0005-0000-0000-00004AA00000}"/>
    <cellStyle name="Zarez 5 6 5" xfId="39904" xr:uid="{00000000-0005-0000-0000-00004BA00000}"/>
    <cellStyle name="Zarez 5 6 5 10" xfId="39905" xr:uid="{00000000-0005-0000-0000-00004CA00000}"/>
    <cellStyle name="Zarez 5 6 5 11" xfId="39906" xr:uid="{00000000-0005-0000-0000-00004DA00000}"/>
    <cellStyle name="Zarez 5 6 5 2" xfId="39907" xr:uid="{00000000-0005-0000-0000-00004EA00000}"/>
    <cellStyle name="Zarez 5 6 5 2 2" xfId="39908" xr:uid="{00000000-0005-0000-0000-00004FA00000}"/>
    <cellStyle name="Zarez 5 6 5 2 2 2" xfId="39909" xr:uid="{00000000-0005-0000-0000-000050A00000}"/>
    <cellStyle name="Zarez 5 6 5 2 3" xfId="39910" xr:uid="{00000000-0005-0000-0000-000051A00000}"/>
    <cellStyle name="Zarez 5 6 5 2 3 2" xfId="39911" xr:uid="{00000000-0005-0000-0000-000052A00000}"/>
    <cellStyle name="Zarez 5 6 5 2 4" xfId="39912" xr:uid="{00000000-0005-0000-0000-000053A00000}"/>
    <cellStyle name="Zarez 5 6 5 2 5" xfId="39913" xr:uid="{00000000-0005-0000-0000-000054A00000}"/>
    <cellStyle name="Zarez 5 6 5 3" xfId="39914" xr:uid="{00000000-0005-0000-0000-000055A00000}"/>
    <cellStyle name="Zarez 5 6 5 3 2" xfId="39915" xr:uid="{00000000-0005-0000-0000-000056A00000}"/>
    <cellStyle name="Zarez 5 6 5 3 2 2" xfId="39916" xr:uid="{00000000-0005-0000-0000-000057A00000}"/>
    <cellStyle name="Zarez 5 6 5 3 3" xfId="39917" xr:uid="{00000000-0005-0000-0000-000058A00000}"/>
    <cellStyle name="Zarez 5 6 5 3 3 2" xfId="39918" xr:uid="{00000000-0005-0000-0000-000059A00000}"/>
    <cellStyle name="Zarez 5 6 5 3 4" xfId="39919" xr:uid="{00000000-0005-0000-0000-00005AA00000}"/>
    <cellStyle name="Zarez 5 6 5 3 5" xfId="39920" xr:uid="{00000000-0005-0000-0000-00005BA00000}"/>
    <cellStyle name="Zarez 5 6 5 4" xfId="39921" xr:uid="{00000000-0005-0000-0000-00005CA00000}"/>
    <cellStyle name="Zarez 5 6 5 4 2" xfId="39922" xr:uid="{00000000-0005-0000-0000-00005DA00000}"/>
    <cellStyle name="Zarez 5 6 5 4 2 2" xfId="39923" xr:uid="{00000000-0005-0000-0000-00005EA00000}"/>
    <cellStyle name="Zarez 5 6 5 4 3" xfId="39924" xr:uid="{00000000-0005-0000-0000-00005FA00000}"/>
    <cellStyle name="Zarez 5 6 5 4 3 2" xfId="39925" xr:uid="{00000000-0005-0000-0000-000060A00000}"/>
    <cellStyle name="Zarez 5 6 5 4 4" xfId="39926" xr:uid="{00000000-0005-0000-0000-000061A00000}"/>
    <cellStyle name="Zarez 5 6 5 4 5" xfId="39927" xr:uid="{00000000-0005-0000-0000-000062A00000}"/>
    <cellStyle name="Zarez 5 6 5 5" xfId="39928" xr:uid="{00000000-0005-0000-0000-000063A00000}"/>
    <cellStyle name="Zarez 5 6 5 5 2" xfId="39929" xr:uid="{00000000-0005-0000-0000-000064A00000}"/>
    <cellStyle name="Zarez 5 6 5 5 2 2" xfId="39930" xr:uid="{00000000-0005-0000-0000-000065A00000}"/>
    <cellStyle name="Zarez 5 6 5 5 3" xfId="39931" xr:uid="{00000000-0005-0000-0000-000066A00000}"/>
    <cellStyle name="Zarez 5 6 5 5 3 2" xfId="39932" xr:uid="{00000000-0005-0000-0000-000067A00000}"/>
    <cellStyle name="Zarez 5 6 5 5 4" xfId="39933" xr:uid="{00000000-0005-0000-0000-000068A00000}"/>
    <cellStyle name="Zarez 5 6 5 5 5" xfId="39934" xr:uid="{00000000-0005-0000-0000-000069A00000}"/>
    <cellStyle name="Zarez 5 6 5 6" xfId="39935" xr:uid="{00000000-0005-0000-0000-00006AA00000}"/>
    <cellStyle name="Zarez 5 6 5 6 2" xfId="39936" xr:uid="{00000000-0005-0000-0000-00006BA00000}"/>
    <cellStyle name="Zarez 5 6 5 6 2 2" xfId="39937" xr:uid="{00000000-0005-0000-0000-00006CA00000}"/>
    <cellStyle name="Zarez 5 6 5 6 3" xfId="39938" xr:uid="{00000000-0005-0000-0000-00006DA00000}"/>
    <cellStyle name="Zarez 5 6 5 6 3 2" xfId="39939" xr:uid="{00000000-0005-0000-0000-00006EA00000}"/>
    <cellStyle name="Zarez 5 6 5 6 4" xfId="39940" xr:uid="{00000000-0005-0000-0000-00006FA00000}"/>
    <cellStyle name="Zarez 5 6 5 7" xfId="39941" xr:uid="{00000000-0005-0000-0000-000070A00000}"/>
    <cellStyle name="Zarez 5 6 5 7 2" xfId="39942" xr:uid="{00000000-0005-0000-0000-000071A00000}"/>
    <cellStyle name="Zarez 5 6 5 7 2 2" xfId="39943" xr:uid="{00000000-0005-0000-0000-000072A00000}"/>
    <cellStyle name="Zarez 5 6 5 7 3" xfId="39944" xr:uid="{00000000-0005-0000-0000-000073A00000}"/>
    <cellStyle name="Zarez 5 6 5 7 3 2" xfId="39945" xr:uid="{00000000-0005-0000-0000-000074A00000}"/>
    <cellStyle name="Zarez 5 6 5 7 4" xfId="39946" xr:uid="{00000000-0005-0000-0000-000075A00000}"/>
    <cellStyle name="Zarez 5 6 5 8" xfId="39947" xr:uid="{00000000-0005-0000-0000-000076A00000}"/>
    <cellStyle name="Zarez 5 6 5 8 2" xfId="39948" xr:uid="{00000000-0005-0000-0000-000077A00000}"/>
    <cellStyle name="Zarez 5 6 5 9" xfId="39949" xr:uid="{00000000-0005-0000-0000-000078A00000}"/>
    <cellStyle name="Zarez 5 6 5 9 2" xfId="39950" xr:uid="{00000000-0005-0000-0000-000079A00000}"/>
    <cellStyle name="Zarez 5 6 6" xfId="39951" xr:uid="{00000000-0005-0000-0000-00007AA00000}"/>
    <cellStyle name="Zarez 5 6 6 10" xfId="39952" xr:uid="{00000000-0005-0000-0000-00007BA00000}"/>
    <cellStyle name="Zarez 5 6 6 11" xfId="39953" xr:uid="{00000000-0005-0000-0000-00007CA00000}"/>
    <cellStyle name="Zarez 5 6 6 2" xfId="39954" xr:uid="{00000000-0005-0000-0000-00007DA00000}"/>
    <cellStyle name="Zarez 5 6 6 2 2" xfId="39955" xr:uid="{00000000-0005-0000-0000-00007EA00000}"/>
    <cellStyle name="Zarez 5 6 6 2 2 2" xfId="39956" xr:uid="{00000000-0005-0000-0000-00007FA00000}"/>
    <cellStyle name="Zarez 5 6 6 2 3" xfId="39957" xr:uid="{00000000-0005-0000-0000-000080A00000}"/>
    <cellStyle name="Zarez 5 6 6 2 3 2" xfId="39958" xr:uid="{00000000-0005-0000-0000-000081A00000}"/>
    <cellStyle name="Zarez 5 6 6 2 4" xfId="39959" xr:uid="{00000000-0005-0000-0000-000082A00000}"/>
    <cellStyle name="Zarez 5 6 6 2 5" xfId="39960" xr:uid="{00000000-0005-0000-0000-000083A00000}"/>
    <cellStyle name="Zarez 5 6 6 3" xfId="39961" xr:uid="{00000000-0005-0000-0000-000084A00000}"/>
    <cellStyle name="Zarez 5 6 6 3 2" xfId="39962" xr:uid="{00000000-0005-0000-0000-000085A00000}"/>
    <cellStyle name="Zarez 5 6 6 3 2 2" xfId="39963" xr:uid="{00000000-0005-0000-0000-000086A00000}"/>
    <cellStyle name="Zarez 5 6 6 3 3" xfId="39964" xr:uid="{00000000-0005-0000-0000-000087A00000}"/>
    <cellStyle name="Zarez 5 6 6 3 3 2" xfId="39965" xr:uid="{00000000-0005-0000-0000-000088A00000}"/>
    <cellStyle name="Zarez 5 6 6 3 4" xfId="39966" xr:uid="{00000000-0005-0000-0000-000089A00000}"/>
    <cellStyle name="Zarez 5 6 6 3 5" xfId="39967" xr:uid="{00000000-0005-0000-0000-00008AA00000}"/>
    <cellStyle name="Zarez 5 6 6 4" xfId="39968" xr:uid="{00000000-0005-0000-0000-00008BA00000}"/>
    <cellStyle name="Zarez 5 6 6 4 2" xfId="39969" xr:uid="{00000000-0005-0000-0000-00008CA00000}"/>
    <cellStyle name="Zarez 5 6 6 4 2 2" xfId="39970" xr:uid="{00000000-0005-0000-0000-00008DA00000}"/>
    <cellStyle name="Zarez 5 6 6 4 3" xfId="39971" xr:uid="{00000000-0005-0000-0000-00008EA00000}"/>
    <cellStyle name="Zarez 5 6 6 4 3 2" xfId="39972" xr:uid="{00000000-0005-0000-0000-00008FA00000}"/>
    <cellStyle name="Zarez 5 6 6 4 4" xfId="39973" xr:uid="{00000000-0005-0000-0000-000090A00000}"/>
    <cellStyle name="Zarez 5 6 6 4 5" xfId="39974" xr:uid="{00000000-0005-0000-0000-000091A00000}"/>
    <cellStyle name="Zarez 5 6 6 5" xfId="39975" xr:uid="{00000000-0005-0000-0000-000092A00000}"/>
    <cellStyle name="Zarez 5 6 6 5 2" xfId="39976" xr:uid="{00000000-0005-0000-0000-000093A00000}"/>
    <cellStyle name="Zarez 5 6 6 5 2 2" xfId="39977" xr:uid="{00000000-0005-0000-0000-000094A00000}"/>
    <cellStyle name="Zarez 5 6 6 5 3" xfId="39978" xr:uid="{00000000-0005-0000-0000-000095A00000}"/>
    <cellStyle name="Zarez 5 6 6 5 3 2" xfId="39979" xr:uid="{00000000-0005-0000-0000-000096A00000}"/>
    <cellStyle name="Zarez 5 6 6 5 4" xfId="39980" xr:uid="{00000000-0005-0000-0000-000097A00000}"/>
    <cellStyle name="Zarez 5 6 6 5 5" xfId="39981" xr:uid="{00000000-0005-0000-0000-000098A00000}"/>
    <cellStyle name="Zarez 5 6 6 6" xfId="39982" xr:uid="{00000000-0005-0000-0000-000099A00000}"/>
    <cellStyle name="Zarez 5 6 6 6 2" xfId="39983" xr:uid="{00000000-0005-0000-0000-00009AA00000}"/>
    <cellStyle name="Zarez 5 6 6 6 2 2" xfId="39984" xr:uid="{00000000-0005-0000-0000-00009BA00000}"/>
    <cellStyle name="Zarez 5 6 6 6 3" xfId="39985" xr:uid="{00000000-0005-0000-0000-00009CA00000}"/>
    <cellStyle name="Zarez 5 6 6 6 3 2" xfId="39986" xr:uid="{00000000-0005-0000-0000-00009DA00000}"/>
    <cellStyle name="Zarez 5 6 6 6 4" xfId="39987" xr:uid="{00000000-0005-0000-0000-00009EA00000}"/>
    <cellStyle name="Zarez 5 6 6 7" xfId="39988" xr:uid="{00000000-0005-0000-0000-00009FA00000}"/>
    <cellStyle name="Zarez 5 6 6 7 2" xfId="39989" xr:uid="{00000000-0005-0000-0000-0000A0A00000}"/>
    <cellStyle name="Zarez 5 6 6 7 2 2" xfId="39990" xr:uid="{00000000-0005-0000-0000-0000A1A00000}"/>
    <cellStyle name="Zarez 5 6 6 7 3" xfId="39991" xr:uid="{00000000-0005-0000-0000-0000A2A00000}"/>
    <cellStyle name="Zarez 5 6 6 7 3 2" xfId="39992" xr:uid="{00000000-0005-0000-0000-0000A3A00000}"/>
    <cellStyle name="Zarez 5 6 6 7 4" xfId="39993" xr:uid="{00000000-0005-0000-0000-0000A4A00000}"/>
    <cellStyle name="Zarez 5 6 6 8" xfId="39994" xr:uid="{00000000-0005-0000-0000-0000A5A00000}"/>
    <cellStyle name="Zarez 5 6 6 8 2" xfId="39995" xr:uid="{00000000-0005-0000-0000-0000A6A00000}"/>
    <cellStyle name="Zarez 5 6 6 9" xfId="39996" xr:uid="{00000000-0005-0000-0000-0000A7A00000}"/>
    <cellStyle name="Zarez 5 6 6 9 2" xfId="39997" xr:uid="{00000000-0005-0000-0000-0000A8A00000}"/>
    <cellStyle name="Zarez 5 6 7" xfId="39998" xr:uid="{00000000-0005-0000-0000-0000A9A00000}"/>
    <cellStyle name="Zarez 5 6 7 10" xfId="39999" xr:uid="{00000000-0005-0000-0000-0000AAA00000}"/>
    <cellStyle name="Zarez 5 6 7 11" xfId="40000" xr:uid="{00000000-0005-0000-0000-0000ABA00000}"/>
    <cellStyle name="Zarez 5 6 7 2" xfId="40001" xr:uid="{00000000-0005-0000-0000-0000ACA00000}"/>
    <cellStyle name="Zarez 5 6 7 2 2" xfId="40002" xr:uid="{00000000-0005-0000-0000-0000ADA00000}"/>
    <cellStyle name="Zarez 5 6 7 2 2 2" xfId="40003" xr:uid="{00000000-0005-0000-0000-0000AEA00000}"/>
    <cellStyle name="Zarez 5 6 7 2 3" xfId="40004" xr:uid="{00000000-0005-0000-0000-0000AFA00000}"/>
    <cellStyle name="Zarez 5 6 7 2 3 2" xfId="40005" xr:uid="{00000000-0005-0000-0000-0000B0A00000}"/>
    <cellStyle name="Zarez 5 6 7 2 4" xfId="40006" xr:uid="{00000000-0005-0000-0000-0000B1A00000}"/>
    <cellStyle name="Zarez 5 6 7 2 5" xfId="40007" xr:uid="{00000000-0005-0000-0000-0000B2A00000}"/>
    <cellStyle name="Zarez 5 6 7 3" xfId="40008" xr:uid="{00000000-0005-0000-0000-0000B3A00000}"/>
    <cellStyle name="Zarez 5 6 7 3 2" xfId="40009" xr:uid="{00000000-0005-0000-0000-0000B4A00000}"/>
    <cellStyle name="Zarez 5 6 7 3 2 2" xfId="40010" xr:uid="{00000000-0005-0000-0000-0000B5A00000}"/>
    <cellStyle name="Zarez 5 6 7 3 3" xfId="40011" xr:uid="{00000000-0005-0000-0000-0000B6A00000}"/>
    <cellStyle name="Zarez 5 6 7 3 3 2" xfId="40012" xr:uid="{00000000-0005-0000-0000-0000B7A00000}"/>
    <cellStyle name="Zarez 5 6 7 3 4" xfId="40013" xr:uid="{00000000-0005-0000-0000-0000B8A00000}"/>
    <cellStyle name="Zarez 5 6 7 3 5" xfId="40014" xr:uid="{00000000-0005-0000-0000-0000B9A00000}"/>
    <cellStyle name="Zarez 5 6 7 4" xfId="40015" xr:uid="{00000000-0005-0000-0000-0000BAA00000}"/>
    <cellStyle name="Zarez 5 6 7 4 2" xfId="40016" xr:uid="{00000000-0005-0000-0000-0000BBA00000}"/>
    <cellStyle name="Zarez 5 6 7 4 2 2" xfId="40017" xr:uid="{00000000-0005-0000-0000-0000BCA00000}"/>
    <cellStyle name="Zarez 5 6 7 4 3" xfId="40018" xr:uid="{00000000-0005-0000-0000-0000BDA00000}"/>
    <cellStyle name="Zarez 5 6 7 4 3 2" xfId="40019" xr:uid="{00000000-0005-0000-0000-0000BEA00000}"/>
    <cellStyle name="Zarez 5 6 7 4 4" xfId="40020" xr:uid="{00000000-0005-0000-0000-0000BFA00000}"/>
    <cellStyle name="Zarez 5 6 7 4 5" xfId="40021" xr:uid="{00000000-0005-0000-0000-0000C0A00000}"/>
    <cellStyle name="Zarez 5 6 7 5" xfId="40022" xr:uid="{00000000-0005-0000-0000-0000C1A00000}"/>
    <cellStyle name="Zarez 5 6 7 5 2" xfId="40023" xr:uid="{00000000-0005-0000-0000-0000C2A00000}"/>
    <cellStyle name="Zarez 5 6 7 5 2 2" xfId="40024" xr:uid="{00000000-0005-0000-0000-0000C3A00000}"/>
    <cellStyle name="Zarez 5 6 7 5 3" xfId="40025" xr:uid="{00000000-0005-0000-0000-0000C4A00000}"/>
    <cellStyle name="Zarez 5 6 7 5 3 2" xfId="40026" xr:uid="{00000000-0005-0000-0000-0000C5A00000}"/>
    <cellStyle name="Zarez 5 6 7 5 4" xfId="40027" xr:uid="{00000000-0005-0000-0000-0000C6A00000}"/>
    <cellStyle name="Zarez 5 6 7 5 5" xfId="40028" xr:uid="{00000000-0005-0000-0000-0000C7A00000}"/>
    <cellStyle name="Zarez 5 6 7 6" xfId="40029" xr:uid="{00000000-0005-0000-0000-0000C8A00000}"/>
    <cellStyle name="Zarez 5 6 7 6 2" xfId="40030" xr:uid="{00000000-0005-0000-0000-0000C9A00000}"/>
    <cellStyle name="Zarez 5 6 7 6 2 2" xfId="40031" xr:uid="{00000000-0005-0000-0000-0000CAA00000}"/>
    <cellStyle name="Zarez 5 6 7 6 3" xfId="40032" xr:uid="{00000000-0005-0000-0000-0000CBA00000}"/>
    <cellStyle name="Zarez 5 6 7 6 3 2" xfId="40033" xr:uid="{00000000-0005-0000-0000-0000CCA00000}"/>
    <cellStyle name="Zarez 5 6 7 6 4" xfId="40034" xr:uid="{00000000-0005-0000-0000-0000CDA00000}"/>
    <cellStyle name="Zarez 5 6 7 7" xfId="40035" xr:uid="{00000000-0005-0000-0000-0000CEA00000}"/>
    <cellStyle name="Zarez 5 6 7 7 2" xfId="40036" xr:uid="{00000000-0005-0000-0000-0000CFA00000}"/>
    <cellStyle name="Zarez 5 6 7 7 2 2" xfId="40037" xr:uid="{00000000-0005-0000-0000-0000D0A00000}"/>
    <cellStyle name="Zarez 5 6 7 7 3" xfId="40038" xr:uid="{00000000-0005-0000-0000-0000D1A00000}"/>
    <cellStyle name="Zarez 5 6 7 7 3 2" xfId="40039" xr:uid="{00000000-0005-0000-0000-0000D2A00000}"/>
    <cellStyle name="Zarez 5 6 7 7 4" xfId="40040" xr:uid="{00000000-0005-0000-0000-0000D3A00000}"/>
    <cellStyle name="Zarez 5 6 7 8" xfId="40041" xr:uid="{00000000-0005-0000-0000-0000D4A00000}"/>
    <cellStyle name="Zarez 5 6 7 8 2" xfId="40042" xr:uid="{00000000-0005-0000-0000-0000D5A00000}"/>
    <cellStyle name="Zarez 5 6 7 9" xfId="40043" xr:uid="{00000000-0005-0000-0000-0000D6A00000}"/>
    <cellStyle name="Zarez 5 6 7 9 2" xfId="40044" xr:uid="{00000000-0005-0000-0000-0000D7A00000}"/>
    <cellStyle name="Zarez 5 6 8" xfId="40045" xr:uid="{00000000-0005-0000-0000-0000D8A00000}"/>
    <cellStyle name="Zarez 5 6 8 2" xfId="40046" xr:uid="{00000000-0005-0000-0000-0000D9A00000}"/>
    <cellStyle name="Zarez 5 6 8 2 2" xfId="40047" xr:uid="{00000000-0005-0000-0000-0000DAA00000}"/>
    <cellStyle name="Zarez 5 6 8 3" xfId="40048" xr:uid="{00000000-0005-0000-0000-0000DBA00000}"/>
    <cellStyle name="Zarez 5 6 8 3 2" xfId="40049" xr:uid="{00000000-0005-0000-0000-0000DCA00000}"/>
    <cellStyle name="Zarez 5 6 8 4" xfId="40050" xr:uid="{00000000-0005-0000-0000-0000DDA00000}"/>
    <cellStyle name="Zarez 5 6 9" xfId="40051" xr:uid="{00000000-0005-0000-0000-0000DEA00000}"/>
    <cellStyle name="Zarez 5 6 9 2" xfId="40052" xr:uid="{00000000-0005-0000-0000-0000DFA00000}"/>
    <cellStyle name="Zarez 5 6 9 2 2" xfId="40053" xr:uid="{00000000-0005-0000-0000-0000E0A00000}"/>
    <cellStyle name="Zarez 5 6 9 3" xfId="40054" xr:uid="{00000000-0005-0000-0000-0000E1A00000}"/>
    <cellStyle name="Zarez 5 7" xfId="40055" xr:uid="{00000000-0005-0000-0000-0000E2A00000}"/>
    <cellStyle name="Zarez 5 7 10" xfId="40056" xr:uid="{00000000-0005-0000-0000-0000E3A00000}"/>
    <cellStyle name="Zarez 5 7 11" xfId="40057" xr:uid="{00000000-0005-0000-0000-0000E4A00000}"/>
    <cellStyle name="Zarez 5 7 2" xfId="40058" xr:uid="{00000000-0005-0000-0000-0000E5A00000}"/>
    <cellStyle name="Zarez 5 7 2 2" xfId="40059" xr:uid="{00000000-0005-0000-0000-0000E6A00000}"/>
    <cellStyle name="Zarez 5 7 2 2 2" xfId="40060" xr:uid="{00000000-0005-0000-0000-0000E7A00000}"/>
    <cellStyle name="Zarez 5 7 2 3" xfId="40061" xr:uid="{00000000-0005-0000-0000-0000E8A00000}"/>
    <cellStyle name="Zarez 5 7 2 3 2" xfId="40062" xr:uid="{00000000-0005-0000-0000-0000E9A00000}"/>
    <cellStyle name="Zarez 5 7 2 4" xfId="40063" xr:uid="{00000000-0005-0000-0000-0000EAA00000}"/>
    <cellStyle name="Zarez 5 7 2 5" xfId="40064" xr:uid="{00000000-0005-0000-0000-0000EBA00000}"/>
    <cellStyle name="Zarez 5 7 3" xfId="40065" xr:uid="{00000000-0005-0000-0000-0000ECA00000}"/>
    <cellStyle name="Zarez 5 7 3 2" xfId="40066" xr:uid="{00000000-0005-0000-0000-0000EDA00000}"/>
    <cellStyle name="Zarez 5 7 3 2 2" xfId="40067" xr:uid="{00000000-0005-0000-0000-0000EEA00000}"/>
    <cellStyle name="Zarez 5 7 3 3" xfId="40068" xr:uid="{00000000-0005-0000-0000-0000EFA00000}"/>
    <cellStyle name="Zarez 5 7 3 3 2" xfId="40069" xr:uid="{00000000-0005-0000-0000-0000F0A00000}"/>
    <cellStyle name="Zarez 5 7 3 4" xfId="40070" xr:uid="{00000000-0005-0000-0000-0000F1A00000}"/>
    <cellStyle name="Zarez 5 7 3 5" xfId="40071" xr:uid="{00000000-0005-0000-0000-0000F2A00000}"/>
    <cellStyle name="Zarez 5 7 4" xfId="40072" xr:uid="{00000000-0005-0000-0000-0000F3A00000}"/>
    <cellStyle name="Zarez 5 7 4 2" xfId="40073" xr:uid="{00000000-0005-0000-0000-0000F4A00000}"/>
    <cellStyle name="Zarez 5 7 4 2 2" xfId="40074" xr:uid="{00000000-0005-0000-0000-0000F5A00000}"/>
    <cellStyle name="Zarez 5 7 4 3" xfId="40075" xr:uid="{00000000-0005-0000-0000-0000F6A00000}"/>
    <cellStyle name="Zarez 5 7 4 3 2" xfId="40076" xr:uid="{00000000-0005-0000-0000-0000F7A00000}"/>
    <cellStyle name="Zarez 5 7 4 4" xfId="40077" xr:uid="{00000000-0005-0000-0000-0000F8A00000}"/>
    <cellStyle name="Zarez 5 7 4 5" xfId="40078" xr:uid="{00000000-0005-0000-0000-0000F9A00000}"/>
    <cellStyle name="Zarez 5 7 5" xfId="40079" xr:uid="{00000000-0005-0000-0000-0000FAA00000}"/>
    <cellStyle name="Zarez 5 7 5 2" xfId="40080" xr:uid="{00000000-0005-0000-0000-0000FBA00000}"/>
    <cellStyle name="Zarez 5 7 5 2 2" xfId="40081" xr:uid="{00000000-0005-0000-0000-0000FCA00000}"/>
    <cellStyle name="Zarez 5 7 5 3" xfId="40082" xr:uid="{00000000-0005-0000-0000-0000FDA00000}"/>
    <cellStyle name="Zarez 5 7 5 3 2" xfId="40083" xr:uid="{00000000-0005-0000-0000-0000FEA00000}"/>
    <cellStyle name="Zarez 5 7 5 4" xfId="40084" xr:uid="{00000000-0005-0000-0000-0000FFA00000}"/>
    <cellStyle name="Zarez 5 7 5 5" xfId="40085" xr:uid="{00000000-0005-0000-0000-000000A10000}"/>
    <cellStyle name="Zarez 5 7 6" xfId="40086" xr:uid="{00000000-0005-0000-0000-000001A10000}"/>
    <cellStyle name="Zarez 5 7 6 2" xfId="40087" xr:uid="{00000000-0005-0000-0000-000002A10000}"/>
    <cellStyle name="Zarez 5 7 6 2 2" xfId="40088" xr:uid="{00000000-0005-0000-0000-000003A10000}"/>
    <cellStyle name="Zarez 5 7 6 3" xfId="40089" xr:uid="{00000000-0005-0000-0000-000004A10000}"/>
    <cellStyle name="Zarez 5 7 6 3 2" xfId="40090" xr:uid="{00000000-0005-0000-0000-000005A10000}"/>
    <cellStyle name="Zarez 5 7 6 4" xfId="40091" xr:uid="{00000000-0005-0000-0000-000006A10000}"/>
    <cellStyle name="Zarez 5 7 7" xfId="40092" xr:uid="{00000000-0005-0000-0000-000007A10000}"/>
    <cellStyle name="Zarez 5 7 7 2" xfId="40093" xr:uid="{00000000-0005-0000-0000-000008A10000}"/>
    <cellStyle name="Zarez 5 7 7 2 2" xfId="40094" xr:uid="{00000000-0005-0000-0000-000009A10000}"/>
    <cellStyle name="Zarez 5 7 7 3" xfId="40095" xr:uid="{00000000-0005-0000-0000-00000AA10000}"/>
    <cellStyle name="Zarez 5 7 7 3 2" xfId="40096" xr:uid="{00000000-0005-0000-0000-00000BA10000}"/>
    <cellStyle name="Zarez 5 7 7 4" xfId="40097" xr:uid="{00000000-0005-0000-0000-00000CA10000}"/>
    <cellStyle name="Zarez 5 7 8" xfId="40098" xr:uid="{00000000-0005-0000-0000-00000DA10000}"/>
    <cellStyle name="Zarez 5 7 8 2" xfId="40099" xr:uid="{00000000-0005-0000-0000-00000EA10000}"/>
    <cellStyle name="Zarez 5 7 9" xfId="40100" xr:uid="{00000000-0005-0000-0000-00000FA10000}"/>
    <cellStyle name="Zarez 5 7 9 2" xfId="40101" xr:uid="{00000000-0005-0000-0000-000010A10000}"/>
    <cellStyle name="Zarez 5 8" xfId="40102" xr:uid="{00000000-0005-0000-0000-000011A10000}"/>
    <cellStyle name="Zarez 5 8 10" xfId="40103" xr:uid="{00000000-0005-0000-0000-000012A10000}"/>
    <cellStyle name="Zarez 5 8 11" xfId="40104" xr:uid="{00000000-0005-0000-0000-000013A10000}"/>
    <cellStyle name="Zarez 5 8 2" xfId="40105" xr:uid="{00000000-0005-0000-0000-000014A10000}"/>
    <cellStyle name="Zarez 5 8 2 2" xfId="40106" xr:uid="{00000000-0005-0000-0000-000015A10000}"/>
    <cellStyle name="Zarez 5 8 2 2 2" xfId="40107" xr:uid="{00000000-0005-0000-0000-000016A10000}"/>
    <cellStyle name="Zarez 5 8 2 3" xfId="40108" xr:uid="{00000000-0005-0000-0000-000017A10000}"/>
    <cellStyle name="Zarez 5 8 2 3 2" xfId="40109" xr:uid="{00000000-0005-0000-0000-000018A10000}"/>
    <cellStyle name="Zarez 5 8 2 4" xfId="40110" xr:uid="{00000000-0005-0000-0000-000019A10000}"/>
    <cellStyle name="Zarez 5 8 2 5" xfId="40111" xr:uid="{00000000-0005-0000-0000-00001AA10000}"/>
    <cellStyle name="Zarez 5 8 3" xfId="40112" xr:uid="{00000000-0005-0000-0000-00001BA10000}"/>
    <cellStyle name="Zarez 5 8 3 2" xfId="40113" xr:uid="{00000000-0005-0000-0000-00001CA10000}"/>
    <cellStyle name="Zarez 5 8 3 2 2" xfId="40114" xr:uid="{00000000-0005-0000-0000-00001DA10000}"/>
    <cellStyle name="Zarez 5 8 3 3" xfId="40115" xr:uid="{00000000-0005-0000-0000-00001EA10000}"/>
    <cellStyle name="Zarez 5 8 3 3 2" xfId="40116" xr:uid="{00000000-0005-0000-0000-00001FA10000}"/>
    <cellStyle name="Zarez 5 8 3 4" xfId="40117" xr:uid="{00000000-0005-0000-0000-000020A10000}"/>
    <cellStyle name="Zarez 5 8 3 5" xfId="40118" xr:uid="{00000000-0005-0000-0000-000021A10000}"/>
    <cellStyle name="Zarez 5 8 4" xfId="40119" xr:uid="{00000000-0005-0000-0000-000022A10000}"/>
    <cellStyle name="Zarez 5 8 4 2" xfId="40120" xr:uid="{00000000-0005-0000-0000-000023A10000}"/>
    <cellStyle name="Zarez 5 8 4 2 2" xfId="40121" xr:uid="{00000000-0005-0000-0000-000024A10000}"/>
    <cellStyle name="Zarez 5 8 4 3" xfId="40122" xr:uid="{00000000-0005-0000-0000-000025A10000}"/>
    <cellStyle name="Zarez 5 8 4 3 2" xfId="40123" xr:uid="{00000000-0005-0000-0000-000026A10000}"/>
    <cellStyle name="Zarez 5 8 4 4" xfId="40124" xr:uid="{00000000-0005-0000-0000-000027A10000}"/>
    <cellStyle name="Zarez 5 8 4 5" xfId="40125" xr:uid="{00000000-0005-0000-0000-000028A10000}"/>
    <cellStyle name="Zarez 5 8 5" xfId="40126" xr:uid="{00000000-0005-0000-0000-000029A10000}"/>
    <cellStyle name="Zarez 5 8 5 2" xfId="40127" xr:uid="{00000000-0005-0000-0000-00002AA10000}"/>
    <cellStyle name="Zarez 5 8 5 2 2" xfId="40128" xr:uid="{00000000-0005-0000-0000-00002BA10000}"/>
    <cellStyle name="Zarez 5 8 5 3" xfId="40129" xr:uid="{00000000-0005-0000-0000-00002CA10000}"/>
    <cellStyle name="Zarez 5 8 5 3 2" xfId="40130" xr:uid="{00000000-0005-0000-0000-00002DA10000}"/>
    <cellStyle name="Zarez 5 8 5 4" xfId="40131" xr:uid="{00000000-0005-0000-0000-00002EA10000}"/>
    <cellStyle name="Zarez 5 8 5 5" xfId="40132" xr:uid="{00000000-0005-0000-0000-00002FA10000}"/>
    <cellStyle name="Zarez 5 8 6" xfId="40133" xr:uid="{00000000-0005-0000-0000-000030A10000}"/>
    <cellStyle name="Zarez 5 8 6 2" xfId="40134" xr:uid="{00000000-0005-0000-0000-000031A10000}"/>
    <cellStyle name="Zarez 5 8 6 2 2" xfId="40135" xr:uid="{00000000-0005-0000-0000-000032A10000}"/>
    <cellStyle name="Zarez 5 8 6 3" xfId="40136" xr:uid="{00000000-0005-0000-0000-000033A10000}"/>
    <cellStyle name="Zarez 5 8 6 3 2" xfId="40137" xr:uid="{00000000-0005-0000-0000-000034A10000}"/>
    <cellStyle name="Zarez 5 8 6 4" xfId="40138" xr:uid="{00000000-0005-0000-0000-000035A10000}"/>
    <cellStyle name="Zarez 5 8 7" xfId="40139" xr:uid="{00000000-0005-0000-0000-000036A10000}"/>
    <cellStyle name="Zarez 5 8 7 2" xfId="40140" xr:uid="{00000000-0005-0000-0000-000037A10000}"/>
    <cellStyle name="Zarez 5 8 7 2 2" xfId="40141" xr:uid="{00000000-0005-0000-0000-000038A10000}"/>
    <cellStyle name="Zarez 5 8 7 3" xfId="40142" xr:uid="{00000000-0005-0000-0000-000039A10000}"/>
    <cellStyle name="Zarez 5 8 7 3 2" xfId="40143" xr:uid="{00000000-0005-0000-0000-00003AA10000}"/>
    <cellStyle name="Zarez 5 8 7 4" xfId="40144" xr:uid="{00000000-0005-0000-0000-00003BA10000}"/>
    <cellStyle name="Zarez 5 8 8" xfId="40145" xr:uid="{00000000-0005-0000-0000-00003CA10000}"/>
    <cellStyle name="Zarez 5 8 8 2" xfId="40146" xr:uid="{00000000-0005-0000-0000-00003DA10000}"/>
    <cellStyle name="Zarez 5 8 9" xfId="40147" xr:uid="{00000000-0005-0000-0000-00003EA10000}"/>
    <cellStyle name="Zarez 5 8 9 2" xfId="40148" xr:uid="{00000000-0005-0000-0000-00003FA10000}"/>
    <cellStyle name="Zarez 5 9" xfId="40149" xr:uid="{00000000-0005-0000-0000-000040A10000}"/>
    <cellStyle name="Zarez 5 9 10" xfId="40150" xr:uid="{00000000-0005-0000-0000-000041A10000}"/>
    <cellStyle name="Zarez 5 9 11" xfId="40151" xr:uid="{00000000-0005-0000-0000-000042A10000}"/>
    <cellStyle name="Zarez 5 9 2" xfId="40152" xr:uid="{00000000-0005-0000-0000-000043A10000}"/>
    <cellStyle name="Zarez 5 9 2 2" xfId="40153" xr:uid="{00000000-0005-0000-0000-000044A10000}"/>
    <cellStyle name="Zarez 5 9 2 2 2" xfId="40154" xr:uid="{00000000-0005-0000-0000-000045A10000}"/>
    <cellStyle name="Zarez 5 9 2 3" xfId="40155" xr:uid="{00000000-0005-0000-0000-000046A10000}"/>
    <cellStyle name="Zarez 5 9 2 3 2" xfId="40156" xr:uid="{00000000-0005-0000-0000-000047A10000}"/>
    <cellStyle name="Zarez 5 9 2 4" xfId="40157" xr:uid="{00000000-0005-0000-0000-000048A10000}"/>
    <cellStyle name="Zarez 5 9 2 5" xfId="40158" xr:uid="{00000000-0005-0000-0000-000049A10000}"/>
    <cellStyle name="Zarez 5 9 3" xfId="40159" xr:uid="{00000000-0005-0000-0000-00004AA10000}"/>
    <cellStyle name="Zarez 5 9 3 2" xfId="40160" xr:uid="{00000000-0005-0000-0000-00004BA10000}"/>
    <cellStyle name="Zarez 5 9 3 2 2" xfId="40161" xr:uid="{00000000-0005-0000-0000-00004CA10000}"/>
    <cellStyle name="Zarez 5 9 3 3" xfId="40162" xr:uid="{00000000-0005-0000-0000-00004DA10000}"/>
    <cellStyle name="Zarez 5 9 3 3 2" xfId="40163" xr:uid="{00000000-0005-0000-0000-00004EA10000}"/>
    <cellStyle name="Zarez 5 9 3 4" xfId="40164" xr:uid="{00000000-0005-0000-0000-00004FA10000}"/>
    <cellStyle name="Zarez 5 9 3 5" xfId="40165" xr:uid="{00000000-0005-0000-0000-000050A10000}"/>
    <cellStyle name="Zarez 5 9 4" xfId="40166" xr:uid="{00000000-0005-0000-0000-000051A10000}"/>
    <cellStyle name="Zarez 5 9 4 2" xfId="40167" xr:uid="{00000000-0005-0000-0000-000052A10000}"/>
    <cellStyle name="Zarez 5 9 4 2 2" xfId="40168" xr:uid="{00000000-0005-0000-0000-000053A10000}"/>
    <cellStyle name="Zarez 5 9 4 3" xfId="40169" xr:uid="{00000000-0005-0000-0000-000054A10000}"/>
    <cellStyle name="Zarez 5 9 4 3 2" xfId="40170" xr:uid="{00000000-0005-0000-0000-000055A10000}"/>
    <cellStyle name="Zarez 5 9 4 4" xfId="40171" xr:uid="{00000000-0005-0000-0000-000056A10000}"/>
    <cellStyle name="Zarez 5 9 4 5" xfId="40172" xr:uid="{00000000-0005-0000-0000-000057A10000}"/>
    <cellStyle name="Zarez 5 9 5" xfId="40173" xr:uid="{00000000-0005-0000-0000-000058A10000}"/>
    <cellStyle name="Zarez 5 9 5 2" xfId="40174" xr:uid="{00000000-0005-0000-0000-000059A10000}"/>
    <cellStyle name="Zarez 5 9 5 2 2" xfId="40175" xr:uid="{00000000-0005-0000-0000-00005AA10000}"/>
    <cellStyle name="Zarez 5 9 5 3" xfId="40176" xr:uid="{00000000-0005-0000-0000-00005BA10000}"/>
    <cellStyle name="Zarez 5 9 5 3 2" xfId="40177" xr:uid="{00000000-0005-0000-0000-00005CA10000}"/>
    <cellStyle name="Zarez 5 9 5 4" xfId="40178" xr:uid="{00000000-0005-0000-0000-00005DA10000}"/>
    <cellStyle name="Zarez 5 9 5 5" xfId="40179" xr:uid="{00000000-0005-0000-0000-00005EA10000}"/>
    <cellStyle name="Zarez 5 9 6" xfId="40180" xr:uid="{00000000-0005-0000-0000-00005FA10000}"/>
    <cellStyle name="Zarez 5 9 6 2" xfId="40181" xr:uid="{00000000-0005-0000-0000-000060A10000}"/>
    <cellStyle name="Zarez 5 9 6 2 2" xfId="40182" xr:uid="{00000000-0005-0000-0000-000061A10000}"/>
    <cellStyle name="Zarez 5 9 6 3" xfId="40183" xr:uid="{00000000-0005-0000-0000-000062A10000}"/>
    <cellStyle name="Zarez 5 9 6 3 2" xfId="40184" xr:uid="{00000000-0005-0000-0000-000063A10000}"/>
    <cellStyle name="Zarez 5 9 6 4" xfId="40185" xr:uid="{00000000-0005-0000-0000-000064A10000}"/>
    <cellStyle name="Zarez 5 9 7" xfId="40186" xr:uid="{00000000-0005-0000-0000-000065A10000}"/>
    <cellStyle name="Zarez 5 9 7 2" xfId="40187" xr:uid="{00000000-0005-0000-0000-000066A10000}"/>
    <cellStyle name="Zarez 5 9 7 2 2" xfId="40188" xr:uid="{00000000-0005-0000-0000-000067A10000}"/>
    <cellStyle name="Zarez 5 9 7 3" xfId="40189" xr:uid="{00000000-0005-0000-0000-000068A10000}"/>
    <cellStyle name="Zarez 5 9 7 3 2" xfId="40190" xr:uid="{00000000-0005-0000-0000-000069A10000}"/>
    <cellStyle name="Zarez 5 9 7 4" xfId="40191" xr:uid="{00000000-0005-0000-0000-00006AA10000}"/>
    <cellStyle name="Zarez 5 9 8" xfId="40192" xr:uid="{00000000-0005-0000-0000-00006BA10000}"/>
    <cellStyle name="Zarez 5 9 8 2" xfId="40193" xr:uid="{00000000-0005-0000-0000-00006CA10000}"/>
    <cellStyle name="Zarez 5 9 9" xfId="40194" xr:uid="{00000000-0005-0000-0000-00006DA10000}"/>
    <cellStyle name="Zarez 5 9 9 2" xfId="40195" xr:uid="{00000000-0005-0000-0000-00006EA10000}"/>
    <cellStyle name="Zarez 6" xfId="1669" xr:uid="{00000000-0005-0000-0000-00006FA10000}"/>
    <cellStyle name="Zarez 6 10" xfId="40197" xr:uid="{00000000-0005-0000-0000-000070A10000}"/>
    <cellStyle name="Zarez 6 10 2" xfId="40198" xr:uid="{00000000-0005-0000-0000-000071A10000}"/>
    <cellStyle name="Zarez 6 10 2 2" xfId="40199" xr:uid="{00000000-0005-0000-0000-000072A10000}"/>
    <cellStyle name="Zarez 6 10 3" xfId="40200" xr:uid="{00000000-0005-0000-0000-000073A10000}"/>
    <cellStyle name="Zarez 6 10 3 2" xfId="40201" xr:uid="{00000000-0005-0000-0000-000074A10000}"/>
    <cellStyle name="Zarez 6 10 4" xfId="40202" xr:uid="{00000000-0005-0000-0000-000075A10000}"/>
    <cellStyle name="Zarez 6 10 5" xfId="40203" xr:uid="{00000000-0005-0000-0000-000076A10000}"/>
    <cellStyle name="Zarez 6 11" xfId="40204" xr:uid="{00000000-0005-0000-0000-000077A10000}"/>
    <cellStyle name="Zarez 6 11 2" xfId="40205" xr:uid="{00000000-0005-0000-0000-000078A10000}"/>
    <cellStyle name="Zarez 6 11 2 2" xfId="40206" xr:uid="{00000000-0005-0000-0000-000079A10000}"/>
    <cellStyle name="Zarez 6 11 3" xfId="40207" xr:uid="{00000000-0005-0000-0000-00007AA10000}"/>
    <cellStyle name="Zarez 6 11 3 2" xfId="40208" xr:uid="{00000000-0005-0000-0000-00007BA10000}"/>
    <cellStyle name="Zarez 6 11 4" xfId="40209" xr:uid="{00000000-0005-0000-0000-00007CA10000}"/>
    <cellStyle name="Zarez 6 11 5" xfId="40210" xr:uid="{00000000-0005-0000-0000-00007DA10000}"/>
    <cellStyle name="Zarez 6 12" xfId="40211" xr:uid="{00000000-0005-0000-0000-00007EA10000}"/>
    <cellStyle name="Zarez 6 12 2" xfId="40212" xr:uid="{00000000-0005-0000-0000-00007FA10000}"/>
    <cellStyle name="Zarez 6 12 2 2" xfId="40213" xr:uid="{00000000-0005-0000-0000-000080A10000}"/>
    <cellStyle name="Zarez 6 12 3" xfId="40214" xr:uid="{00000000-0005-0000-0000-000081A10000}"/>
    <cellStyle name="Zarez 6 12 3 2" xfId="40215" xr:uid="{00000000-0005-0000-0000-000082A10000}"/>
    <cellStyle name="Zarez 6 12 4" xfId="40216" xr:uid="{00000000-0005-0000-0000-000083A10000}"/>
    <cellStyle name="Zarez 6 13" xfId="40217" xr:uid="{00000000-0005-0000-0000-000084A10000}"/>
    <cellStyle name="Zarez 6 13 2" xfId="40218" xr:uid="{00000000-0005-0000-0000-000085A10000}"/>
    <cellStyle name="Zarez 6 13 2 2" xfId="40219" xr:uid="{00000000-0005-0000-0000-000086A10000}"/>
    <cellStyle name="Zarez 6 13 3" xfId="40220" xr:uid="{00000000-0005-0000-0000-000087A10000}"/>
    <cellStyle name="Zarez 6 13 3 2" xfId="40221" xr:uid="{00000000-0005-0000-0000-000088A10000}"/>
    <cellStyle name="Zarez 6 13 4" xfId="40222" xr:uid="{00000000-0005-0000-0000-000089A10000}"/>
    <cellStyle name="Zarez 6 14" xfId="40223" xr:uid="{00000000-0005-0000-0000-00008AA10000}"/>
    <cellStyle name="Zarez 6 14 2" xfId="40224" xr:uid="{00000000-0005-0000-0000-00008BA10000}"/>
    <cellStyle name="Zarez 6 15" xfId="40225" xr:uid="{00000000-0005-0000-0000-00008CA10000}"/>
    <cellStyle name="Zarez 6 16" xfId="40196" xr:uid="{00000000-0005-0000-0000-00008DA10000}"/>
    <cellStyle name="Zarez 6 2" xfId="1670" xr:uid="{00000000-0005-0000-0000-00008EA10000}"/>
    <cellStyle name="Zarez 6 2 10" xfId="40227" xr:uid="{00000000-0005-0000-0000-00008FA10000}"/>
    <cellStyle name="Zarez 6 2 11" xfId="40228" xr:uid="{00000000-0005-0000-0000-000090A10000}"/>
    <cellStyle name="Zarez 6 2 12" xfId="40226" xr:uid="{00000000-0005-0000-0000-000091A10000}"/>
    <cellStyle name="Zarez 6 2 2" xfId="1671" xr:uid="{00000000-0005-0000-0000-000092A10000}"/>
    <cellStyle name="Zarez 6 2 2 2" xfId="40230" xr:uid="{00000000-0005-0000-0000-000093A10000}"/>
    <cellStyle name="Zarez 6 2 2 2 2" xfId="40231" xr:uid="{00000000-0005-0000-0000-000094A10000}"/>
    <cellStyle name="Zarez 6 2 2 3" xfId="40232" xr:uid="{00000000-0005-0000-0000-000095A10000}"/>
    <cellStyle name="Zarez 6 2 2 3 2" xfId="40233" xr:uid="{00000000-0005-0000-0000-000096A10000}"/>
    <cellStyle name="Zarez 6 2 2 4" xfId="40234" xr:uid="{00000000-0005-0000-0000-000097A10000}"/>
    <cellStyle name="Zarez 6 2 2 5" xfId="40235" xr:uid="{00000000-0005-0000-0000-000098A10000}"/>
    <cellStyle name="Zarez 6 2 2 6" xfId="40229" xr:uid="{00000000-0005-0000-0000-000099A10000}"/>
    <cellStyle name="Zarez 6 2 3" xfId="40236" xr:uid="{00000000-0005-0000-0000-00009AA10000}"/>
    <cellStyle name="Zarez 6 2 3 2" xfId="40237" xr:uid="{00000000-0005-0000-0000-00009BA10000}"/>
    <cellStyle name="Zarez 6 2 3 2 2" xfId="40238" xr:uid="{00000000-0005-0000-0000-00009CA10000}"/>
    <cellStyle name="Zarez 6 2 3 3" xfId="40239" xr:uid="{00000000-0005-0000-0000-00009DA10000}"/>
    <cellStyle name="Zarez 6 2 3 3 2" xfId="40240" xr:uid="{00000000-0005-0000-0000-00009EA10000}"/>
    <cellStyle name="Zarez 6 2 3 4" xfId="40241" xr:uid="{00000000-0005-0000-0000-00009FA10000}"/>
    <cellStyle name="Zarez 6 2 3 5" xfId="40242" xr:uid="{00000000-0005-0000-0000-0000A0A10000}"/>
    <cellStyle name="Zarez 6 2 4" xfId="40243" xr:uid="{00000000-0005-0000-0000-0000A1A10000}"/>
    <cellStyle name="Zarez 6 2 4 2" xfId="40244" xr:uid="{00000000-0005-0000-0000-0000A2A10000}"/>
    <cellStyle name="Zarez 6 2 4 2 2" xfId="40245" xr:uid="{00000000-0005-0000-0000-0000A3A10000}"/>
    <cellStyle name="Zarez 6 2 4 3" xfId="40246" xr:uid="{00000000-0005-0000-0000-0000A4A10000}"/>
    <cellStyle name="Zarez 6 2 4 3 2" xfId="40247" xr:uid="{00000000-0005-0000-0000-0000A5A10000}"/>
    <cellStyle name="Zarez 6 2 4 4" xfId="40248" xr:uid="{00000000-0005-0000-0000-0000A6A10000}"/>
    <cellStyle name="Zarez 6 2 4 5" xfId="40249" xr:uid="{00000000-0005-0000-0000-0000A7A10000}"/>
    <cellStyle name="Zarez 6 2 5" xfId="40250" xr:uid="{00000000-0005-0000-0000-0000A8A10000}"/>
    <cellStyle name="Zarez 6 2 5 2" xfId="40251" xr:uid="{00000000-0005-0000-0000-0000A9A10000}"/>
    <cellStyle name="Zarez 6 2 5 2 2" xfId="40252" xr:uid="{00000000-0005-0000-0000-0000AAA10000}"/>
    <cellStyle name="Zarez 6 2 5 3" xfId="40253" xr:uid="{00000000-0005-0000-0000-0000ABA10000}"/>
    <cellStyle name="Zarez 6 2 5 3 2" xfId="40254" xr:uid="{00000000-0005-0000-0000-0000ACA10000}"/>
    <cellStyle name="Zarez 6 2 5 4" xfId="40255" xr:uid="{00000000-0005-0000-0000-0000ADA10000}"/>
    <cellStyle name="Zarez 6 2 5 5" xfId="40256" xr:uid="{00000000-0005-0000-0000-0000AEA10000}"/>
    <cellStyle name="Zarez 6 2 6" xfId="40257" xr:uid="{00000000-0005-0000-0000-0000AFA10000}"/>
    <cellStyle name="Zarez 6 2 6 2" xfId="40258" xr:uid="{00000000-0005-0000-0000-0000B0A10000}"/>
    <cellStyle name="Zarez 6 2 6 2 2" xfId="40259" xr:uid="{00000000-0005-0000-0000-0000B1A10000}"/>
    <cellStyle name="Zarez 6 2 6 3" xfId="40260" xr:uid="{00000000-0005-0000-0000-0000B2A10000}"/>
    <cellStyle name="Zarez 6 2 6 3 2" xfId="40261" xr:uid="{00000000-0005-0000-0000-0000B3A10000}"/>
    <cellStyle name="Zarez 6 2 6 4" xfId="40262" xr:uid="{00000000-0005-0000-0000-0000B4A10000}"/>
    <cellStyle name="Zarez 6 2 7" xfId="40263" xr:uid="{00000000-0005-0000-0000-0000B5A10000}"/>
    <cellStyle name="Zarez 6 2 7 2" xfId="40264" xr:uid="{00000000-0005-0000-0000-0000B6A10000}"/>
    <cellStyle name="Zarez 6 2 7 2 2" xfId="40265" xr:uid="{00000000-0005-0000-0000-0000B7A10000}"/>
    <cellStyle name="Zarez 6 2 7 3" xfId="40266" xr:uid="{00000000-0005-0000-0000-0000B8A10000}"/>
    <cellStyle name="Zarez 6 2 7 3 2" xfId="40267" xr:uid="{00000000-0005-0000-0000-0000B9A10000}"/>
    <cellStyle name="Zarez 6 2 7 4" xfId="40268" xr:uid="{00000000-0005-0000-0000-0000BAA10000}"/>
    <cellStyle name="Zarez 6 2 8" xfId="40269" xr:uid="{00000000-0005-0000-0000-0000BBA10000}"/>
    <cellStyle name="Zarez 6 2 8 2" xfId="40270" xr:uid="{00000000-0005-0000-0000-0000BCA10000}"/>
    <cellStyle name="Zarez 6 2 9" xfId="40271" xr:uid="{00000000-0005-0000-0000-0000BDA10000}"/>
    <cellStyle name="Zarez 6 2 9 2" xfId="40272" xr:uid="{00000000-0005-0000-0000-0000BEA10000}"/>
    <cellStyle name="Zarez 6 3" xfId="40273" xr:uid="{00000000-0005-0000-0000-0000BFA10000}"/>
    <cellStyle name="Zarez 6 3 10" xfId="40274" xr:uid="{00000000-0005-0000-0000-0000C0A10000}"/>
    <cellStyle name="Zarez 6 3 11" xfId="40275" xr:uid="{00000000-0005-0000-0000-0000C1A10000}"/>
    <cellStyle name="Zarez 6 3 2" xfId="40276" xr:uid="{00000000-0005-0000-0000-0000C2A10000}"/>
    <cellStyle name="Zarez 6 3 2 2" xfId="40277" xr:uid="{00000000-0005-0000-0000-0000C3A10000}"/>
    <cellStyle name="Zarez 6 3 2 2 2" xfId="40278" xr:uid="{00000000-0005-0000-0000-0000C4A10000}"/>
    <cellStyle name="Zarez 6 3 2 3" xfId="40279" xr:uid="{00000000-0005-0000-0000-0000C5A10000}"/>
    <cellStyle name="Zarez 6 3 2 3 2" xfId="40280" xr:uid="{00000000-0005-0000-0000-0000C6A10000}"/>
    <cellStyle name="Zarez 6 3 2 4" xfId="40281" xr:uid="{00000000-0005-0000-0000-0000C7A10000}"/>
    <cellStyle name="Zarez 6 3 2 5" xfId="40282" xr:uid="{00000000-0005-0000-0000-0000C8A10000}"/>
    <cellStyle name="Zarez 6 3 3" xfId="40283" xr:uid="{00000000-0005-0000-0000-0000C9A10000}"/>
    <cellStyle name="Zarez 6 3 3 2" xfId="40284" xr:uid="{00000000-0005-0000-0000-0000CAA10000}"/>
    <cellStyle name="Zarez 6 3 3 2 2" xfId="40285" xr:uid="{00000000-0005-0000-0000-0000CBA10000}"/>
    <cellStyle name="Zarez 6 3 3 3" xfId="40286" xr:uid="{00000000-0005-0000-0000-0000CCA10000}"/>
    <cellStyle name="Zarez 6 3 3 3 2" xfId="40287" xr:uid="{00000000-0005-0000-0000-0000CDA10000}"/>
    <cellStyle name="Zarez 6 3 3 4" xfId="40288" xr:uid="{00000000-0005-0000-0000-0000CEA10000}"/>
    <cellStyle name="Zarez 6 3 3 5" xfId="40289" xr:uid="{00000000-0005-0000-0000-0000CFA10000}"/>
    <cellStyle name="Zarez 6 3 4" xfId="40290" xr:uid="{00000000-0005-0000-0000-0000D0A10000}"/>
    <cellStyle name="Zarez 6 3 4 2" xfId="40291" xr:uid="{00000000-0005-0000-0000-0000D1A10000}"/>
    <cellStyle name="Zarez 6 3 4 2 2" xfId="40292" xr:uid="{00000000-0005-0000-0000-0000D2A10000}"/>
    <cellStyle name="Zarez 6 3 4 3" xfId="40293" xr:uid="{00000000-0005-0000-0000-0000D3A10000}"/>
    <cellStyle name="Zarez 6 3 4 3 2" xfId="40294" xr:uid="{00000000-0005-0000-0000-0000D4A10000}"/>
    <cellStyle name="Zarez 6 3 4 4" xfId="40295" xr:uid="{00000000-0005-0000-0000-0000D5A10000}"/>
    <cellStyle name="Zarez 6 3 4 5" xfId="40296" xr:uid="{00000000-0005-0000-0000-0000D6A10000}"/>
    <cellStyle name="Zarez 6 3 5" xfId="40297" xr:uid="{00000000-0005-0000-0000-0000D7A10000}"/>
    <cellStyle name="Zarez 6 3 5 2" xfId="40298" xr:uid="{00000000-0005-0000-0000-0000D8A10000}"/>
    <cellStyle name="Zarez 6 3 5 2 2" xfId="40299" xr:uid="{00000000-0005-0000-0000-0000D9A10000}"/>
    <cellStyle name="Zarez 6 3 5 3" xfId="40300" xr:uid="{00000000-0005-0000-0000-0000DAA10000}"/>
    <cellStyle name="Zarez 6 3 5 3 2" xfId="40301" xr:uid="{00000000-0005-0000-0000-0000DBA10000}"/>
    <cellStyle name="Zarez 6 3 5 4" xfId="40302" xr:uid="{00000000-0005-0000-0000-0000DCA10000}"/>
    <cellStyle name="Zarez 6 3 5 5" xfId="40303" xr:uid="{00000000-0005-0000-0000-0000DDA10000}"/>
    <cellStyle name="Zarez 6 3 6" xfId="40304" xr:uid="{00000000-0005-0000-0000-0000DEA10000}"/>
    <cellStyle name="Zarez 6 3 6 2" xfId="40305" xr:uid="{00000000-0005-0000-0000-0000DFA10000}"/>
    <cellStyle name="Zarez 6 3 6 2 2" xfId="40306" xr:uid="{00000000-0005-0000-0000-0000E0A10000}"/>
    <cellStyle name="Zarez 6 3 6 3" xfId="40307" xr:uid="{00000000-0005-0000-0000-0000E1A10000}"/>
    <cellStyle name="Zarez 6 3 6 3 2" xfId="40308" xr:uid="{00000000-0005-0000-0000-0000E2A10000}"/>
    <cellStyle name="Zarez 6 3 6 4" xfId="40309" xr:uid="{00000000-0005-0000-0000-0000E3A10000}"/>
    <cellStyle name="Zarez 6 3 7" xfId="40310" xr:uid="{00000000-0005-0000-0000-0000E4A10000}"/>
    <cellStyle name="Zarez 6 3 7 2" xfId="40311" xr:uid="{00000000-0005-0000-0000-0000E5A10000}"/>
    <cellStyle name="Zarez 6 3 7 2 2" xfId="40312" xr:uid="{00000000-0005-0000-0000-0000E6A10000}"/>
    <cellStyle name="Zarez 6 3 7 3" xfId="40313" xr:uid="{00000000-0005-0000-0000-0000E7A10000}"/>
    <cellStyle name="Zarez 6 3 7 3 2" xfId="40314" xr:uid="{00000000-0005-0000-0000-0000E8A10000}"/>
    <cellStyle name="Zarez 6 3 7 4" xfId="40315" xr:uid="{00000000-0005-0000-0000-0000E9A10000}"/>
    <cellStyle name="Zarez 6 3 8" xfId="40316" xr:uid="{00000000-0005-0000-0000-0000EAA10000}"/>
    <cellStyle name="Zarez 6 3 8 2" xfId="40317" xr:uid="{00000000-0005-0000-0000-0000EBA10000}"/>
    <cellStyle name="Zarez 6 3 9" xfId="40318" xr:uid="{00000000-0005-0000-0000-0000ECA10000}"/>
    <cellStyle name="Zarez 6 3 9 2" xfId="40319" xr:uid="{00000000-0005-0000-0000-0000EDA10000}"/>
    <cellStyle name="Zarez 6 4" xfId="40320" xr:uid="{00000000-0005-0000-0000-0000EEA10000}"/>
    <cellStyle name="Zarez 6 4 10" xfId="40321" xr:uid="{00000000-0005-0000-0000-0000EFA10000}"/>
    <cellStyle name="Zarez 6 4 11" xfId="40322" xr:uid="{00000000-0005-0000-0000-0000F0A10000}"/>
    <cellStyle name="Zarez 6 4 2" xfId="40323" xr:uid="{00000000-0005-0000-0000-0000F1A10000}"/>
    <cellStyle name="Zarez 6 4 2 2" xfId="40324" xr:uid="{00000000-0005-0000-0000-0000F2A10000}"/>
    <cellStyle name="Zarez 6 4 2 2 2" xfId="40325" xr:uid="{00000000-0005-0000-0000-0000F3A10000}"/>
    <cellStyle name="Zarez 6 4 2 3" xfId="40326" xr:uid="{00000000-0005-0000-0000-0000F4A10000}"/>
    <cellStyle name="Zarez 6 4 2 3 2" xfId="40327" xr:uid="{00000000-0005-0000-0000-0000F5A10000}"/>
    <cellStyle name="Zarez 6 4 2 4" xfId="40328" xr:uid="{00000000-0005-0000-0000-0000F6A10000}"/>
    <cellStyle name="Zarez 6 4 2 5" xfId="40329" xr:uid="{00000000-0005-0000-0000-0000F7A10000}"/>
    <cellStyle name="Zarez 6 4 3" xfId="40330" xr:uid="{00000000-0005-0000-0000-0000F8A10000}"/>
    <cellStyle name="Zarez 6 4 3 2" xfId="40331" xr:uid="{00000000-0005-0000-0000-0000F9A10000}"/>
    <cellStyle name="Zarez 6 4 3 2 2" xfId="40332" xr:uid="{00000000-0005-0000-0000-0000FAA10000}"/>
    <cellStyle name="Zarez 6 4 3 3" xfId="40333" xr:uid="{00000000-0005-0000-0000-0000FBA10000}"/>
    <cellStyle name="Zarez 6 4 3 3 2" xfId="40334" xr:uid="{00000000-0005-0000-0000-0000FCA10000}"/>
    <cellStyle name="Zarez 6 4 3 4" xfId="40335" xr:uid="{00000000-0005-0000-0000-0000FDA10000}"/>
    <cellStyle name="Zarez 6 4 3 5" xfId="40336" xr:uid="{00000000-0005-0000-0000-0000FEA10000}"/>
    <cellStyle name="Zarez 6 4 4" xfId="40337" xr:uid="{00000000-0005-0000-0000-0000FFA10000}"/>
    <cellStyle name="Zarez 6 4 4 2" xfId="40338" xr:uid="{00000000-0005-0000-0000-000000A20000}"/>
    <cellStyle name="Zarez 6 4 4 2 2" xfId="40339" xr:uid="{00000000-0005-0000-0000-000001A20000}"/>
    <cellStyle name="Zarez 6 4 4 3" xfId="40340" xr:uid="{00000000-0005-0000-0000-000002A20000}"/>
    <cellStyle name="Zarez 6 4 4 3 2" xfId="40341" xr:uid="{00000000-0005-0000-0000-000003A20000}"/>
    <cellStyle name="Zarez 6 4 4 4" xfId="40342" xr:uid="{00000000-0005-0000-0000-000004A20000}"/>
    <cellStyle name="Zarez 6 4 4 5" xfId="40343" xr:uid="{00000000-0005-0000-0000-000005A20000}"/>
    <cellStyle name="Zarez 6 4 5" xfId="40344" xr:uid="{00000000-0005-0000-0000-000006A20000}"/>
    <cellStyle name="Zarez 6 4 5 2" xfId="40345" xr:uid="{00000000-0005-0000-0000-000007A20000}"/>
    <cellStyle name="Zarez 6 4 5 2 2" xfId="40346" xr:uid="{00000000-0005-0000-0000-000008A20000}"/>
    <cellStyle name="Zarez 6 4 5 3" xfId="40347" xr:uid="{00000000-0005-0000-0000-000009A20000}"/>
    <cellStyle name="Zarez 6 4 5 3 2" xfId="40348" xr:uid="{00000000-0005-0000-0000-00000AA20000}"/>
    <cellStyle name="Zarez 6 4 5 4" xfId="40349" xr:uid="{00000000-0005-0000-0000-00000BA20000}"/>
    <cellStyle name="Zarez 6 4 5 5" xfId="40350" xr:uid="{00000000-0005-0000-0000-00000CA20000}"/>
    <cellStyle name="Zarez 6 4 6" xfId="40351" xr:uid="{00000000-0005-0000-0000-00000DA20000}"/>
    <cellStyle name="Zarez 6 4 6 2" xfId="40352" xr:uid="{00000000-0005-0000-0000-00000EA20000}"/>
    <cellStyle name="Zarez 6 4 6 2 2" xfId="40353" xr:uid="{00000000-0005-0000-0000-00000FA20000}"/>
    <cellStyle name="Zarez 6 4 6 3" xfId="40354" xr:uid="{00000000-0005-0000-0000-000010A20000}"/>
    <cellStyle name="Zarez 6 4 6 3 2" xfId="40355" xr:uid="{00000000-0005-0000-0000-000011A20000}"/>
    <cellStyle name="Zarez 6 4 6 4" xfId="40356" xr:uid="{00000000-0005-0000-0000-000012A20000}"/>
    <cellStyle name="Zarez 6 4 7" xfId="40357" xr:uid="{00000000-0005-0000-0000-000013A20000}"/>
    <cellStyle name="Zarez 6 4 7 2" xfId="40358" xr:uid="{00000000-0005-0000-0000-000014A20000}"/>
    <cellStyle name="Zarez 6 4 7 2 2" xfId="40359" xr:uid="{00000000-0005-0000-0000-000015A20000}"/>
    <cellStyle name="Zarez 6 4 7 3" xfId="40360" xr:uid="{00000000-0005-0000-0000-000016A20000}"/>
    <cellStyle name="Zarez 6 4 7 3 2" xfId="40361" xr:uid="{00000000-0005-0000-0000-000017A20000}"/>
    <cellStyle name="Zarez 6 4 7 4" xfId="40362" xr:uid="{00000000-0005-0000-0000-000018A20000}"/>
    <cellStyle name="Zarez 6 4 8" xfId="40363" xr:uid="{00000000-0005-0000-0000-000019A20000}"/>
    <cellStyle name="Zarez 6 4 8 2" xfId="40364" xr:uid="{00000000-0005-0000-0000-00001AA20000}"/>
    <cellStyle name="Zarez 6 4 9" xfId="40365" xr:uid="{00000000-0005-0000-0000-00001BA20000}"/>
    <cellStyle name="Zarez 6 4 9 2" xfId="40366" xr:uid="{00000000-0005-0000-0000-00001CA20000}"/>
    <cellStyle name="Zarez 6 5" xfId="40367" xr:uid="{00000000-0005-0000-0000-00001DA20000}"/>
    <cellStyle name="Zarez 6 5 10" xfId="40368" xr:uid="{00000000-0005-0000-0000-00001EA20000}"/>
    <cellStyle name="Zarez 6 5 11" xfId="40369" xr:uid="{00000000-0005-0000-0000-00001FA20000}"/>
    <cellStyle name="Zarez 6 5 2" xfId="40370" xr:uid="{00000000-0005-0000-0000-000020A20000}"/>
    <cellStyle name="Zarez 6 5 2 2" xfId="40371" xr:uid="{00000000-0005-0000-0000-000021A20000}"/>
    <cellStyle name="Zarez 6 5 2 2 2" xfId="40372" xr:uid="{00000000-0005-0000-0000-000022A20000}"/>
    <cellStyle name="Zarez 6 5 2 3" xfId="40373" xr:uid="{00000000-0005-0000-0000-000023A20000}"/>
    <cellStyle name="Zarez 6 5 2 3 2" xfId="40374" xr:uid="{00000000-0005-0000-0000-000024A20000}"/>
    <cellStyle name="Zarez 6 5 2 4" xfId="40375" xr:uid="{00000000-0005-0000-0000-000025A20000}"/>
    <cellStyle name="Zarez 6 5 2 5" xfId="40376" xr:uid="{00000000-0005-0000-0000-000026A20000}"/>
    <cellStyle name="Zarez 6 5 3" xfId="40377" xr:uid="{00000000-0005-0000-0000-000027A20000}"/>
    <cellStyle name="Zarez 6 5 3 2" xfId="40378" xr:uid="{00000000-0005-0000-0000-000028A20000}"/>
    <cellStyle name="Zarez 6 5 3 2 2" xfId="40379" xr:uid="{00000000-0005-0000-0000-000029A20000}"/>
    <cellStyle name="Zarez 6 5 3 3" xfId="40380" xr:uid="{00000000-0005-0000-0000-00002AA20000}"/>
    <cellStyle name="Zarez 6 5 3 3 2" xfId="40381" xr:uid="{00000000-0005-0000-0000-00002BA20000}"/>
    <cellStyle name="Zarez 6 5 3 4" xfId="40382" xr:uid="{00000000-0005-0000-0000-00002CA20000}"/>
    <cellStyle name="Zarez 6 5 3 5" xfId="40383" xr:uid="{00000000-0005-0000-0000-00002DA20000}"/>
    <cellStyle name="Zarez 6 5 4" xfId="40384" xr:uid="{00000000-0005-0000-0000-00002EA20000}"/>
    <cellStyle name="Zarez 6 5 4 2" xfId="40385" xr:uid="{00000000-0005-0000-0000-00002FA20000}"/>
    <cellStyle name="Zarez 6 5 4 2 2" xfId="40386" xr:uid="{00000000-0005-0000-0000-000030A20000}"/>
    <cellStyle name="Zarez 6 5 4 3" xfId="40387" xr:uid="{00000000-0005-0000-0000-000031A20000}"/>
    <cellStyle name="Zarez 6 5 4 3 2" xfId="40388" xr:uid="{00000000-0005-0000-0000-000032A20000}"/>
    <cellStyle name="Zarez 6 5 4 4" xfId="40389" xr:uid="{00000000-0005-0000-0000-000033A20000}"/>
    <cellStyle name="Zarez 6 5 4 5" xfId="40390" xr:uid="{00000000-0005-0000-0000-000034A20000}"/>
    <cellStyle name="Zarez 6 5 5" xfId="40391" xr:uid="{00000000-0005-0000-0000-000035A20000}"/>
    <cellStyle name="Zarez 6 5 5 2" xfId="40392" xr:uid="{00000000-0005-0000-0000-000036A20000}"/>
    <cellStyle name="Zarez 6 5 5 2 2" xfId="40393" xr:uid="{00000000-0005-0000-0000-000037A20000}"/>
    <cellStyle name="Zarez 6 5 5 3" xfId="40394" xr:uid="{00000000-0005-0000-0000-000038A20000}"/>
    <cellStyle name="Zarez 6 5 5 3 2" xfId="40395" xr:uid="{00000000-0005-0000-0000-000039A20000}"/>
    <cellStyle name="Zarez 6 5 5 4" xfId="40396" xr:uid="{00000000-0005-0000-0000-00003AA20000}"/>
    <cellStyle name="Zarez 6 5 5 5" xfId="40397" xr:uid="{00000000-0005-0000-0000-00003BA20000}"/>
    <cellStyle name="Zarez 6 5 6" xfId="40398" xr:uid="{00000000-0005-0000-0000-00003CA20000}"/>
    <cellStyle name="Zarez 6 5 6 2" xfId="40399" xr:uid="{00000000-0005-0000-0000-00003DA20000}"/>
    <cellStyle name="Zarez 6 5 6 2 2" xfId="40400" xr:uid="{00000000-0005-0000-0000-00003EA20000}"/>
    <cellStyle name="Zarez 6 5 6 3" xfId="40401" xr:uid="{00000000-0005-0000-0000-00003FA20000}"/>
    <cellStyle name="Zarez 6 5 6 3 2" xfId="40402" xr:uid="{00000000-0005-0000-0000-000040A20000}"/>
    <cellStyle name="Zarez 6 5 6 4" xfId="40403" xr:uid="{00000000-0005-0000-0000-000041A20000}"/>
    <cellStyle name="Zarez 6 5 7" xfId="40404" xr:uid="{00000000-0005-0000-0000-000042A20000}"/>
    <cellStyle name="Zarez 6 5 7 2" xfId="40405" xr:uid="{00000000-0005-0000-0000-000043A20000}"/>
    <cellStyle name="Zarez 6 5 7 2 2" xfId="40406" xr:uid="{00000000-0005-0000-0000-000044A20000}"/>
    <cellStyle name="Zarez 6 5 7 3" xfId="40407" xr:uid="{00000000-0005-0000-0000-000045A20000}"/>
    <cellStyle name="Zarez 6 5 7 3 2" xfId="40408" xr:uid="{00000000-0005-0000-0000-000046A20000}"/>
    <cellStyle name="Zarez 6 5 7 4" xfId="40409" xr:uid="{00000000-0005-0000-0000-000047A20000}"/>
    <cellStyle name="Zarez 6 5 8" xfId="40410" xr:uid="{00000000-0005-0000-0000-000048A20000}"/>
    <cellStyle name="Zarez 6 5 8 2" xfId="40411" xr:uid="{00000000-0005-0000-0000-000049A20000}"/>
    <cellStyle name="Zarez 6 5 9" xfId="40412" xr:uid="{00000000-0005-0000-0000-00004AA20000}"/>
    <cellStyle name="Zarez 6 5 9 2" xfId="40413" xr:uid="{00000000-0005-0000-0000-00004BA20000}"/>
    <cellStyle name="Zarez 6 6" xfId="40414" xr:uid="{00000000-0005-0000-0000-00004CA20000}"/>
    <cellStyle name="Zarez 6 6 10" xfId="40415" xr:uid="{00000000-0005-0000-0000-00004DA20000}"/>
    <cellStyle name="Zarez 6 6 11" xfId="40416" xr:uid="{00000000-0005-0000-0000-00004EA20000}"/>
    <cellStyle name="Zarez 6 6 2" xfId="40417" xr:uid="{00000000-0005-0000-0000-00004FA20000}"/>
    <cellStyle name="Zarez 6 6 2 2" xfId="40418" xr:uid="{00000000-0005-0000-0000-000050A20000}"/>
    <cellStyle name="Zarez 6 6 2 2 2" xfId="40419" xr:uid="{00000000-0005-0000-0000-000051A20000}"/>
    <cellStyle name="Zarez 6 6 2 3" xfId="40420" xr:uid="{00000000-0005-0000-0000-000052A20000}"/>
    <cellStyle name="Zarez 6 6 2 3 2" xfId="40421" xr:uid="{00000000-0005-0000-0000-000053A20000}"/>
    <cellStyle name="Zarez 6 6 2 4" xfId="40422" xr:uid="{00000000-0005-0000-0000-000054A20000}"/>
    <cellStyle name="Zarez 6 6 2 5" xfId="40423" xr:uid="{00000000-0005-0000-0000-000055A20000}"/>
    <cellStyle name="Zarez 6 6 3" xfId="40424" xr:uid="{00000000-0005-0000-0000-000056A20000}"/>
    <cellStyle name="Zarez 6 6 3 2" xfId="40425" xr:uid="{00000000-0005-0000-0000-000057A20000}"/>
    <cellStyle name="Zarez 6 6 3 2 2" xfId="40426" xr:uid="{00000000-0005-0000-0000-000058A20000}"/>
    <cellStyle name="Zarez 6 6 3 3" xfId="40427" xr:uid="{00000000-0005-0000-0000-000059A20000}"/>
    <cellStyle name="Zarez 6 6 3 3 2" xfId="40428" xr:uid="{00000000-0005-0000-0000-00005AA20000}"/>
    <cellStyle name="Zarez 6 6 3 4" xfId="40429" xr:uid="{00000000-0005-0000-0000-00005BA20000}"/>
    <cellStyle name="Zarez 6 6 3 5" xfId="40430" xr:uid="{00000000-0005-0000-0000-00005CA20000}"/>
    <cellStyle name="Zarez 6 6 4" xfId="40431" xr:uid="{00000000-0005-0000-0000-00005DA20000}"/>
    <cellStyle name="Zarez 6 6 4 2" xfId="40432" xr:uid="{00000000-0005-0000-0000-00005EA20000}"/>
    <cellStyle name="Zarez 6 6 4 2 2" xfId="40433" xr:uid="{00000000-0005-0000-0000-00005FA20000}"/>
    <cellStyle name="Zarez 6 6 4 3" xfId="40434" xr:uid="{00000000-0005-0000-0000-000060A20000}"/>
    <cellStyle name="Zarez 6 6 4 3 2" xfId="40435" xr:uid="{00000000-0005-0000-0000-000061A20000}"/>
    <cellStyle name="Zarez 6 6 4 4" xfId="40436" xr:uid="{00000000-0005-0000-0000-000062A20000}"/>
    <cellStyle name="Zarez 6 6 4 5" xfId="40437" xr:uid="{00000000-0005-0000-0000-000063A20000}"/>
    <cellStyle name="Zarez 6 6 5" xfId="40438" xr:uid="{00000000-0005-0000-0000-000064A20000}"/>
    <cellStyle name="Zarez 6 6 5 2" xfId="40439" xr:uid="{00000000-0005-0000-0000-000065A20000}"/>
    <cellStyle name="Zarez 6 6 5 2 2" xfId="40440" xr:uid="{00000000-0005-0000-0000-000066A20000}"/>
    <cellStyle name="Zarez 6 6 5 3" xfId="40441" xr:uid="{00000000-0005-0000-0000-000067A20000}"/>
    <cellStyle name="Zarez 6 6 5 3 2" xfId="40442" xr:uid="{00000000-0005-0000-0000-000068A20000}"/>
    <cellStyle name="Zarez 6 6 5 4" xfId="40443" xr:uid="{00000000-0005-0000-0000-000069A20000}"/>
    <cellStyle name="Zarez 6 6 5 5" xfId="40444" xr:uid="{00000000-0005-0000-0000-00006AA20000}"/>
    <cellStyle name="Zarez 6 6 6" xfId="40445" xr:uid="{00000000-0005-0000-0000-00006BA20000}"/>
    <cellStyle name="Zarez 6 6 6 2" xfId="40446" xr:uid="{00000000-0005-0000-0000-00006CA20000}"/>
    <cellStyle name="Zarez 6 6 6 2 2" xfId="40447" xr:uid="{00000000-0005-0000-0000-00006DA20000}"/>
    <cellStyle name="Zarez 6 6 6 3" xfId="40448" xr:uid="{00000000-0005-0000-0000-00006EA20000}"/>
    <cellStyle name="Zarez 6 6 6 3 2" xfId="40449" xr:uid="{00000000-0005-0000-0000-00006FA20000}"/>
    <cellStyle name="Zarez 6 6 6 4" xfId="40450" xr:uid="{00000000-0005-0000-0000-000070A20000}"/>
    <cellStyle name="Zarez 6 6 7" xfId="40451" xr:uid="{00000000-0005-0000-0000-000071A20000}"/>
    <cellStyle name="Zarez 6 6 7 2" xfId="40452" xr:uid="{00000000-0005-0000-0000-000072A20000}"/>
    <cellStyle name="Zarez 6 6 7 2 2" xfId="40453" xr:uid="{00000000-0005-0000-0000-000073A20000}"/>
    <cellStyle name="Zarez 6 6 7 3" xfId="40454" xr:uid="{00000000-0005-0000-0000-000074A20000}"/>
    <cellStyle name="Zarez 6 6 7 3 2" xfId="40455" xr:uid="{00000000-0005-0000-0000-000075A20000}"/>
    <cellStyle name="Zarez 6 6 7 4" xfId="40456" xr:uid="{00000000-0005-0000-0000-000076A20000}"/>
    <cellStyle name="Zarez 6 6 8" xfId="40457" xr:uid="{00000000-0005-0000-0000-000077A20000}"/>
    <cellStyle name="Zarez 6 6 8 2" xfId="40458" xr:uid="{00000000-0005-0000-0000-000078A20000}"/>
    <cellStyle name="Zarez 6 6 9" xfId="40459" xr:uid="{00000000-0005-0000-0000-000079A20000}"/>
    <cellStyle name="Zarez 6 6 9 2" xfId="40460" xr:uid="{00000000-0005-0000-0000-00007AA20000}"/>
    <cellStyle name="Zarez 6 7" xfId="40461" xr:uid="{00000000-0005-0000-0000-00007BA20000}"/>
    <cellStyle name="Zarez 6 7 10" xfId="40462" xr:uid="{00000000-0005-0000-0000-00007CA20000}"/>
    <cellStyle name="Zarez 6 7 11" xfId="40463" xr:uid="{00000000-0005-0000-0000-00007DA20000}"/>
    <cellStyle name="Zarez 6 7 2" xfId="40464" xr:uid="{00000000-0005-0000-0000-00007EA20000}"/>
    <cellStyle name="Zarez 6 7 2 2" xfId="40465" xr:uid="{00000000-0005-0000-0000-00007FA20000}"/>
    <cellStyle name="Zarez 6 7 2 2 2" xfId="40466" xr:uid="{00000000-0005-0000-0000-000080A20000}"/>
    <cellStyle name="Zarez 6 7 2 3" xfId="40467" xr:uid="{00000000-0005-0000-0000-000081A20000}"/>
    <cellStyle name="Zarez 6 7 2 3 2" xfId="40468" xr:uid="{00000000-0005-0000-0000-000082A20000}"/>
    <cellStyle name="Zarez 6 7 2 4" xfId="40469" xr:uid="{00000000-0005-0000-0000-000083A20000}"/>
    <cellStyle name="Zarez 6 7 2 5" xfId="40470" xr:uid="{00000000-0005-0000-0000-000084A20000}"/>
    <cellStyle name="Zarez 6 7 3" xfId="40471" xr:uid="{00000000-0005-0000-0000-000085A20000}"/>
    <cellStyle name="Zarez 6 7 3 2" xfId="40472" xr:uid="{00000000-0005-0000-0000-000086A20000}"/>
    <cellStyle name="Zarez 6 7 3 2 2" xfId="40473" xr:uid="{00000000-0005-0000-0000-000087A20000}"/>
    <cellStyle name="Zarez 6 7 3 3" xfId="40474" xr:uid="{00000000-0005-0000-0000-000088A20000}"/>
    <cellStyle name="Zarez 6 7 3 3 2" xfId="40475" xr:uid="{00000000-0005-0000-0000-000089A20000}"/>
    <cellStyle name="Zarez 6 7 3 4" xfId="40476" xr:uid="{00000000-0005-0000-0000-00008AA20000}"/>
    <cellStyle name="Zarez 6 7 3 5" xfId="40477" xr:uid="{00000000-0005-0000-0000-00008BA20000}"/>
    <cellStyle name="Zarez 6 7 4" xfId="40478" xr:uid="{00000000-0005-0000-0000-00008CA20000}"/>
    <cellStyle name="Zarez 6 7 4 2" xfId="40479" xr:uid="{00000000-0005-0000-0000-00008DA20000}"/>
    <cellStyle name="Zarez 6 7 4 2 2" xfId="40480" xr:uid="{00000000-0005-0000-0000-00008EA20000}"/>
    <cellStyle name="Zarez 6 7 4 3" xfId="40481" xr:uid="{00000000-0005-0000-0000-00008FA20000}"/>
    <cellStyle name="Zarez 6 7 4 3 2" xfId="40482" xr:uid="{00000000-0005-0000-0000-000090A20000}"/>
    <cellStyle name="Zarez 6 7 4 4" xfId="40483" xr:uid="{00000000-0005-0000-0000-000091A20000}"/>
    <cellStyle name="Zarez 6 7 4 5" xfId="40484" xr:uid="{00000000-0005-0000-0000-000092A20000}"/>
    <cellStyle name="Zarez 6 7 5" xfId="40485" xr:uid="{00000000-0005-0000-0000-000093A20000}"/>
    <cellStyle name="Zarez 6 7 5 2" xfId="40486" xr:uid="{00000000-0005-0000-0000-000094A20000}"/>
    <cellStyle name="Zarez 6 7 5 2 2" xfId="40487" xr:uid="{00000000-0005-0000-0000-000095A20000}"/>
    <cellStyle name="Zarez 6 7 5 3" xfId="40488" xr:uid="{00000000-0005-0000-0000-000096A20000}"/>
    <cellStyle name="Zarez 6 7 5 3 2" xfId="40489" xr:uid="{00000000-0005-0000-0000-000097A20000}"/>
    <cellStyle name="Zarez 6 7 5 4" xfId="40490" xr:uid="{00000000-0005-0000-0000-000098A20000}"/>
    <cellStyle name="Zarez 6 7 5 5" xfId="40491" xr:uid="{00000000-0005-0000-0000-000099A20000}"/>
    <cellStyle name="Zarez 6 7 6" xfId="40492" xr:uid="{00000000-0005-0000-0000-00009AA20000}"/>
    <cellStyle name="Zarez 6 7 6 2" xfId="40493" xr:uid="{00000000-0005-0000-0000-00009BA20000}"/>
    <cellStyle name="Zarez 6 7 6 2 2" xfId="40494" xr:uid="{00000000-0005-0000-0000-00009CA20000}"/>
    <cellStyle name="Zarez 6 7 6 3" xfId="40495" xr:uid="{00000000-0005-0000-0000-00009DA20000}"/>
    <cellStyle name="Zarez 6 7 6 3 2" xfId="40496" xr:uid="{00000000-0005-0000-0000-00009EA20000}"/>
    <cellStyle name="Zarez 6 7 6 4" xfId="40497" xr:uid="{00000000-0005-0000-0000-00009FA20000}"/>
    <cellStyle name="Zarez 6 7 7" xfId="40498" xr:uid="{00000000-0005-0000-0000-0000A0A20000}"/>
    <cellStyle name="Zarez 6 7 7 2" xfId="40499" xr:uid="{00000000-0005-0000-0000-0000A1A20000}"/>
    <cellStyle name="Zarez 6 7 7 2 2" xfId="40500" xr:uid="{00000000-0005-0000-0000-0000A2A20000}"/>
    <cellStyle name="Zarez 6 7 7 3" xfId="40501" xr:uid="{00000000-0005-0000-0000-0000A3A20000}"/>
    <cellStyle name="Zarez 6 7 7 3 2" xfId="40502" xr:uid="{00000000-0005-0000-0000-0000A4A20000}"/>
    <cellStyle name="Zarez 6 7 7 4" xfId="40503" xr:uid="{00000000-0005-0000-0000-0000A5A20000}"/>
    <cellStyle name="Zarez 6 7 8" xfId="40504" xr:uid="{00000000-0005-0000-0000-0000A6A20000}"/>
    <cellStyle name="Zarez 6 7 8 2" xfId="40505" xr:uid="{00000000-0005-0000-0000-0000A7A20000}"/>
    <cellStyle name="Zarez 6 7 9" xfId="40506" xr:uid="{00000000-0005-0000-0000-0000A8A20000}"/>
    <cellStyle name="Zarez 6 7 9 2" xfId="40507" xr:uid="{00000000-0005-0000-0000-0000A9A20000}"/>
    <cellStyle name="Zarez 6 8" xfId="40508" xr:uid="{00000000-0005-0000-0000-0000AAA20000}"/>
    <cellStyle name="Zarez 6 8 2" xfId="40509" xr:uid="{00000000-0005-0000-0000-0000ABA20000}"/>
    <cellStyle name="Zarez 6 8 2 2" xfId="40510" xr:uid="{00000000-0005-0000-0000-0000ACA20000}"/>
    <cellStyle name="Zarez 6 8 3" xfId="40511" xr:uid="{00000000-0005-0000-0000-0000ADA20000}"/>
    <cellStyle name="Zarez 6 8 3 2" xfId="40512" xr:uid="{00000000-0005-0000-0000-0000AEA20000}"/>
    <cellStyle name="Zarez 6 8 4" xfId="40513" xr:uid="{00000000-0005-0000-0000-0000AFA20000}"/>
    <cellStyle name="Zarez 6 8 5" xfId="40514" xr:uid="{00000000-0005-0000-0000-0000B0A20000}"/>
    <cellStyle name="Zarez 6 9" xfId="40515" xr:uid="{00000000-0005-0000-0000-0000B1A20000}"/>
    <cellStyle name="Zarez 6 9 2" xfId="40516" xr:uid="{00000000-0005-0000-0000-0000B2A20000}"/>
    <cellStyle name="Zarez 6 9 2 2" xfId="40517" xr:uid="{00000000-0005-0000-0000-0000B3A20000}"/>
    <cellStyle name="Zarez 6 9 3" xfId="40518" xr:uid="{00000000-0005-0000-0000-0000B4A20000}"/>
    <cellStyle name="Zarez 6 9 3 2" xfId="40519" xr:uid="{00000000-0005-0000-0000-0000B5A20000}"/>
    <cellStyle name="Zarez 6 9 4" xfId="40520" xr:uid="{00000000-0005-0000-0000-0000B6A20000}"/>
    <cellStyle name="Zarez 6 9 5" xfId="40521" xr:uid="{00000000-0005-0000-0000-0000B7A20000}"/>
    <cellStyle name="Zarez 7" xfId="40522" xr:uid="{00000000-0005-0000-0000-0000B8A20000}"/>
    <cellStyle name="Zarez 7 2" xfId="40523" xr:uid="{00000000-0005-0000-0000-0000B9A20000}"/>
    <cellStyle name="Zarez 7 2 2" xfId="40524" xr:uid="{00000000-0005-0000-0000-0000BAA20000}"/>
    <cellStyle name="Zarez 7 3" xfId="40525" xr:uid="{00000000-0005-0000-0000-0000BBA20000}"/>
    <cellStyle name="Zarez 7 3 2" xfId="40526" xr:uid="{00000000-0005-0000-0000-0000BCA20000}"/>
    <cellStyle name="Zarez 7 4" xfId="40527" xr:uid="{00000000-0005-0000-0000-0000BDA20000}"/>
    <cellStyle name="Zarez 9" xfId="40528" xr:uid="{00000000-0005-0000-0000-0000BEA20000}"/>
    <cellStyle name="Zarez 9 10" xfId="40529" xr:uid="{00000000-0005-0000-0000-0000BFA20000}"/>
    <cellStyle name="Zarez 9 10 10" xfId="40530" xr:uid="{00000000-0005-0000-0000-0000C0A20000}"/>
    <cellStyle name="Zarez 9 10 11" xfId="40531" xr:uid="{00000000-0005-0000-0000-0000C1A20000}"/>
    <cellStyle name="Zarez 9 10 2" xfId="40532" xr:uid="{00000000-0005-0000-0000-0000C2A20000}"/>
    <cellStyle name="Zarez 9 10 2 2" xfId="40533" xr:uid="{00000000-0005-0000-0000-0000C3A20000}"/>
    <cellStyle name="Zarez 9 10 2 2 2" xfId="40534" xr:uid="{00000000-0005-0000-0000-0000C4A20000}"/>
    <cellStyle name="Zarez 9 10 2 3" xfId="40535" xr:uid="{00000000-0005-0000-0000-0000C5A20000}"/>
    <cellStyle name="Zarez 9 10 2 3 2" xfId="40536" xr:uid="{00000000-0005-0000-0000-0000C6A20000}"/>
    <cellStyle name="Zarez 9 10 2 4" xfId="40537" xr:uid="{00000000-0005-0000-0000-0000C7A20000}"/>
    <cellStyle name="Zarez 9 10 2 5" xfId="40538" xr:uid="{00000000-0005-0000-0000-0000C8A20000}"/>
    <cellStyle name="Zarez 9 10 3" xfId="40539" xr:uid="{00000000-0005-0000-0000-0000C9A20000}"/>
    <cellStyle name="Zarez 9 10 3 2" xfId="40540" xr:uid="{00000000-0005-0000-0000-0000CAA20000}"/>
    <cellStyle name="Zarez 9 10 3 2 2" xfId="40541" xr:uid="{00000000-0005-0000-0000-0000CBA20000}"/>
    <cellStyle name="Zarez 9 10 3 3" xfId="40542" xr:uid="{00000000-0005-0000-0000-0000CCA20000}"/>
    <cellStyle name="Zarez 9 10 3 3 2" xfId="40543" xr:uid="{00000000-0005-0000-0000-0000CDA20000}"/>
    <cellStyle name="Zarez 9 10 3 4" xfId="40544" xr:uid="{00000000-0005-0000-0000-0000CEA20000}"/>
    <cellStyle name="Zarez 9 10 3 5" xfId="40545" xr:uid="{00000000-0005-0000-0000-0000CFA20000}"/>
    <cellStyle name="Zarez 9 10 4" xfId="40546" xr:uid="{00000000-0005-0000-0000-0000D0A20000}"/>
    <cellStyle name="Zarez 9 10 4 2" xfId="40547" xr:uid="{00000000-0005-0000-0000-0000D1A20000}"/>
    <cellStyle name="Zarez 9 10 4 2 2" xfId="40548" xr:uid="{00000000-0005-0000-0000-0000D2A20000}"/>
    <cellStyle name="Zarez 9 10 4 3" xfId="40549" xr:uid="{00000000-0005-0000-0000-0000D3A20000}"/>
    <cellStyle name="Zarez 9 10 4 3 2" xfId="40550" xr:uid="{00000000-0005-0000-0000-0000D4A20000}"/>
    <cellStyle name="Zarez 9 10 4 4" xfId="40551" xr:uid="{00000000-0005-0000-0000-0000D5A20000}"/>
    <cellStyle name="Zarez 9 10 4 5" xfId="40552" xr:uid="{00000000-0005-0000-0000-0000D6A20000}"/>
    <cellStyle name="Zarez 9 10 5" xfId="40553" xr:uid="{00000000-0005-0000-0000-0000D7A20000}"/>
    <cellStyle name="Zarez 9 10 5 2" xfId="40554" xr:uid="{00000000-0005-0000-0000-0000D8A20000}"/>
    <cellStyle name="Zarez 9 10 5 2 2" xfId="40555" xr:uid="{00000000-0005-0000-0000-0000D9A20000}"/>
    <cellStyle name="Zarez 9 10 5 3" xfId="40556" xr:uid="{00000000-0005-0000-0000-0000DAA20000}"/>
    <cellStyle name="Zarez 9 10 5 3 2" xfId="40557" xr:uid="{00000000-0005-0000-0000-0000DBA20000}"/>
    <cellStyle name="Zarez 9 10 5 4" xfId="40558" xr:uid="{00000000-0005-0000-0000-0000DCA20000}"/>
    <cellStyle name="Zarez 9 10 5 5" xfId="40559" xr:uid="{00000000-0005-0000-0000-0000DDA20000}"/>
    <cellStyle name="Zarez 9 10 6" xfId="40560" xr:uid="{00000000-0005-0000-0000-0000DEA20000}"/>
    <cellStyle name="Zarez 9 10 6 2" xfId="40561" xr:uid="{00000000-0005-0000-0000-0000DFA20000}"/>
    <cellStyle name="Zarez 9 10 6 2 2" xfId="40562" xr:uid="{00000000-0005-0000-0000-0000E0A20000}"/>
    <cellStyle name="Zarez 9 10 6 3" xfId="40563" xr:uid="{00000000-0005-0000-0000-0000E1A20000}"/>
    <cellStyle name="Zarez 9 10 6 3 2" xfId="40564" xr:uid="{00000000-0005-0000-0000-0000E2A20000}"/>
    <cellStyle name="Zarez 9 10 6 4" xfId="40565" xr:uid="{00000000-0005-0000-0000-0000E3A20000}"/>
    <cellStyle name="Zarez 9 10 7" xfId="40566" xr:uid="{00000000-0005-0000-0000-0000E4A20000}"/>
    <cellStyle name="Zarez 9 10 7 2" xfId="40567" xr:uid="{00000000-0005-0000-0000-0000E5A20000}"/>
    <cellStyle name="Zarez 9 10 7 2 2" xfId="40568" xr:uid="{00000000-0005-0000-0000-0000E6A20000}"/>
    <cellStyle name="Zarez 9 10 7 3" xfId="40569" xr:uid="{00000000-0005-0000-0000-0000E7A20000}"/>
    <cellStyle name="Zarez 9 10 7 3 2" xfId="40570" xr:uid="{00000000-0005-0000-0000-0000E8A20000}"/>
    <cellStyle name="Zarez 9 10 7 4" xfId="40571" xr:uid="{00000000-0005-0000-0000-0000E9A20000}"/>
    <cellStyle name="Zarez 9 10 8" xfId="40572" xr:uid="{00000000-0005-0000-0000-0000EAA20000}"/>
    <cellStyle name="Zarez 9 10 8 2" xfId="40573" xr:uid="{00000000-0005-0000-0000-0000EBA20000}"/>
    <cellStyle name="Zarez 9 10 9" xfId="40574" xr:uid="{00000000-0005-0000-0000-0000ECA20000}"/>
    <cellStyle name="Zarez 9 10 9 2" xfId="40575" xr:uid="{00000000-0005-0000-0000-0000EDA20000}"/>
    <cellStyle name="Zarez 9 11" xfId="40576" xr:uid="{00000000-0005-0000-0000-0000EEA20000}"/>
    <cellStyle name="Zarez 9 11 10" xfId="40577" xr:uid="{00000000-0005-0000-0000-0000EFA20000}"/>
    <cellStyle name="Zarez 9 11 11" xfId="40578" xr:uid="{00000000-0005-0000-0000-0000F0A20000}"/>
    <cellStyle name="Zarez 9 11 2" xfId="40579" xr:uid="{00000000-0005-0000-0000-0000F1A20000}"/>
    <cellStyle name="Zarez 9 11 2 2" xfId="40580" xr:uid="{00000000-0005-0000-0000-0000F2A20000}"/>
    <cellStyle name="Zarez 9 11 2 2 2" xfId="40581" xr:uid="{00000000-0005-0000-0000-0000F3A20000}"/>
    <cellStyle name="Zarez 9 11 2 3" xfId="40582" xr:uid="{00000000-0005-0000-0000-0000F4A20000}"/>
    <cellStyle name="Zarez 9 11 2 3 2" xfId="40583" xr:uid="{00000000-0005-0000-0000-0000F5A20000}"/>
    <cellStyle name="Zarez 9 11 2 4" xfId="40584" xr:uid="{00000000-0005-0000-0000-0000F6A20000}"/>
    <cellStyle name="Zarez 9 11 2 5" xfId="40585" xr:uid="{00000000-0005-0000-0000-0000F7A20000}"/>
    <cellStyle name="Zarez 9 11 3" xfId="40586" xr:uid="{00000000-0005-0000-0000-0000F8A20000}"/>
    <cellStyle name="Zarez 9 11 3 2" xfId="40587" xr:uid="{00000000-0005-0000-0000-0000F9A20000}"/>
    <cellStyle name="Zarez 9 11 3 2 2" xfId="40588" xr:uid="{00000000-0005-0000-0000-0000FAA20000}"/>
    <cellStyle name="Zarez 9 11 3 3" xfId="40589" xr:uid="{00000000-0005-0000-0000-0000FBA20000}"/>
    <cellStyle name="Zarez 9 11 3 3 2" xfId="40590" xr:uid="{00000000-0005-0000-0000-0000FCA20000}"/>
    <cellStyle name="Zarez 9 11 3 4" xfId="40591" xr:uid="{00000000-0005-0000-0000-0000FDA20000}"/>
    <cellStyle name="Zarez 9 11 3 5" xfId="40592" xr:uid="{00000000-0005-0000-0000-0000FEA20000}"/>
    <cellStyle name="Zarez 9 11 4" xfId="40593" xr:uid="{00000000-0005-0000-0000-0000FFA20000}"/>
    <cellStyle name="Zarez 9 11 4 2" xfId="40594" xr:uid="{00000000-0005-0000-0000-000000A30000}"/>
    <cellStyle name="Zarez 9 11 4 2 2" xfId="40595" xr:uid="{00000000-0005-0000-0000-000001A30000}"/>
    <cellStyle name="Zarez 9 11 4 3" xfId="40596" xr:uid="{00000000-0005-0000-0000-000002A30000}"/>
    <cellStyle name="Zarez 9 11 4 3 2" xfId="40597" xr:uid="{00000000-0005-0000-0000-000003A30000}"/>
    <cellStyle name="Zarez 9 11 4 4" xfId="40598" xr:uid="{00000000-0005-0000-0000-000004A30000}"/>
    <cellStyle name="Zarez 9 11 4 5" xfId="40599" xr:uid="{00000000-0005-0000-0000-000005A30000}"/>
    <cellStyle name="Zarez 9 11 5" xfId="40600" xr:uid="{00000000-0005-0000-0000-000006A30000}"/>
    <cellStyle name="Zarez 9 11 5 2" xfId="40601" xr:uid="{00000000-0005-0000-0000-000007A30000}"/>
    <cellStyle name="Zarez 9 11 5 2 2" xfId="40602" xr:uid="{00000000-0005-0000-0000-000008A30000}"/>
    <cellStyle name="Zarez 9 11 5 3" xfId="40603" xr:uid="{00000000-0005-0000-0000-000009A30000}"/>
    <cellStyle name="Zarez 9 11 5 3 2" xfId="40604" xr:uid="{00000000-0005-0000-0000-00000AA30000}"/>
    <cellStyle name="Zarez 9 11 5 4" xfId="40605" xr:uid="{00000000-0005-0000-0000-00000BA30000}"/>
    <cellStyle name="Zarez 9 11 5 5" xfId="40606" xr:uid="{00000000-0005-0000-0000-00000CA30000}"/>
    <cellStyle name="Zarez 9 11 6" xfId="40607" xr:uid="{00000000-0005-0000-0000-00000DA30000}"/>
    <cellStyle name="Zarez 9 11 6 2" xfId="40608" xr:uid="{00000000-0005-0000-0000-00000EA30000}"/>
    <cellStyle name="Zarez 9 11 6 2 2" xfId="40609" xr:uid="{00000000-0005-0000-0000-00000FA30000}"/>
    <cellStyle name="Zarez 9 11 6 3" xfId="40610" xr:uid="{00000000-0005-0000-0000-000010A30000}"/>
    <cellStyle name="Zarez 9 11 6 3 2" xfId="40611" xr:uid="{00000000-0005-0000-0000-000011A30000}"/>
    <cellStyle name="Zarez 9 11 6 4" xfId="40612" xr:uid="{00000000-0005-0000-0000-000012A30000}"/>
    <cellStyle name="Zarez 9 11 7" xfId="40613" xr:uid="{00000000-0005-0000-0000-000013A30000}"/>
    <cellStyle name="Zarez 9 11 7 2" xfId="40614" xr:uid="{00000000-0005-0000-0000-000014A30000}"/>
    <cellStyle name="Zarez 9 11 7 2 2" xfId="40615" xr:uid="{00000000-0005-0000-0000-000015A30000}"/>
    <cellStyle name="Zarez 9 11 7 3" xfId="40616" xr:uid="{00000000-0005-0000-0000-000016A30000}"/>
    <cellStyle name="Zarez 9 11 7 3 2" xfId="40617" xr:uid="{00000000-0005-0000-0000-000017A30000}"/>
    <cellStyle name="Zarez 9 11 7 4" xfId="40618" xr:uid="{00000000-0005-0000-0000-000018A30000}"/>
    <cellStyle name="Zarez 9 11 8" xfId="40619" xr:uid="{00000000-0005-0000-0000-000019A30000}"/>
    <cellStyle name="Zarez 9 11 8 2" xfId="40620" xr:uid="{00000000-0005-0000-0000-00001AA30000}"/>
    <cellStyle name="Zarez 9 11 9" xfId="40621" xr:uid="{00000000-0005-0000-0000-00001BA30000}"/>
    <cellStyle name="Zarez 9 11 9 2" xfId="40622" xr:uid="{00000000-0005-0000-0000-00001CA30000}"/>
    <cellStyle name="Zarez 9 12" xfId="40623" xr:uid="{00000000-0005-0000-0000-00001DA30000}"/>
    <cellStyle name="Zarez 9 12 10" xfId="40624" xr:uid="{00000000-0005-0000-0000-00001EA30000}"/>
    <cellStyle name="Zarez 9 12 11" xfId="40625" xr:uid="{00000000-0005-0000-0000-00001FA30000}"/>
    <cellStyle name="Zarez 9 12 2" xfId="40626" xr:uid="{00000000-0005-0000-0000-000020A30000}"/>
    <cellStyle name="Zarez 9 12 2 2" xfId="40627" xr:uid="{00000000-0005-0000-0000-000021A30000}"/>
    <cellStyle name="Zarez 9 12 2 2 2" xfId="40628" xr:uid="{00000000-0005-0000-0000-000022A30000}"/>
    <cellStyle name="Zarez 9 12 2 3" xfId="40629" xr:uid="{00000000-0005-0000-0000-000023A30000}"/>
    <cellStyle name="Zarez 9 12 2 3 2" xfId="40630" xr:uid="{00000000-0005-0000-0000-000024A30000}"/>
    <cellStyle name="Zarez 9 12 2 4" xfId="40631" xr:uid="{00000000-0005-0000-0000-000025A30000}"/>
    <cellStyle name="Zarez 9 12 2 5" xfId="40632" xr:uid="{00000000-0005-0000-0000-000026A30000}"/>
    <cellStyle name="Zarez 9 12 3" xfId="40633" xr:uid="{00000000-0005-0000-0000-000027A30000}"/>
    <cellStyle name="Zarez 9 12 3 2" xfId="40634" xr:uid="{00000000-0005-0000-0000-000028A30000}"/>
    <cellStyle name="Zarez 9 12 3 2 2" xfId="40635" xr:uid="{00000000-0005-0000-0000-000029A30000}"/>
    <cellStyle name="Zarez 9 12 3 3" xfId="40636" xr:uid="{00000000-0005-0000-0000-00002AA30000}"/>
    <cellStyle name="Zarez 9 12 3 3 2" xfId="40637" xr:uid="{00000000-0005-0000-0000-00002BA30000}"/>
    <cellStyle name="Zarez 9 12 3 4" xfId="40638" xr:uid="{00000000-0005-0000-0000-00002CA30000}"/>
    <cellStyle name="Zarez 9 12 3 5" xfId="40639" xr:uid="{00000000-0005-0000-0000-00002DA30000}"/>
    <cellStyle name="Zarez 9 12 4" xfId="40640" xr:uid="{00000000-0005-0000-0000-00002EA30000}"/>
    <cellStyle name="Zarez 9 12 4 2" xfId="40641" xr:uid="{00000000-0005-0000-0000-00002FA30000}"/>
    <cellStyle name="Zarez 9 12 4 2 2" xfId="40642" xr:uid="{00000000-0005-0000-0000-000030A30000}"/>
    <cellStyle name="Zarez 9 12 4 3" xfId="40643" xr:uid="{00000000-0005-0000-0000-000031A30000}"/>
    <cellStyle name="Zarez 9 12 4 3 2" xfId="40644" xr:uid="{00000000-0005-0000-0000-000032A30000}"/>
    <cellStyle name="Zarez 9 12 4 4" xfId="40645" xr:uid="{00000000-0005-0000-0000-000033A30000}"/>
    <cellStyle name="Zarez 9 12 4 5" xfId="40646" xr:uid="{00000000-0005-0000-0000-000034A30000}"/>
    <cellStyle name="Zarez 9 12 5" xfId="40647" xr:uid="{00000000-0005-0000-0000-000035A30000}"/>
    <cellStyle name="Zarez 9 12 5 2" xfId="40648" xr:uid="{00000000-0005-0000-0000-000036A30000}"/>
    <cellStyle name="Zarez 9 12 5 2 2" xfId="40649" xr:uid="{00000000-0005-0000-0000-000037A30000}"/>
    <cellStyle name="Zarez 9 12 5 3" xfId="40650" xr:uid="{00000000-0005-0000-0000-000038A30000}"/>
    <cellStyle name="Zarez 9 12 5 3 2" xfId="40651" xr:uid="{00000000-0005-0000-0000-000039A30000}"/>
    <cellStyle name="Zarez 9 12 5 4" xfId="40652" xr:uid="{00000000-0005-0000-0000-00003AA30000}"/>
    <cellStyle name="Zarez 9 12 5 5" xfId="40653" xr:uid="{00000000-0005-0000-0000-00003BA30000}"/>
    <cellStyle name="Zarez 9 12 6" xfId="40654" xr:uid="{00000000-0005-0000-0000-00003CA30000}"/>
    <cellStyle name="Zarez 9 12 6 2" xfId="40655" xr:uid="{00000000-0005-0000-0000-00003DA30000}"/>
    <cellStyle name="Zarez 9 12 6 2 2" xfId="40656" xr:uid="{00000000-0005-0000-0000-00003EA30000}"/>
    <cellStyle name="Zarez 9 12 6 3" xfId="40657" xr:uid="{00000000-0005-0000-0000-00003FA30000}"/>
    <cellStyle name="Zarez 9 12 6 3 2" xfId="40658" xr:uid="{00000000-0005-0000-0000-000040A30000}"/>
    <cellStyle name="Zarez 9 12 6 4" xfId="40659" xr:uid="{00000000-0005-0000-0000-000041A30000}"/>
    <cellStyle name="Zarez 9 12 7" xfId="40660" xr:uid="{00000000-0005-0000-0000-000042A30000}"/>
    <cellStyle name="Zarez 9 12 7 2" xfId="40661" xr:uid="{00000000-0005-0000-0000-000043A30000}"/>
    <cellStyle name="Zarez 9 12 7 2 2" xfId="40662" xr:uid="{00000000-0005-0000-0000-000044A30000}"/>
    <cellStyle name="Zarez 9 12 7 3" xfId="40663" xr:uid="{00000000-0005-0000-0000-000045A30000}"/>
    <cellStyle name="Zarez 9 12 7 3 2" xfId="40664" xr:uid="{00000000-0005-0000-0000-000046A30000}"/>
    <cellStyle name="Zarez 9 12 7 4" xfId="40665" xr:uid="{00000000-0005-0000-0000-000047A30000}"/>
    <cellStyle name="Zarez 9 12 8" xfId="40666" xr:uid="{00000000-0005-0000-0000-000048A30000}"/>
    <cellStyle name="Zarez 9 12 8 2" xfId="40667" xr:uid="{00000000-0005-0000-0000-000049A30000}"/>
    <cellStyle name="Zarez 9 12 9" xfId="40668" xr:uid="{00000000-0005-0000-0000-00004AA30000}"/>
    <cellStyle name="Zarez 9 12 9 2" xfId="40669" xr:uid="{00000000-0005-0000-0000-00004BA30000}"/>
    <cellStyle name="Zarez 9 13" xfId="40670" xr:uid="{00000000-0005-0000-0000-00004CA30000}"/>
    <cellStyle name="Zarez 9 13 2" xfId="40671" xr:uid="{00000000-0005-0000-0000-00004DA30000}"/>
    <cellStyle name="Zarez 9 13 2 2" xfId="40672" xr:uid="{00000000-0005-0000-0000-00004EA30000}"/>
    <cellStyle name="Zarez 9 13 3" xfId="40673" xr:uid="{00000000-0005-0000-0000-00004FA30000}"/>
    <cellStyle name="Zarez 9 13 3 2" xfId="40674" xr:uid="{00000000-0005-0000-0000-000050A30000}"/>
    <cellStyle name="Zarez 9 13 4" xfId="40675" xr:uid="{00000000-0005-0000-0000-000051A30000}"/>
    <cellStyle name="Zarez 9 13 5" xfId="40676" xr:uid="{00000000-0005-0000-0000-000052A30000}"/>
    <cellStyle name="Zarez 9 14" xfId="40677" xr:uid="{00000000-0005-0000-0000-000053A30000}"/>
    <cellStyle name="Zarez 9 14 2" xfId="40678" xr:uid="{00000000-0005-0000-0000-000054A30000}"/>
    <cellStyle name="Zarez 9 14 2 2" xfId="40679" xr:uid="{00000000-0005-0000-0000-000055A30000}"/>
    <cellStyle name="Zarez 9 14 3" xfId="40680" xr:uid="{00000000-0005-0000-0000-000056A30000}"/>
    <cellStyle name="Zarez 9 14 3 2" xfId="40681" xr:uid="{00000000-0005-0000-0000-000057A30000}"/>
    <cellStyle name="Zarez 9 14 4" xfId="40682" xr:uid="{00000000-0005-0000-0000-000058A30000}"/>
    <cellStyle name="Zarez 9 14 5" xfId="40683" xr:uid="{00000000-0005-0000-0000-000059A30000}"/>
    <cellStyle name="Zarez 9 15" xfId="40684" xr:uid="{00000000-0005-0000-0000-00005AA30000}"/>
    <cellStyle name="Zarez 9 15 2" xfId="40685" xr:uid="{00000000-0005-0000-0000-00005BA30000}"/>
    <cellStyle name="Zarez 9 15 2 2" xfId="40686" xr:uid="{00000000-0005-0000-0000-00005CA30000}"/>
    <cellStyle name="Zarez 9 15 3" xfId="40687" xr:uid="{00000000-0005-0000-0000-00005DA30000}"/>
    <cellStyle name="Zarez 9 15 3 2" xfId="40688" xr:uid="{00000000-0005-0000-0000-00005EA30000}"/>
    <cellStyle name="Zarez 9 15 4" xfId="40689" xr:uid="{00000000-0005-0000-0000-00005FA30000}"/>
    <cellStyle name="Zarez 9 15 5" xfId="40690" xr:uid="{00000000-0005-0000-0000-000060A30000}"/>
    <cellStyle name="Zarez 9 16" xfId="40691" xr:uid="{00000000-0005-0000-0000-000061A30000}"/>
    <cellStyle name="Zarez 9 16 2" xfId="40692" xr:uid="{00000000-0005-0000-0000-000062A30000}"/>
    <cellStyle name="Zarez 9 16 2 2" xfId="40693" xr:uid="{00000000-0005-0000-0000-000063A30000}"/>
    <cellStyle name="Zarez 9 16 3" xfId="40694" xr:uid="{00000000-0005-0000-0000-000064A30000}"/>
    <cellStyle name="Zarez 9 16 3 2" xfId="40695" xr:uid="{00000000-0005-0000-0000-000065A30000}"/>
    <cellStyle name="Zarez 9 16 4" xfId="40696" xr:uid="{00000000-0005-0000-0000-000066A30000}"/>
    <cellStyle name="Zarez 9 16 5" xfId="40697" xr:uid="{00000000-0005-0000-0000-000067A30000}"/>
    <cellStyle name="Zarez 9 17" xfId="40698" xr:uid="{00000000-0005-0000-0000-000068A30000}"/>
    <cellStyle name="Zarez 9 17 2" xfId="40699" xr:uid="{00000000-0005-0000-0000-000069A30000}"/>
    <cellStyle name="Zarez 9 17 2 2" xfId="40700" xr:uid="{00000000-0005-0000-0000-00006AA30000}"/>
    <cellStyle name="Zarez 9 17 3" xfId="40701" xr:uid="{00000000-0005-0000-0000-00006BA30000}"/>
    <cellStyle name="Zarez 9 17 3 2" xfId="40702" xr:uid="{00000000-0005-0000-0000-00006CA30000}"/>
    <cellStyle name="Zarez 9 17 4" xfId="40703" xr:uid="{00000000-0005-0000-0000-00006DA30000}"/>
    <cellStyle name="Zarez 9 18" xfId="40704" xr:uid="{00000000-0005-0000-0000-00006EA30000}"/>
    <cellStyle name="Zarez 9 18 2" xfId="40705" xr:uid="{00000000-0005-0000-0000-00006FA30000}"/>
    <cellStyle name="Zarez 9 18 2 2" xfId="40706" xr:uid="{00000000-0005-0000-0000-000070A30000}"/>
    <cellStyle name="Zarez 9 18 3" xfId="40707" xr:uid="{00000000-0005-0000-0000-000071A30000}"/>
    <cellStyle name="Zarez 9 18 3 2" xfId="40708" xr:uid="{00000000-0005-0000-0000-000072A30000}"/>
    <cellStyle name="Zarez 9 18 4" xfId="40709" xr:uid="{00000000-0005-0000-0000-000073A30000}"/>
    <cellStyle name="Zarez 9 19" xfId="40710" xr:uid="{00000000-0005-0000-0000-000074A30000}"/>
    <cellStyle name="Zarez 9 19 2" xfId="40711" xr:uid="{00000000-0005-0000-0000-000075A30000}"/>
    <cellStyle name="Zarez 9 19 2 2" xfId="40712" xr:uid="{00000000-0005-0000-0000-000076A30000}"/>
    <cellStyle name="Zarez 9 19 3" xfId="40713" xr:uid="{00000000-0005-0000-0000-000077A30000}"/>
    <cellStyle name="Zarez 9 2" xfId="40714" xr:uid="{00000000-0005-0000-0000-000078A30000}"/>
    <cellStyle name="Zarez 9 2 10" xfId="40715" xr:uid="{00000000-0005-0000-0000-000079A30000}"/>
    <cellStyle name="Zarez 9 2 10 2" xfId="40716" xr:uid="{00000000-0005-0000-0000-00007AA30000}"/>
    <cellStyle name="Zarez 9 2 10 2 2" xfId="40717" xr:uid="{00000000-0005-0000-0000-00007BA30000}"/>
    <cellStyle name="Zarez 9 2 10 3" xfId="40718" xr:uid="{00000000-0005-0000-0000-00007CA30000}"/>
    <cellStyle name="Zarez 9 2 11" xfId="40719" xr:uid="{00000000-0005-0000-0000-00007DA30000}"/>
    <cellStyle name="Zarez 9 2 11 2" xfId="40720" xr:uid="{00000000-0005-0000-0000-00007EA30000}"/>
    <cellStyle name="Zarez 9 2 11 2 2" xfId="40721" xr:uid="{00000000-0005-0000-0000-00007FA30000}"/>
    <cellStyle name="Zarez 9 2 11 3" xfId="40722" xr:uid="{00000000-0005-0000-0000-000080A30000}"/>
    <cellStyle name="Zarez 9 2 12" xfId="40723" xr:uid="{00000000-0005-0000-0000-000081A30000}"/>
    <cellStyle name="Zarez 9 2 12 2" xfId="40724" xr:uid="{00000000-0005-0000-0000-000082A30000}"/>
    <cellStyle name="Zarez 9 2 13" xfId="40725" xr:uid="{00000000-0005-0000-0000-000083A30000}"/>
    <cellStyle name="Zarez 9 2 13 2" xfId="40726" xr:uid="{00000000-0005-0000-0000-000084A30000}"/>
    <cellStyle name="Zarez 9 2 14" xfId="40727" xr:uid="{00000000-0005-0000-0000-000085A30000}"/>
    <cellStyle name="Zarez 9 2 15" xfId="40728" xr:uid="{00000000-0005-0000-0000-000086A30000}"/>
    <cellStyle name="Zarez 9 2 2" xfId="40729" xr:uid="{00000000-0005-0000-0000-000087A30000}"/>
    <cellStyle name="Zarez 9 2 2 10" xfId="40730" xr:uid="{00000000-0005-0000-0000-000088A30000}"/>
    <cellStyle name="Zarez 9 2 2 11" xfId="40731" xr:uid="{00000000-0005-0000-0000-000089A30000}"/>
    <cellStyle name="Zarez 9 2 2 2" xfId="40732" xr:uid="{00000000-0005-0000-0000-00008AA30000}"/>
    <cellStyle name="Zarez 9 2 2 2 2" xfId="40733" xr:uid="{00000000-0005-0000-0000-00008BA30000}"/>
    <cellStyle name="Zarez 9 2 2 2 2 2" xfId="40734" xr:uid="{00000000-0005-0000-0000-00008CA30000}"/>
    <cellStyle name="Zarez 9 2 2 2 3" xfId="40735" xr:uid="{00000000-0005-0000-0000-00008DA30000}"/>
    <cellStyle name="Zarez 9 2 2 2 3 2" xfId="40736" xr:uid="{00000000-0005-0000-0000-00008EA30000}"/>
    <cellStyle name="Zarez 9 2 2 2 4" xfId="40737" xr:uid="{00000000-0005-0000-0000-00008FA30000}"/>
    <cellStyle name="Zarez 9 2 2 2 5" xfId="40738" xr:uid="{00000000-0005-0000-0000-000090A30000}"/>
    <cellStyle name="Zarez 9 2 2 3" xfId="40739" xr:uid="{00000000-0005-0000-0000-000091A30000}"/>
    <cellStyle name="Zarez 9 2 2 3 2" xfId="40740" xr:uid="{00000000-0005-0000-0000-000092A30000}"/>
    <cellStyle name="Zarez 9 2 2 3 2 2" xfId="40741" xr:uid="{00000000-0005-0000-0000-000093A30000}"/>
    <cellStyle name="Zarez 9 2 2 3 3" xfId="40742" xr:uid="{00000000-0005-0000-0000-000094A30000}"/>
    <cellStyle name="Zarez 9 2 2 3 3 2" xfId="40743" xr:uid="{00000000-0005-0000-0000-000095A30000}"/>
    <cellStyle name="Zarez 9 2 2 3 4" xfId="40744" xr:uid="{00000000-0005-0000-0000-000096A30000}"/>
    <cellStyle name="Zarez 9 2 2 3 5" xfId="40745" xr:uid="{00000000-0005-0000-0000-000097A30000}"/>
    <cellStyle name="Zarez 9 2 2 4" xfId="40746" xr:uid="{00000000-0005-0000-0000-000098A30000}"/>
    <cellStyle name="Zarez 9 2 2 4 2" xfId="40747" xr:uid="{00000000-0005-0000-0000-000099A30000}"/>
    <cellStyle name="Zarez 9 2 2 4 2 2" xfId="40748" xr:uid="{00000000-0005-0000-0000-00009AA30000}"/>
    <cellStyle name="Zarez 9 2 2 4 3" xfId="40749" xr:uid="{00000000-0005-0000-0000-00009BA30000}"/>
    <cellStyle name="Zarez 9 2 2 4 3 2" xfId="40750" xr:uid="{00000000-0005-0000-0000-00009CA30000}"/>
    <cellStyle name="Zarez 9 2 2 4 4" xfId="40751" xr:uid="{00000000-0005-0000-0000-00009DA30000}"/>
    <cellStyle name="Zarez 9 2 2 4 5" xfId="40752" xr:uid="{00000000-0005-0000-0000-00009EA30000}"/>
    <cellStyle name="Zarez 9 2 2 5" xfId="40753" xr:uid="{00000000-0005-0000-0000-00009FA30000}"/>
    <cellStyle name="Zarez 9 2 2 5 2" xfId="40754" xr:uid="{00000000-0005-0000-0000-0000A0A30000}"/>
    <cellStyle name="Zarez 9 2 2 5 2 2" xfId="40755" xr:uid="{00000000-0005-0000-0000-0000A1A30000}"/>
    <cellStyle name="Zarez 9 2 2 5 3" xfId="40756" xr:uid="{00000000-0005-0000-0000-0000A2A30000}"/>
    <cellStyle name="Zarez 9 2 2 5 3 2" xfId="40757" xr:uid="{00000000-0005-0000-0000-0000A3A30000}"/>
    <cellStyle name="Zarez 9 2 2 5 4" xfId="40758" xr:uid="{00000000-0005-0000-0000-0000A4A30000}"/>
    <cellStyle name="Zarez 9 2 2 5 5" xfId="40759" xr:uid="{00000000-0005-0000-0000-0000A5A30000}"/>
    <cellStyle name="Zarez 9 2 2 6" xfId="40760" xr:uid="{00000000-0005-0000-0000-0000A6A30000}"/>
    <cellStyle name="Zarez 9 2 2 6 2" xfId="40761" xr:uid="{00000000-0005-0000-0000-0000A7A30000}"/>
    <cellStyle name="Zarez 9 2 2 6 2 2" xfId="40762" xr:uid="{00000000-0005-0000-0000-0000A8A30000}"/>
    <cellStyle name="Zarez 9 2 2 6 3" xfId="40763" xr:uid="{00000000-0005-0000-0000-0000A9A30000}"/>
    <cellStyle name="Zarez 9 2 2 6 3 2" xfId="40764" xr:uid="{00000000-0005-0000-0000-0000AAA30000}"/>
    <cellStyle name="Zarez 9 2 2 6 4" xfId="40765" xr:uid="{00000000-0005-0000-0000-0000ABA30000}"/>
    <cellStyle name="Zarez 9 2 2 7" xfId="40766" xr:uid="{00000000-0005-0000-0000-0000ACA30000}"/>
    <cellStyle name="Zarez 9 2 2 7 2" xfId="40767" xr:uid="{00000000-0005-0000-0000-0000ADA30000}"/>
    <cellStyle name="Zarez 9 2 2 7 2 2" xfId="40768" xr:uid="{00000000-0005-0000-0000-0000AEA30000}"/>
    <cellStyle name="Zarez 9 2 2 7 3" xfId="40769" xr:uid="{00000000-0005-0000-0000-0000AFA30000}"/>
    <cellStyle name="Zarez 9 2 2 7 3 2" xfId="40770" xr:uid="{00000000-0005-0000-0000-0000B0A30000}"/>
    <cellStyle name="Zarez 9 2 2 7 4" xfId="40771" xr:uid="{00000000-0005-0000-0000-0000B1A30000}"/>
    <cellStyle name="Zarez 9 2 2 8" xfId="40772" xr:uid="{00000000-0005-0000-0000-0000B2A30000}"/>
    <cellStyle name="Zarez 9 2 2 8 2" xfId="40773" xr:uid="{00000000-0005-0000-0000-0000B3A30000}"/>
    <cellStyle name="Zarez 9 2 2 9" xfId="40774" xr:uid="{00000000-0005-0000-0000-0000B4A30000}"/>
    <cellStyle name="Zarez 9 2 2 9 2" xfId="40775" xr:uid="{00000000-0005-0000-0000-0000B5A30000}"/>
    <cellStyle name="Zarez 9 2 3" xfId="40776" xr:uid="{00000000-0005-0000-0000-0000B6A30000}"/>
    <cellStyle name="Zarez 9 2 3 10" xfId="40777" xr:uid="{00000000-0005-0000-0000-0000B7A30000}"/>
    <cellStyle name="Zarez 9 2 3 11" xfId="40778" xr:uid="{00000000-0005-0000-0000-0000B8A30000}"/>
    <cellStyle name="Zarez 9 2 3 2" xfId="40779" xr:uid="{00000000-0005-0000-0000-0000B9A30000}"/>
    <cellStyle name="Zarez 9 2 3 2 2" xfId="40780" xr:uid="{00000000-0005-0000-0000-0000BAA30000}"/>
    <cellStyle name="Zarez 9 2 3 2 2 2" xfId="40781" xr:uid="{00000000-0005-0000-0000-0000BBA30000}"/>
    <cellStyle name="Zarez 9 2 3 2 3" xfId="40782" xr:uid="{00000000-0005-0000-0000-0000BCA30000}"/>
    <cellStyle name="Zarez 9 2 3 2 3 2" xfId="40783" xr:uid="{00000000-0005-0000-0000-0000BDA30000}"/>
    <cellStyle name="Zarez 9 2 3 2 4" xfId="40784" xr:uid="{00000000-0005-0000-0000-0000BEA30000}"/>
    <cellStyle name="Zarez 9 2 3 2 5" xfId="40785" xr:uid="{00000000-0005-0000-0000-0000BFA30000}"/>
    <cellStyle name="Zarez 9 2 3 3" xfId="40786" xr:uid="{00000000-0005-0000-0000-0000C0A30000}"/>
    <cellStyle name="Zarez 9 2 3 3 2" xfId="40787" xr:uid="{00000000-0005-0000-0000-0000C1A30000}"/>
    <cellStyle name="Zarez 9 2 3 3 2 2" xfId="40788" xr:uid="{00000000-0005-0000-0000-0000C2A30000}"/>
    <cellStyle name="Zarez 9 2 3 3 3" xfId="40789" xr:uid="{00000000-0005-0000-0000-0000C3A30000}"/>
    <cellStyle name="Zarez 9 2 3 3 3 2" xfId="40790" xr:uid="{00000000-0005-0000-0000-0000C4A30000}"/>
    <cellStyle name="Zarez 9 2 3 3 4" xfId="40791" xr:uid="{00000000-0005-0000-0000-0000C5A30000}"/>
    <cellStyle name="Zarez 9 2 3 3 5" xfId="40792" xr:uid="{00000000-0005-0000-0000-0000C6A30000}"/>
    <cellStyle name="Zarez 9 2 3 4" xfId="40793" xr:uid="{00000000-0005-0000-0000-0000C7A30000}"/>
    <cellStyle name="Zarez 9 2 3 4 2" xfId="40794" xr:uid="{00000000-0005-0000-0000-0000C8A30000}"/>
    <cellStyle name="Zarez 9 2 3 4 2 2" xfId="40795" xr:uid="{00000000-0005-0000-0000-0000C9A30000}"/>
    <cellStyle name="Zarez 9 2 3 4 3" xfId="40796" xr:uid="{00000000-0005-0000-0000-0000CAA30000}"/>
    <cellStyle name="Zarez 9 2 3 4 3 2" xfId="40797" xr:uid="{00000000-0005-0000-0000-0000CBA30000}"/>
    <cellStyle name="Zarez 9 2 3 4 4" xfId="40798" xr:uid="{00000000-0005-0000-0000-0000CCA30000}"/>
    <cellStyle name="Zarez 9 2 3 4 5" xfId="40799" xr:uid="{00000000-0005-0000-0000-0000CDA30000}"/>
    <cellStyle name="Zarez 9 2 3 5" xfId="40800" xr:uid="{00000000-0005-0000-0000-0000CEA30000}"/>
    <cellStyle name="Zarez 9 2 3 5 2" xfId="40801" xr:uid="{00000000-0005-0000-0000-0000CFA30000}"/>
    <cellStyle name="Zarez 9 2 3 5 2 2" xfId="40802" xr:uid="{00000000-0005-0000-0000-0000D0A30000}"/>
    <cellStyle name="Zarez 9 2 3 5 3" xfId="40803" xr:uid="{00000000-0005-0000-0000-0000D1A30000}"/>
    <cellStyle name="Zarez 9 2 3 5 3 2" xfId="40804" xr:uid="{00000000-0005-0000-0000-0000D2A30000}"/>
    <cellStyle name="Zarez 9 2 3 5 4" xfId="40805" xr:uid="{00000000-0005-0000-0000-0000D3A30000}"/>
    <cellStyle name="Zarez 9 2 3 5 5" xfId="40806" xr:uid="{00000000-0005-0000-0000-0000D4A30000}"/>
    <cellStyle name="Zarez 9 2 3 6" xfId="40807" xr:uid="{00000000-0005-0000-0000-0000D5A30000}"/>
    <cellStyle name="Zarez 9 2 3 6 2" xfId="40808" xr:uid="{00000000-0005-0000-0000-0000D6A30000}"/>
    <cellStyle name="Zarez 9 2 3 6 2 2" xfId="40809" xr:uid="{00000000-0005-0000-0000-0000D7A30000}"/>
    <cellStyle name="Zarez 9 2 3 6 3" xfId="40810" xr:uid="{00000000-0005-0000-0000-0000D8A30000}"/>
    <cellStyle name="Zarez 9 2 3 6 3 2" xfId="40811" xr:uid="{00000000-0005-0000-0000-0000D9A30000}"/>
    <cellStyle name="Zarez 9 2 3 6 4" xfId="40812" xr:uid="{00000000-0005-0000-0000-0000DAA30000}"/>
    <cellStyle name="Zarez 9 2 3 7" xfId="40813" xr:uid="{00000000-0005-0000-0000-0000DBA30000}"/>
    <cellStyle name="Zarez 9 2 3 7 2" xfId="40814" xr:uid="{00000000-0005-0000-0000-0000DCA30000}"/>
    <cellStyle name="Zarez 9 2 3 7 2 2" xfId="40815" xr:uid="{00000000-0005-0000-0000-0000DDA30000}"/>
    <cellStyle name="Zarez 9 2 3 7 3" xfId="40816" xr:uid="{00000000-0005-0000-0000-0000DEA30000}"/>
    <cellStyle name="Zarez 9 2 3 7 3 2" xfId="40817" xr:uid="{00000000-0005-0000-0000-0000DFA30000}"/>
    <cellStyle name="Zarez 9 2 3 7 4" xfId="40818" xr:uid="{00000000-0005-0000-0000-0000E0A30000}"/>
    <cellStyle name="Zarez 9 2 3 8" xfId="40819" xr:uid="{00000000-0005-0000-0000-0000E1A30000}"/>
    <cellStyle name="Zarez 9 2 3 8 2" xfId="40820" xr:uid="{00000000-0005-0000-0000-0000E2A30000}"/>
    <cellStyle name="Zarez 9 2 3 9" xfId="40821" xr:uid="{00000000-0005-0000-0000-0000E3A30000}"/>
    <cellStyle name="Zarez 9 2 3 9 2" xfId="40822" xr:uid="{00000000-0005-0000-0000-0000E4A30000}"/>
    <cellStyle name="Zarez 9 2 4" xfId="40823" xr:uid="{00000000-0005-0000-0000-0000E5A30000}"/>
    <cellStyle name="Zarez 9 2 4 10" xfId="40824" xr:uid="{00000000-0005-0000-0000-0000E6A30000}"/>
    <cellStyle name="Zarez 9 2 4 11" xfId="40825" xr:uid="{00000000-0005-0000-0000-0000E7A30000}"/>
    <cellStyle name="Zarez 9 2 4 2" xfId="40826" xr:uid="{00000000-0005-0000-0000-0000E8A30000}"/>
    <cellStyle name="Zarez 9 2 4 2 2" xfId="40827" xr:uid="{00000000-0005-0000-0000-0000E9A30000}"/>
    <cellStyle name="Zarez 9 2 4 2 2 2" xfId="40828" xr:uid="{00000000-0005-0000-0000-0000EAA30000}"/>
    <cellStyle name="Zarez 9 2 4 2 3" xfId="40829" xr:uid="{00000000-0005-0000-0000-0000EBA30000}"/>
    <cellStyle name="Zarez 9 2 4 2 3 2" xfId="40830" xr:uid="{00000000-0005-0000-0000-0000ECA30000}"/>
    <cellStyle name="Zarez 9 2 4 2 4" xfId="40831" xr:uid="{00000000-0005-0000-0000-0000EDA30000}"/>
    <cellStyle name="Zarez 9 2 4 2 5" xfId="40832" xr:uid="{00000000-0005-0000-0000-0000EEA30000}"/>
    <cellStyle name="Zarez 9 2 4 3" xfId="40833" xr:uid="{00000000-0005-0000-0000-0000EFA30000}"/>
    <cellStyle name="Zarez 9 2 4 3 2" xfId="40834" xr:uid="{00000000-0005-0000-0000-0000F0A30000}"/>
    <cellStyle name="Zarez 9 2 4 3 2 2" xfId="40835" xr:uid="{00000000-0005-0000-0000-0000F1A30000}"/>
    <cellStyle name="Zarez 9 2 4 3 3" xfId="40836" xr:uid="{00000000-0005-0000-0000-0000F2A30000}"/>
    <cellStyle name="Zarez 9 2 4 3 3 2" xfId="40837" xr:uid="{00000000-0005-0000-0000-0000F3A30000}"/>
    <cellStyle name="Zarez 9 2 4 3 4" xfId="40838" xr:uid="{00000000-0005-0000-0000-0000F4A30000}"/>
    <cellStyle name="Zarez 9 2 4 3 5" xfId="40839" xr:uid="{00000000-0005-0000-0000-0000F5A30000}"/>
    <cellStyle name="Zarez 9 2 4 4" xfId="40840" xr:uid="{00000000-0005-0000-0000-0000F6A30000}"/>
    <cellStyle name="Zarez 9 2 4 4 2" xfId="40841" xr:uid="{00000000-0005-0000-0000-0000F7A30000}"/>
    <cellStyle name="Zarez 9 2 4 4 2 2" xfId="40842" xr:uid="{00000000-0005-0000-0000-0000F8A30000}"/>
    <cellStyle name="Zarez 9 2 4 4 3" xfId="40843" xr:uid="{00000000-0005-0000-0000-0000F9A30000}"/>
    <cellStyle name="Zarez 9 2 4 4 3 2" xfId="40844" xr:uid="{00000000-0005-0000-0000-0000FAA30000}"/>
    <cellStyle name="Zarez 9 2 4 4 4" xfId="40845" xr:uid="{00000000-0005-0000-0000-0000FBA30000}"/>
    <cellStyle name="Zarez 9 2 4 4 5" xfId="40846" xr:uid="{00000000-0005-0000-0000-0000FCA30000}"/>
    <cellStyle name="Zarez 9 2 4 5" xfId="40847" xr:uid="{00000000-0005-0000-0000-0000FDA30000}"/>
    <cellStyle name="Zarez 9 2 4 5 2" xfId="40848" xr:uid="{00000000-0005-0000-0000-0000FEA30000}"/>
    <cellStyle name="Zarez 9 2 4 5 2 2" xfId="40849" xr:uid="{00000000-0005-0000-0000-0000FFA30000}"/>
    <cellStyle name="Zarez 9 2 4 5 3" xfId="40850" xr:uid="{00000000-0005-0000-0000-000000A40000}"/>
    <cellStyle name="Zarez 9 2 4 5 3 2" xfId="40851" xr:uid="{00000000-0005-0000-0000-000001A40000}"/>
    <cellStyle name="Zarez 9 2 4 5 4" xfId="40852" xr:uid="{00000000-0005-0000-0000-000002A40000}"/>
    <cellStyle name="Zarez 9 2 4 5 5" xfId="40853" xr:uid="{00000000-0005-0000-0000-000003A40000}"/>
    <cellStyle name="Zarez 9 2 4 6" xfId="40854" xr:uid="{00000000-0005-0000-0000-000004A40000}"/>
    <cellStyle name="Zarez 9 2 4 6 2" xfId="40855" xr:uid="{00000000-0005-0000-0000-000005A40000}"/>
    <cellStyle name="Zarez 9 2 4 6 2 2" xfId="40856" xr:uid="{00000000-0005-0000-0000-000006A40000}"/>
    <cellStyle name="Zarez 9 2 4 6 3" xfId="40857" xr:uid="{00000000-0005-0000-0000-000007A40000}"/>
    <cellStyle name="Zarez 9 2 4 6 3 2" xfId="40858" xr:uid="{00000000-0005-0000-0000-000008A40000}"/>
    <cellStyle name="Zarez 9 2 4 6 4" xfId="40859" xr:uid="{00000000-0005-0000-0000-000009A40000}"/>
    <cellStyle name="Zarez 9 2 4 7" xfId="40860" xr:uid="{00000000-0005-0000-0000-00000AA40000}"/>
    <cellStyle name="Zarez 9 2 4 7 2" xfId="40861" xr:uid="{00000000-0005-0000-0000-00000BA40000}"/>
    <cellStyle name="Zarez 9 2 4 7 2 2" xfId="40862" xr:uid="{00000000-0005-0000-0000-00000CA40000}"/>
    <cellStyle name="Zarez 9 2 4 7 3" xfId="40863" xr:uid="{00000000-0005-0000-0000-00000DA40000}"/>
    <cellStyle name="Zarez 9 2 4 7 3 2" xfId="40864" xr:uid="{00000000-0005-0000-0000-00000EA40000}"/>
    <cellStyle name="Zarez 9 2 4 7 4" xfId="40865" xr:uid="{00000000-0005-0000-0000-00000FA40000}"/>
    <cellStyle name="Zarez 9 2 4 8" xfId="40866" xr:uid="{00000000-0005-0000-0000-000010A40000}"/>
    <cellStyle name="Zarez 9 2 4 8 2" xfId="40867" xr:uid="{00000000-0005-0000-0000-000011A40000}"/>
    <cellStyle name="Zarez 9 2 4 9" xfId="40868" xr:uid="{00000000-0005-0000-0000-000012A40000}"/>
    <cellStyle name="Zarez 9 2 4 9 2" xfId="40869" xr:uid="{00000000-0005-0000-0000-000013A40000}"/>
    <cellStyle name="Zarez 9 2 5" xfId="40870" xr:uid="{00000000-0005-0000-0000-000014A40000}"/>
    <cellStyle name="Zarez 9 2 5 10" xfId="40871" xr:uid="{00000000-0005-0000-0000-000015A40000}"/>
    <cellStyle name="Zarez 9 2 5 11" xfId="40872" xr:uid="{00000000-0005-0000-0000-000016A40000}"/>
    <cellStyle name="Zarez 9 2 5 2" xfId="40873" xr:uid="{00000000-0005-0000-0000-000017A40000}"/>
    <cellStyle name="Zarez 9 2 5 2 2" xfId="40874" xr:uid="{00000000-0005-0000-0000-000018A40000}"/>
    <cellStyle name="Zarez 9 2 5 2 2 2" xfId="40875" xr:uid="{00000000-0005-0000-0000-000019A40000}"/>
    <cellStyle name="Zarez 9 2 5 2 3" xfId="40876" xr:uid="{00000000-0005-0000-0000-00001AA40000}"/>
    <cellStyle name="Zarez 9 2 5 2 3 2" xfId="40877" xr:uid="{00000000-0005-0000-0000-00001BA40000}"/>
    <cellStyle name="Zarez 9 2 5 2 4" xfId="40878" xr:uid="{00000000-0005-0000-0000-00001CA40000}"/>
    <cellStyle name="Zarez 9 2 5 2 5" xfId="40879" xr:uid="{00000000-0005-0000-0000-00001DA40000}"/>
    <cellStyle name="Zarez 9 2 5 3" xfId="40880" xr:uid="{00000000-0005-0000-0000-00001EA40000}"/>
    <cellStyle name="Zarez 9 2 5 3 2" xfId="40881" xr:uid="{00000000-0005-0000-0000-00001FA40000}"/>
    <cellStyle name="Zarez 9 2 5 3 2 2" xfId="40882" xr:uid="{00000000-0005-0000-0000-000020A40000}"/>
    <cellStyle name="Zarez 9 2 5 3 3" xfId="40883" xr:uid="{00000000-0005-0000-0000-000021A40000}"/>
    <cellStyle name="Zarez 9 2 5 3 3 2" xfId="40884" xr:uid="{00000000-0005-0000-0000-000022A40000}"/>
    <cellStyle name="Zarez 9 2 5 3 4" xfId="40885" xr:uid="{00000000-0005-0000-0000-000023A40000}"/>
    <cellStyle name="Zarez 9 2 5 3 5" xfId="40886" xr:uid="{00000000-0005-0000-0000-000024A40000}"/>
    <cellStyle name="Zarez 9 2 5 4" xfId="40887" xr:uid="{00000000-0005-0000-0000-000025A40000}"/>
    <cellStyle name="Zarez 9 2 5 4 2" xfId="40888" xr:uid="{00000000-0005-0000-0000-000026A40000}"/>
    <cellStyle name="Zarez 9 2 5 4 2 2" xfId="40889" xr:uid="{00000000-0005-0000-0000-000027A40000}"/>
    <cellStyle name="Zarez 9 2 5 4 3" xfId="40890" xr:uid="{00000000-0005-0000-0000-000028A40000}"/>
    <cellStyle name="Zarez 9 2 5 4 3 2" xfId="40891" xr:uid="{00000000-0005-0000-0000-000029A40000}"/>
    <cellStyle name="Zarez 9 2 5 4 4" xfId="40892" xr:uid="{00000000-0005-0000-0000-00002AA40000}"/>
    <cellStyle name="Zarez 9 2 5 4 5" xfId="40893" xr:uid="{00000000-0005-0000-0000-00002BA40000}"/>
    <cellStyle name="Zarez 9 2 5 5" xfId="40894" xr:uid="{00000000-0005-0000-0000-00002CA40000}"/>
    <cellStyle name="Zarez 9 2 5 5 2" xfId="40895" xr:uid="{00000000-0005-0000-0000-00002DA40000}"/>
    <cellStyle name="Zarez 9 2 5 5 2 2" xfId="40896" xr:uid="{00000000-0005-0000-0000-00002EA40000}"/>
    <cellStyle name="Zarez 9 2 5 5 3" xfId="40897" xr:uid="{00000000-0005-0000-0000-00002FA40000}"/>
    <cellStyle name="Zarez 9 2 5 5 3 2" xfId="40898" xr:uid="{00000000-0005-0000-0000-000030A40000}"/>
    <cellStyle name="Zarez 9 2 5 5 4" xfId="40899" xr:uid="{00000000-0005-0000-0000-000031A40000}"/>
    <cellStyle name="Zarez 9 2 5 5 5" xfId="40900" xr:uid="{00000000-0005-0000-0000-000032A40000}"/>
    <cellStyle name="Zarez 9 2 5 6" xfId="40901" xr:uid="{00000000-0005-0000-0000-000033A40000}"/>
    <cellStyle name="Zarez 9 2 5 6 2" xfId="40902" xr:uid="{00000000-0005-0000-0000-000034A40000}"/>
    <cellStyle name="Zarez 9 2 5 6 2 2" xfId="40903" xr:uid="{00000000-0005-0000-0000-000035A40000}"/>
    <cellStyle name="Zarez 9 2 5 6 3" xfId="40904" xr:uid="{00000000-0005-0000-0000-000036A40000}"/>
    <cellStyle name="Zarez 9 2 5 6 3 2" xfId="40905" xr:uid="{00000000-0005-0000-0000-000037A40000}"/>
    <cellStyle name="Zarez 9 2 5 6 4" xfId="40906" xr:uid="{00000000-0005-0000-0000-000038A40000}"/>
    <cellStyle name="Zarez 9 2 5 7" xfId="40907" xr:uid="{00000000-0005-0000-0000-000039A40000}"/>
    <cellStyle name="Zarez 9 2 5 7 2" xfId="40908" xr:uid="{00000000-0005-0000-0000-00003AA40000}"/>
    <cellStyle name="Zarez 9 2 5 7 2 2" xfId="40909" xr:uid="{00000000-0005-0000-0000-00003BA40000}"/>
    <cellStyle name="Zarez 9 2 5 7 3" xfId="40910" xr:uid="{00000000-0005-0000-0000-00003CA40000}"/>
    <cellStyle name="Zarez 9 2 5 7 3 2" xfId="40911" xr:uid="{00000000-0005-0000-0000-00003DA40000}"/>
    <cellStyle name="Zarez 9 2 5 7 4" xfId="40912" xr:uid="{00000000-0005-0000-0000-00003EA40000}"/>
    <cellStyle name="Zarez 9 2 5 8" xfId="40913" xr:uid="{00000000-0005-0000-0000-00003FA40000}"/>
    <cellStyle name="Zarez 9 2 5 8 2" xfId="40914" xr:uid="{00000000-0005-0000-0000-000040A40000}"/>
    <cellStyle name="Zarez 9 2 5 9" xfId="40915" xr:uid="{00000000-0005-0000-0000-000041A40000}"/>
    <cellStyle name="Zarez 9 2 5 9 2" xfId="40916" xr:uid="{00000000-0005-0000-0000-000042A40000}"/>
    <cellStyle name="Zarez 9 2 6" xfId="40917" xr:uid="{00000000-0005-0000-0000-000043A40000}"/>
    <cellStyle name="Zarez 9 2 6 10" xfId="40918" xr:uid="{00000000-0005-0000-0000-000044A40000}"/>
    <cellStyle name="Zarez 9 2 6 11" xfId="40919" xr:uid="{00000000-0005-0000-0000-000045A40000}"/>
    <cellStyle name="Zarez 9 2 6 2" xfId="40920" xr:uid="{00000000-0005-0000-0000-000046A40000}"/>
    <cellStyle name="Zarez 9 2 6 2 2" xfId="40921" xr:uid="{00000000-0005-0000-0000-000047A40000}"/>
    <cellStyle name="Zarez 9 2 6 2 2 2" xfId="40922" xr:uid="{00000000-0005-0000-0000-000048A40000}"/>
    <cellStyle name="Zarez 9 2 6 2 3" xfId="40923" xr:uid="{00000000-0005-0000-0000-000049A40000}"/>
    <cellStyle name="Zarez 9 2 6 2 3 2" xfId="40924" xr:uid="{00000000-0005-0000-0000-00004AA40000}"/>
    <cellStyle name="Zarez 9 2 6 2 4" xfId="40925" xr:uid="{00000000-0005-0000-0000-00004BA40000}"/>
    <cellStyle name="Zarez 9 2 6 2 5" xfId="40926" xr:uid="{00000000-0005-0000-0000-00004CA40000}"/>
    <cellStyle name="Zarez 9 2 6 3" xfId="40927" xr:uid="{00000000-0005-0000-0000-00004DA40000}"/>
    <cellStyle name="Zarez 9 2 6 3 2" xfId="40928" xr:uid="{00000000-0005-0000-0000-00004EA40000}"/>
    <cellStyle name="Zarez 9 2 6 3 2 2" xfId="40929" xr:uid="{00000000-0005-0000-0000-00004FA40000}"/>
    <cellStyle name="Zarez 9 2 6 3 3" xfId="40930" xr:uid="{00000000-0005-0000-0000-000050A40000}"/>
    <cellStyle name="Zarez 9 2 6 3 3 2" xfId="40931" xr:uid="{00000000-0005-0000-0000-000051A40000}"/>
    <cellStyle name="Zarez 9 2 6 3 4" xfId="40932" xr:uid="{00000000-0005-0000-0000-000052A40000}"/>
    <cellStyle name="Zarez 9 2 6 3 5" xfId="40933" xr:uid="{00000000-0005-0000-0000-000053A40000}"/>
    <cellStyle name="Zarez 9 2 6 4" xfId="40934" xr:uid="{00000000-0005-0000-0000-000054A40000}"/>
    <cellStyle name="Zarez 9 2 6 4 2" xfId="40935" xr:uid="{00000000-0005-0000-0000-000055A40000}"/>
    <cellStyle name="Zarez 9 2 6 4 2 2" xfId="40936" xr:uid="{00000000-0005-0000-0000-000056A40000}"/>
    <cellStyle name="Zarez 9 2 6 4 3" xfId="40937" xr:uid="{00000000-0005-0000-0000-000057A40000}"/>
    <cellStyle name="Zarez 9 2 6 4 3 2" xfId="40938" xr:uid="{00000000-0005-0000-0000-000058A40000}"/>
    <cellStyle name="Zarez 9 2 6 4 4" xfId="40939" xr:uid="{00000000-0005-0000-0000-000059A40000}"/>
    <cellStyle name="Zarez 9 2 6 4 5" xfId="40940" xr:uid="{00000000-0005-0000-0000-00005AA40000}"/>
    <cellStyle name="Zarez 9 2 6 5" xfId="40941" xr:uid="{00000000-0005-0000-0000-00005BA40000}"/>
    <cellStyle name="Zarez 9 2 6 5 2" xfId="40942" xr:uid="{00000000-0005-0000-0000-00005CA40000}"/>
    <cellStyle name="Zarez 9 2 6 5 2 2" xfId="40943" xr:uid="{00000000-0005-0000-0000-00005DA40000}"/>
    <cellStyle name="Zarez 9 2 6 5 3" xfId="40944" xr:uid="{00000000-0005-0000-0000-00005EA40000}"/>
    <cellStyle name="Zarez 9 2 6 5 3 2" xfId="40945" xr:uid="{00000000-0005-0000-0000-00005FA40000}"/>
    <cellStyle name="Zarez 9 2 6 5 4" xfId="40946" xr:uid="{00000000-0005-0000-0000-000060A40000}"/>
    <cellStyle name="Zarez 9 2 6 5 5" xfId="40947" xr:uid="{00000000-0005-0000-0000-000061A40000}"/>
    <cellStyle name="Zarez 9 2 6 6" xfId="40948" xr:uid="{00000000-0005-0000-0000-000062A40000}"/>
    <cellStyle name="Zarez 9 2 6 6 2" xfId="40949" xr:uid="{00000000-0005-0000-0000-000063A40000}"/>
    <cellStyle name="Zarez 9 2 6 6 2 2" xfId="40950" xr:uid="{00000000-0005-0000-0000-000064A40000}"/>
    <cellStyle name="Zarez 9 2 6 6 3" xfId="40951" xr:uid="{00000000-0005-0000-0000-000065A40000}"/>
    <cellStyle name="Zarez 9 2 6 6 3 2" xfId="40952" xr:uid="{00000000-0005-0000-0000-000066A40000}"/>
    <cellStyle name="Zarez 9 2 6 6 4" xfId="40953" xr:uid="{00000000-0005-0000-0000-000067A40000}"/>
    <cellStyle name="Zarez 9 2 6 7" xfId="40954" xr:uid="{00000000-0005-0000-0000-000068A40000}"/>
    <cellStyle name="Zarez 9 2 6 7 2" xfId="40955" xr:uid="{00000000-0005-0000-0000-000069A40000}"/>
    <cellStyle name="Zarez 9 2 6 7 2 2" xfId="40956" xr:uid="{00000000-0005-0000-0000-00006AA40000}"/>
    <cellStyle name="Zarez 9 2 6 7 3" xfId="40957" xr:uid="{00000000-0005-0000-0000-00006BA40000}"/>
    <cellStyle name="Zarez 9 2 6 7 3 2" xfId="40958" xr:uid="{00000000-0005-0000-0000-00006CA40000}"/>
    <cellStyle name="Zarez 9 2 6 7 4" xfId="40959" xr:uid="{00000000-0005-0000-0000-00006DA40000}"/>
    <cellStyle name="Zarez 9 2 6 8" xfId="40960" xr:uid="{00000000-0005-0000-0000-00006EA40000}"/>
    <cellStyle name="Zarez 9 2 6 8 2" xfId="40961" xr:uid="{00000000-0005-0000-0000-00006FA40000}"/>
    <cellStyle name="Zarez 9 2 6 9" xfId="40962" xr:uid="{00000000-0005-0000-0000-000070A40000}"/>
    <cellStyle name="Zarez 9 2 6 9 2" xfId="40963" xr:uid="{00000000-0005-0000-0000-000071A40000}"/>
    <cellStyle name="Zarez 9 2 7" xfId="40964" xr:uid="{00000000-0005-0000-0000-000072A40000}"/>
    <cellStyle name="Zarez 9 2 7 10" xfId="40965" xr:uid="{00000000-0005-0000-0000-000073A40000}"/>
    <cellStyle name="Zarez 9 2 7 11" xfId="40966" xr:uid="{00000000-0005-0000-0000-000074A40000}"/>
    <cellStyle name="Zarez 9 2 7 2" xfId="40967" xr:uid="{00000000-0005-0000-0000-000075A40000}"/>
    <cellStyle name="Zarez 9 2 7 2 2" xfId="40968" xr:uid="{00000000-0005-0000-0000-000076A40000}"/>
    <cellStyle name="Zarez 9 2 7 2 2 2" xfId="40969" xr:uid="{00000000-0005-0000-0000-000077A40000}"/>
    <cellStyle name="Zarez 9 2 7 2 3" xfId="40970" xr:uid="{00000000-0005-0000-0000-000078A40000}"/>
    <cellStyle name="Zarez 9 2 7 2 3 2" xfId="40971" xr:uid="{00000000-0005-0000-0000-000079A40000}"/>
    <cellStyle name="Zarez 9 2 7 2 4" xfId="40972" xr:uid="{00000000-0005-0000-0000-00007AA40000}"/>
    <cellStyle name="Zarez 9 2 7 2 5" xfId="40973" xr:uid="{00000000-0005-0000-0000-00007BA40000}"/>
    <cellStyle name="Zarez 9 2 7 3" xfId="40974" xr:uid="{00000000-0005-0000-0000-00007CA40000}"/>
    <cellStyle name="Zarez 9 2 7 3 2" xfId="40975" xr:uid="{00000000-0005-0000-0000-00007DA40000}"/>
    <cellStyle name="Zarez 9 2 7 3 2 2" xfId="40976" xr:uid="{00000000-0005-0000-0000-00007EA40000}"/>
    <cellStyle name="Zarez 9 2 7 3 3" xfId="40977" xr:uid="{00000000-0005-0000-0000-00007FA40000}"/>
    <cellStyle name="Zarez 9 2 7 3 3 2" xfId="40978" xr:uid="{00000000-0005-0000-0000-000080A40000}"/>
    <cellStyle name="Zarez 9 2 7 3 4" xfId="40979" xr:uid="{00000000-0005-0000-0000-000081A40000}"/>
    <cellStyle name="Zarez 9 2 7 3 5" xfId="40980" xr:uid="{00000000-0005-0000-0000-000082A40000}"/>
    <cellStyle name="Zarez 9 2 7 4" xfId="40981" xr:uid="{00000000-0005-0000-0000-000083A40000}"/>
    <cellStyle name="Zarez 9 2 7 4 2" xfId="40982" xr:uid="{00000000-0005-0000-0000-000084A40000}"/>
    <cellStyle name="Zarez 9 2 7 4 2 2" xfId="40983" xr:uid="{00000000-0005-0000-0000-000085A40000}"/>
    <cellStyle name="Zarez 9 2 7 4 3" xfId="40984" xr:uid="{00000000-0005-0000-0000-000086A40000}"/>
    <cellStyle name="Zarez 9 2 7 4 3 2" xfId="40985" xr:uid="{00000000-0005-0000-0000-000087A40000}"/>
    <cellStyle name="Zarez 9 2 7 4 4" xfId="40986" xr:uid="{00000000-0005-0000-0000-000088A40000}"/>
    <cellStyle name="Zarez 9 2 7 4 5" xfId="40987" xr:uid="{00000000-0005-0000-0000-000089A40000}"/>
    <cellStyle name="Zarez 9 2 7 5" xfId="40988" xr:uid="{00000000-0005-0000-0000-00008AA40000}"/>
    <cellStyle name="Zarez 9 2 7 5 2" xfId="40989" xr:uid="{00000000-0005-0000-0000-00008BA40000}"/>
    <cellStyle name="Zarez 9 2 7 5 2 2" xfId="40990" xr:uid="{00000000-0005-0000-0000-00008CA40000}"/>
    <cellStyle name="Zarez 9 2 7 5 3" xfId="40991" xr:uid="{00000000-0005-0000-0000-00008DA40000}"/>
    <cellStyle name="Zarez 9 2 7 5 3 2" xfId="40992" xr:uid="{00000000-0005-0000-0000-00008EA40000}"/>
    <cellStyle name="Zarez 9 2 7 5 4" xfId="40993" xr:uid="{00000000-0005-0000-0000-00008FA40000}"/>
    <cellStyle name="Zarez 9 2 7 5 5" xfId="40994" xr:uid="{00000000-0005-0000-0000-000090A40000}"/>
    <cellStyle name="Zarez 9 2 7 6" xfId="40995" xr:uid="{00000000-0005-0000-0000-000091A40000}"/>
    <cellStyle name="Zarez 9 2 7 6 2" xfId="40996" xr:uid="{00000000-0005-0000-0000-000092A40000}"/>
    <cellStyle name="Zarez 9 2 7 6 2 2" xfId="40997" xr:uid="{00000000-0005-0000-0000-000093A40000}"/>
    <cellStyle name="Zarez 9 2 7 6 3" xfId="40998" xr:uid="{00000000-0005-0000-0000-000094A40000}"/>
    <cellStyle name="Zarez 9 2 7 6 3 2" xfId="40999" xr:uid="{00000000-0005-0000-0000-000095A40000}"/>
    <cellStyle name="Zarez 9 2 7 6 4" xfId="41000" xr:uid="{00000000-0005-0000-0000-000096A40000}"/>
    <cellStyle name="Zarez 9 2 7 7" xfId="41001" xr:uid="{00000000-0005-0000-0000-000097A40000}"/>
    <cellStyle name="Zarez 9 2 7 7 2" xfId="41002" xr:uid="{00000000-0005-0000-0000-000098A40000}"/>
    <cellStyle name="Zarez 9 2 7 7 2 2" xfId="41003" xr:uid="{00000000-0005-0000-0000-000099A40000}"/>
    <cellStyle name="Zarez 9 2 7 7 3" xfId="41004" xr:uid="{00000000-0005-0000-0000-00009AA40000}"/>
    <cellStyle name="Zarez 9 2 7 7 3 2" xfId="41005" xr:uid="{00000000-0005-0000-0000-00009BA40000}"/>
    <cellStyle name="Zarez 9 2 7 7 4" xfId="41006" xr:uid="{00000000-0005-0000-0000-00009CA40000}"/>
    <cellStyle name="Zarez 9 2 7 8" xfId="41007" xr:uid="{00000000-0005-0000-0000-00009DA40000}"/>
    <cellStyle name="Zarez 9 2 7 8 2" xfId="41008" xr:uid="{00000000-0005-0000-0000-00009EA40000}"/>
    <cellStyle name="Zarez 9 2 7 9" xfId="41009" xr:uid="{00000000-0005-0000-0000-00009FA40000}"/>
    <cellStyle name="Zarez 9 2 7 9 2" xfId="41010" xr:uid="{00000000-0005-0000-0000-0000A0A40000}"/>
    <cellStyle name="Zarez 9 2 8" xfId="41011" xr:uid="{00000000-0005-0000-0000-0000A1A40000}"/>
    <cellStyle name="Zarez 9 2 8 2" xfId="41012" xr:uid="{00000000-0005-0000-0000-0000A2A40000}"/>
    <cellStyle name="Zarez 9 2 8 2 2" xfId="41013" xr:uid="{00000000-0005-0000-0000-0000A3A40000}"/>
    <cellStyle name="Zarez 9 2 8 3" xfId="41014" xr:uid="{00000000-0005-0000-0000-0000A4A40000}"/>
    <cellStyle name="Zarez 9 2 8 3 2" xfId="41015" xr:uid="{00000000-0005-0000-0000-0000A5A40000}"/>
    <cellStyle name="Zarez 9 2 8 4" xfId="41016" xr:uid="{00000000-0005-0000-0000-0000A6A40000}"/>
    <cellStyle name="Zarez 9 2 9" xfId="41017" xr:uid="{00000000-0005-0000-0000-0000A7A40000}"/>
    <cellStyle name="Zarez 9 2 9 2" xfId="41018" xr:uid="{00000000-0005-0000-0000-0000A8A40000}"/>
    <cellStyle name="Zarez 9 2 9 2 2" xfId="41019" xr:uid="{00000000-0005-0000-0000-0000A9A40000}"/>
    <cellStyle name="Zarez 9 2 9 3" xfId="41020" xr:uid="{00000000-0005-0000-0000-0000AAA40000}"/>
    <cellStyle name="Zarez 9 20" xfId="41021" xr:uid="{00000000-0005-0000-0000-0000ABA40000}"/>
    <cellStyle name="Zarez 9 20 2" xfId="41022" xr:uid="{00000000-0005-0000-0000-0000ACA40000}"/>
    <cellStyle name="Zarez 9 20 2 2" xfId="41023" xr:uid="{00000000-0005-0000-0000-0000ADA40000}"/>
    <cellStyle name="Zarez 9 20 3" xfId="41024" xr:uid="{00000000-0005-0000-0000-0000AEA40000}"/>
    <cellStyle name="Zarez 9 21" xfId="41025" xr:uid="{00000000-0005-0000-0000-0000AFA40000}"/>
    <cellStyle name="Zarez 9 21 2" xfId="41026" xr:uid="{00000000-0005-0000-0000-0000B0A40000}"/>
    <cellStyle name="Zarez 9 22" xfId="41027" xr:uid="{00000000-0005-0000-0000-0000B1A40000}"/>
    <cellStyle name="Zarez 9 3" xfId="41028" xr:uid="{00000000-0005-0000-0000-0000B2A40000}"/>
    <cellStyle name="Zarez 9 3 10" xfId="41029" xr:uid="{00000000-0005-0000-0000-0000B3A40000}"/>
    <cellStyle name="Zarez 9 3 10 2" xfId="41030" xr:uid="{00000000-0005-0000-0000-0000B4A40000}"/>
    <cellStyle name="Zarez 9 3 10 2 2" xfId="41031" xr:uid="{00000000-0005-0000-0000-0000B5A40000}"/>
    <cellStyle name="Zarez 9 3 10 3" xfId="41032" xr:uid="{00000000-0005-0000-0000-0000B6A40000}"/>
    <cellStyle name="Zarez 9 3 11" xfId="41033" xr:uid="{00000000-0005-0000-0000-0000B7A40000}"/>
    <cellStyle name="Zarez 9 3 11 2" xfId="41034" xr:uid="{00000000-0005-0000-0000-0000B8A40000}"/>
    <cellStyle name="Zarez 9 3 11 2 2" xfId="41035" xr:uid="{00000000-0005-0000-0000-0000B9A40000}"/>
    <cellStyle name="Zarez 9 3 11 3" xfId="41036" xr:uid="{00000000-0005-0000-0000-0000BAA40000}"/>
    <cellStyle name="Zarez 9 3 12" xfId="41037" xr:uid="{00000000-0005-0000-0000-0000BBA40000}"/>
    <cellStyle name="Zarez 9 3 12 2" xfId="41038" xr:uid="{00000000-0005-0000-0000-0000BCA40000}"/>
    <cellStyle name="Zarez 9 3 13" xfId="41039" xr:uid="{00000000-0005-0000-0000-0000BDA40000}"/>
    <cellStyle name="Zarez 9 3 13 2" xfId="41040" xr:uid="{00000000-0005-0000-0000-0000BEA40000}"/>
    <cellStyle name="Zarez 9 3 14" xfId="41041" xr:uid="{00000000-0005-0000-0000-0000BFA40000}"/>
    <cellStyle name="Zarez 9 3 15" xfId="41042" xr:uid="{00000000-0005-0000-0000-0000C0A40000}"/>
    <cellStyle name="Zarez 9 3 2" xfId="41043" xr:uid="{00000000-0005-0000-0000-0000C1A40000}"/>
    <cellStyle name="Zarez 9 3 2 10" xfId="41044" xr:uid="{00000000-0005-0000-0000-0000C2A40000}"/>
    <cellStyle name="Zarez 9 3 2 11" xfId="41045" xr:uid="{00000000-0005-0000-0000-0000C3A40000}"/>
    <cellStyle name="Zarez 9 3 2 2" xfId="41046" xr:uid="{00000000-0005-0000-0000-0000C4A40000}"/>
    <cellStyle name="Zarez 9 3 2 2 2" xfId="41047" xr:uid="{00000000-0005-0000-0000-0000C5A40000}"/>
    <cellStyle name="Zarez 9 3 2 2 2 2" xfId="41048" xr:uid="{00000000-0005-0000-0000-0000C6A40000}"/>
    <cellStyle name="Zarez 9 3 2 2 3" xfId="41049" xr:uid="{00000000-0005-0000-0000-0000C7A40000}"/>
    <cellStyle name="Zarez 9 3 2 2 3 2" xfId="41050" xr:uid="{00000000-0005-0000-0000-0000C8A40000}"/>
    <cellStyle name="Zarez 9 3 2 2 4" xfId="41051" xr:uid="{00000000-0005-0000-0000-0000C9A40000}"/>
    <cellStyle name="Zarez 9 3 2 2 5" xfId="41052" xr:uid="{00000000-0005-0000-0000-0000CAA40000}"/>
    <cellStyle name="Zarez 9 3 2 3" xfId="41053" xr:uid="{00000000-0005-0000-0000-0000CBA40000}"/>
    <cellStyle name="Zarez 9 3 2 3 2" xfId="41054" xr:uid="{00000000-0005-0000-0000-0000CCA40000}"/>
    <cellStyle name="Zarez 9 3 2 3 2 2" xfId="41055" xr:uid="{00000000-0005-0000-0000-0000CDA40000}"/>
    <cellStyle name="Zarez 9 3 2 3 3" xfId="41056" xr:uid="{00000000-0005-0000-0000-0000CEA40000}"/>
    <cellStyle name="Zarez 9 3 2 3 3 2" xfId="41057" xr:uid="{00000000-0005-0000-0000-0000CFA40000}"/>
    <cellStyle name="Zarez 9 3 2 3 4" xfId="41058" xr:uid="{00000000-0005-0000-0000-0000D0A40000}"/>
    <cellStyle name="Zarez 9 3 2 3 5" xfId="41059" xr:uid="{00000000-0005-0000-0000-0000D1A40000}"/>
    <cellStyle name="Zarez 9 3 2 4" xfId="41060" xr:uid="{00000000-0005-0000-0000-0000D2A40000}"/>
    <cellStyle name="Zarez 9 3 2 4 2" xfId="41061" xr:uid="{00000000-0005-0000-0000-0000D3A40000}"/>
    <cellStyle name="Zarez 9 3 2 4 2 2" xfId="41062" xr:uid="{00000000-0005-0000-0000-0000D4A40000}"/>
    <cellStyle name="Zarez 9 3 2 4 3" xfId="41063" xr:uid="{00000000-0005-0000-0000-0000D5A40000}"/>
    <cellStyle name="Zarez 9 3 2 4 3 2" xfId="41064" xr:uid="{00000000-0005-0000-0000-0000D6A40000}"/>
    <cellStyle name="Zarez 9 3 2 4 4" xfId="41065" xr:uid="{00000000-0005-0000-0000-0000D7A40000}"/>
    <cellStyle name="Zarez 9 3 2 4 5" xfId="41066" xr:uid="{00000000-0005-0000-0000-0000D8A40000}"/>
    <cellStyle name="Zarez 9 3 2 5" xfId="41067" xr:uid="{00000000-0005-0000-0000-0000D9A40000}"/>
    <cellStyle name="Zarez 9 3 2 5 2" xfId="41068" xr:uid="{00000000-0005-0000-0000-0000DAA40000}"/>
    <cellStyle name="Zarez 9 3 2 5 2 2" xfId="41069" xr:uid="{00000000-0005-0000-0000-0000DBA40000}"/>
    <cellStyle name="Zarez 9 3 2 5 3" xfId="41070" xr:uid="{00000000-0005-0000-0000-0000DCA40000}"/>
    <cellStyle name="Zarez 9 3 2 5 3 2" xfId="41071" xr:uid="{00000000-0005-0000-0000-0000DDA40000}"/>
    <cellStyle name="Zarez 9 3 2 5 4" xfId="41072" xr:uid="{00000000-0005-0000-0000-0000DEA40000}"/>
    <cellStyle name="Zarez 9 3 2 5 5" xfId="41073" xr:uid="{00000000-0005-0000-0000-0000DFA40000}"/>
    <cellStyle name="Zarez 9 3 2 6" xfId="41074" xr:uid="{00000000-0005-0000-0000-0000E0A40000}"/>
    <cellStyle name="Zarez 9 3 2 6 2" xfId="41075" xr:uid="{00000000-0005-0000-0000-0000E1A40000}"/>
    <cellStyle name="Zarez 9 3 2 6 2 2" xfId="41076" xr:uid="{00000000-0005-0000-0000-0000E2A40000}"/>
    <cellStyle name="Zarez 9 3 2 6 3" xfId="41077" xr:uid="{00000000-0005-0000-0000-0000E3A40000}"/>
    <cellStyle name="Zarez 9 3 2 6 3 2" xfId="41078" xr:uid="{00000000-0005-0000-0000-0000E4A40000}"/>
    <cellStyle name="Zarez 9 3 2 6 4" xfId="41079" xr:uid="{00000000-0005-0000-0000-0000E5A40000}"/>
    <cellStyle name="Zarez 9 3 2 7" xfId="41080" xr:uid="{00000000-0005-0000-0000-0000E6A40000}"/>
    <cellStyle name="Zarez 9 3 2 7 2" xfId="41081" xr:uid="{00000000-0005-0000-0000-0000E7A40000}"/>
    <cellStyle name="Zarez 9 3 2 7 2 2" xfId="41082" xr:uid="{00000000-0005-0000-0000-0000E8A40000}"/>
    <cellStyle name="Zarez 9 3 2 7 3" xfId="41083" xr:uid="{00000000-0005-0000-0000-0000E9A40000}"/>
    <cellStyle name="Zarez 9 3 2 7 3 2" xfId="41084" xr:uid="{00000000-0005-0000-0000-0000EAA40000}"/>
    <cellStyle name="Zarez 9 3 2 7 4" xfId="41085" xr:uid="{00000000-0005-0000-0000-0000EBA40000}"/>
    <cellStyle name="Zarez 9 3 2 8" xfId="41086" xr:uid="{00000000-0005-0000-0000-0000ECA40000}"/>
    <cellStyle name="Zarez 9 3 2 8 2" xfId="41087" xr:uid="{00000000-0005-0000-0000-0000EDA40000}"/>
    <cellStyle name="Zarez 9 3 2 9" xfId="41088" xr:uid="{00000000-0005-0000-0000-0000EEA40000}"/>
    <cellStyle name="Zarez 9 3 2 9 2" xfId="41089" xr:uid="{00000000-0005-0000-0000-0000EFA40000}"/>
    <cellStyle name="Zarez 9 3 3" xfId="41090" xr:uid="{00000000-0005-0000-0000-0000F0A40000}"/>
    <cellStyle name="Zarez 9 3 3 10" xfId="41091" xr:uid="{00000000-0005-0000-0000-0000F1A40000}"/>
    <cellStyle name="Zarez 9 3 3 11" xfId="41092" xr:uid="{00000000-0005-0000-0000-0000F2A40000}"/>
    <cellStyle name="Zarez 9 3 3 2" xfId="41093" xr:uid="{00000000-0005-0000-0000-0000F3A40000}"/>
    <cellStyle name="Zarez 9 3 3 2 2" xfId="41094" xr:uid="{00000000-0005-0000-0000-0000F4A40000}"/>
    <cellStyle name="Zarez 9 3 3 2 2 2" xfId="41095" xr:uid="{00000000-0005-0000-0000-0000F5A40000}"/>
    <cellStyle name="Zarez 9 3 3 2 3" xfId="41096" xr:uid="{00000000-0005-0000-0000-0000F6A40000}"/>
    <cellStyle name="Zarez 9 3 3 2 3 2" xfId="41097" xr:uid="{00000000-0005-0000-0000-0000F7A40000}"/>
    <cellStyle name="Zarez 9 3 3 2 4" xfId="41098" xr:uid="{00000000-0005-0000-0000-0000F8A40000}"/>
    <cellStyle name="Zarez 9 3 3 2 5" xfId="41099" xr:uid="{00000000-0005-0000-0000-0000F9A40000}"/>
    <cellStyle name="Zarez 9 3 3 3" xfId="41100" xr:uid="{00000000-0005-0000-0000-0000FAA40000}"/>
    <cellStyle name="Zarez 9 3 3 3 2" xfId="41101" xr:uid="{00000000-0005-0000-0000-0000FBA40000}"/>
    <cellStyle name="Zarez 9 3 3 3 2 2" xfId="41102" xr:uid="{00000000-0005-0000-0000-0000FCA40000}"/>
    <cellStyle name="Zarez 9 3 3 3 3" xfId="41103" xr:uid="{00000000-0005-0000-0000-0000FDA40000}"/>
    <cellStyle name="Zarez 9 3 3 3 3 2" xfId="41104" xr:uid="{00000000-0005-0000-0000-0000FEA40000}"/>
    <cellStyle name="Zarez 9 3 3 3 4" xfId="41105" xr:uid="{00000000-0005-0000-0000-0000FFA40000}"/>
    <cellStyle name="Zarez 9 3 3 3 5" xfId="41106" xr:uid="{00000000-0005-0000-0000-000000A50000}"/>
    <cellStyle name="Zarez 9 3 3 4" xfId="41107" xr:uid="{00000000-0005-0000-0000-000001A50000}"/>
    <cellStyle name="Zarez 9 3 3 4 2" xfId="41108" xr:uid="{00000000-0005-0000-0000-000002A50000}"/>
    <cellStyle name="Zarez 9 3 3 4 2 2" xfId="41109" xr:uid="{00000000-0005-0000-0000-000003A50000}"/>
    <cellStyle name="Zarez 9 3 3 4 3" xfId="41110" xr:uid="{00000000-0005-0000-0000-000004A50000}"/>
    <cellStyle name="Zarez 9 3 3 4 3 2" xfId="41111" xr:uid="{00000000-0005-0000-0000-000005A50000}"/>
    <cellStyle name="Zarez 9 3 3 4 4" xfId="41112" xr:uid="{00000000-0005-0000-0000-000006A50000}"/>
    <cellStyle name="Zarez 9 3 3 4 5" xfId="41113" xr:uid="{00000000-0005-0000-0000-000007A50000}"/>
    <cellStyle name="Zarez 9 3 3 5" xfId="41114" xr:uid="{00000000-0005-0000-0000-000008A50000}"/>
    <cellStyle name="Zarez 9 3 3 5 2" xfId="41115" xr:uid="{00000000-0005-0000-0000-000009A50000}"/>
    <cellStyle name="Zarez 9 3 3 5 2 2" xfId="41116" xr:uid="{00000000-0005-0000-0000-00000AA50000}"/>
    <cellStyle name="Zarez 9 3 3 5 3" xfId="41117" xr:uid="{00000000-0005-0000-0000-00000BA50000}"/>
    <cellStyle name="Zarez 9 3 3 5 3 2" xfId="41118" xr:uid="{00000000-0005-0000-0000-00000CA50000}"/>
    <cellStyle name="Zarez 9 3 3 5 4" xfId="41119" xr:uid="{00000000-0005-0000-0000-00000DA50000}"/>
    <cellStyle name="Zarez 9 3 3 5 5" xfId="41120" xr:uid="{00000000-0005-0000-0000-00000EA50000}"/>
    <cellStyle name="Zarez 9 3 3 6" xfId="41121" xr:uid="{00000000-0005-0000-0000-00000FA50000}"/>
    <cellStyle name="Zarez 9 3 3 6 2" xfId="41122" xr:uid="{00000000-0005-0000-0000-000010A50000}"/>
    <cellStyle name="Zarez 9 3 3 6 2 2" xfId="41123" xr:uid="{00000000-0005-0000-0000-000011A50000}"/>
    <cellStyle name="Zarez 9 3 3 6 3" xfId="41124" xr:uid="{00000000-0005-0000-0000-000012A50000}"/>
    <cellStyle name="Zarez 9 3 3 6 3 2" xfId="41125" xr:uid="{00000000-0005-0000-0000-000013A50000}"/>
    <cellStyle name="Zarez 9 3 3 6 4" xfId="41126" xr:uid="{00000000-0005-0000-0000-000014A50000}"/>
    <cellStyle name="Zarez 9 3 3 7" xfId="41127" xr:uid="{00000000-0005-0000-0000-000015A50000}"/>
    <cellStyle name="Zarez 9 3 3 7 2" xfId="41128" xr:uid="{00000000-0005-0000-0000-000016A50000}"/>
    <cellStyle name="Zarez 9 3 3 7 2 2" xfId="41129" xr:uid="{00000000-0005-0000-0000-000017A50000}"/>
    <cellStyle name="Zarez 9 3 3 7 3" xfId="41130" xr:uid="{00000000-0005-0000-0000-000018A50000}"/>
    <cellStyle name="Zarez 9 3 3 7 3 2" xfId="41131" xr:uid="{00000000-0005-0000-0000-000019A50000}"/>
    <cellStyle name="Zarez 9 3 3 7 4" xfId="41132" xr:uid="{00000000-0005-0000-0000-00001AA50000}"/>
    <cellStyle name="Zarez 9 3 3 8" xfId="41133" xr:uid="{00000000-0005-0000-0000-00001BA50000}"/>
    <cellStyle name="Zarez 9 3 3 8 2" xfId="41134" xr:uid="{00000000-0005-0000-0000-00001CA50000}"/>
    <cellStyle name="Zarez 9 3 3 9" xfId="41135" xr:uid="{00000000-0005-0000-0000-00001DA50000}"/>
    <cellStyle name="Zarez 9 3 3 9 2" xfId="41136" xr:uid="{00000000-0005-0000-0000-00001EA50000}"/>
    <cellStyle name="Zarez 9 3 4" xfId="41137" xr:uid="{00000000-0005-0000-0000-00001FA50000}"/>
    <cellStyle name="Zarez 9 3 4 10" xfId="41138" xr:uid="{00000000-0005-0000-0000-000020A50000}"/>
    <cellStyle name="Zarez 9 3 4 11" xfId="41139" xr:uid="{00000000-0005-0000-0000-000021A50000}"/>
    <cellStyle name="Zarez 9 3 4 2" xfId="41140" xr:uid="{00000000-0005-0000-0000-000022A50000}"/>
    <cellStyle name="Zarez 9 3 4 2 2" xfId="41141" xr:uid="{00000000-0005-0000-0000-000023A50000}"/>
    <cellStyle name="Zarez 9 3 4 2 2 2" xfId="41142" xr:uid="{00000000-0005-0000-0000-000024A50000}"/>
    <cellStyle name="Zarez 9 3 4 2 3" xfId="41143" xr:uid="{00000000-0005-0000-0000-000025A50000}"/>
    <cellStyle name="Zarez 9 3 4 2 3 2" xfId="41144" xr:uid="{00000000-0005-0000-0000-000026A50000}"/>
    <cellStyle name="Zarez 9 3 4 2 4" xfId="41145" xr:uid="{00000000-0005-0000-0000-000027A50000}"/>
    <cellStyle name="Zarez 9 3 4 2 5" xfId="41146" xr:uid="{00000000-0005-0000-0000-000028A50000}"/>
    <cellStyle name="Zarez 9 3 4 3" xfId="41147" xr:uid="{00000000-0005-0000-0000-000029A50000}"/>
    <cellStyle name="Zarez 9 3 4 3 2" xfId="41148" xr:uid="{00000000-0005-0000-0000-00002AA50000}"/>
    <cellStyle name="Zarez 9 3 4 3 2 2" xfId="41149" xr:uid="{00000000-0005-0000-0000-00002BA50000}"/>
    <cellStyle name="Zarez 9 3 4 3 3" xfId="41150" xr:uid="{00000000-0005-0000-0000-00002CA50000}"/>
    <cellStyle name="Zarez 9 3 4 3 3 2" xfId="41151" xr:uid="{00000000-0005-0000-0000-00002DA50000}"/>
    <cellStyle name="Zarez 9 3 4 3 4" xfId="41152" xr:uid="{00000000-0005-0000-0000-00002EA50000}"/>
    <cellStyle name="Zarez 9 3 4 3 5" xfId="41153" xr:uid="{00000000-0005-0000-0000-00002FA50000}"/>
    <cellStyle name="Zarez 9 3 4 4" xfId="41154" xr:uid="{00000000-0005-0000-0000-000030A50000}"/>
    <cellStyle name="Zarez 9 3 4 4 2" xfId="41155" xr:uid="{00000000-0005-0000-0000-000031A50000}"/>
    <cellStyle name="Zarez 9 3 4 4 2 2" xfId="41156" xr:uid="{00000000-0005-0000-0000-000032A50000}"/>
    <cellStyle name="Zarez 9 3 4 4 3" xfId="41157" xr:uid="{00000000-0005-0000-0000-000033A50000}"/>
    <cellStyle name="Zarez 9 3 4 4 3 2" xfId="41158" xr:uid="{00000000-0005-0000-0000-000034A50000}"/>
    <cellStyle name="Zarez 9 3 4 4 4" xfId="41159" xr:uid="{00000000-0005-0000-0000-000035A50000}"/>
    <cellStyle name="Zarez 9 3 4 4 5" xfId="41160" xr:uid="{00000000-0005-0000-0000-000036A50000}"/>
    <cellStyle name="Zarez 9 3 4 5" xfId="41161" xr:uid="{00000000-0005-0000-0000-000037A50000}"/>
    <cellStyle name="Zarez 9 3 4 5 2" xfId="41162" xr:uid="{00000000-0005-0000-0000-000038A50000}"/>
    <cellStyle name="Zarez 9 3 4 5 2 2" xfId="41163" xr:uid="{00000000-0005-0000-0000-000039A50000}"/>
    <cellStyle name="Zarez 9 3 4 5 3" xfId="41164" xr:uid="{00000000-0005-0000-0000-00003AA50000}"/>
    <cellStyle name="Zarez 9 3 4 5 3 2" xfId="41165" xr:uid="{00000000-0005-0000-0000-00003BA50000}"/>
    <cellStyle name="Zarez 9 3 4 5 4" xfId="41166" xr:uid="{00000000-0005-0000-0000-00003CA50000}"/>
    <cellStyle name="Zarez 9 3 4 5 5" xfId="41167" xr:uid="{00000000-0005-0000-0000-00003DA50000}"/>
    <cellStyle name="Zarez 9 3 4 6" xfId="41168" xr:uid="{00000000-0005-0000-0000-00003EA50000}"/>
    <cellStyle name="Zarez 9 3 4 6 2" xfId="41169" xr:uid="{00000000-0005-0000-0000-00003FA50000}"/>
    <cellStyle name="Zarez 9 3 4 6 2 2" xfId="41170" xr:uid="{00000000-0005-0000-0000-000040A50000}"/>
    <cellStyle name="Zarez 9 3 4 6 3" xfId="41171" xr:uid="{00000000-0005-0000-0000-000041A50000}"/>
    <cellStyle name="Zarez 9 3 4 6 3 2" xfId="41172" xr:uid="{00000000-0005-0000-0000-000042A50000}"/>
    <cellStyle name="Zarez 9 3 4 6 4" xfId="41173" xr:uid="{00000000-0005-0000-0000-000043A50000}"/>
    <cellStyle name="Zarez 9 3 4 7" xfId="41174" xr:uid="{00000000-0005-0000-0000-000044A50000}"/>
    <cellStyle name="Zarez 9 3 4 7 2" xfId="41175" xr:uid="{00000000-0005-0000-0000-000045A50000}"/>
    <cellStyle name="Zarez 9 3 4 7 2 2" xfId="41176" xr:uid="{00000000-0005-0000-0000-000046A50000}"/>
    <cellStyle name="Zarez 9 3 4 7 3" xfId="41177" xr:uid="{00000000-0005-0000-0000-000047A50000}"/>
    <cellStyle name="Zarez 9 3 4 7 3 2" xfId="41178" xr:uid="{00000000-0005-0000-0000-000048A50000}"/>
    <cellStyle name="Zarez 9 3 4 7 4" xfId="41179" xr:uid="{00000000-0005-0000-0000-000049A50000}"/>
    <cellStyle name="Zarez 9 3 4 8" xfId="41180" xr:uid="{00000000-0005-0000-0000-00004AA50000}"/>
    <cellStyle name="Zarez 9 3 4 8 2" xfId="41181" xr:uid="{00000000-0005-0000-0000-00004BA50000}"/>
    <cellStyle name="Zarez 9 3 4 9" xfId="41182" xr:uid="{00000000-0005-0000-0000-00004CA50000}"/>
    <cellStyle name="Zarez 9 3 4 9 2" xfId="41183" xr:uid="{00000000-0005-0000-0000-00004DA50000}"/>
    <cellStyle name="Zarez 9 3 5" xfId="41184" xr:uid="{00000000-0005-0000-0000-00004EA50000}"/>
    <cellStyle name="Zarez 9 3 5 10" xfId="41185" xr:uid="{00000000-0005-0000-0000-00004FA50000}"/>
    <cellStyle name="Zarez 9 3 5 11" xfId="41186" xr:uid="{00000000-0005-0000-0000-000050A50000}"/>
    <cellStyle name="Zarez 9 3 5 2" xfId="41187" xr:uid="{00000000-0005-0000-0000-000051A50000}"/>
    <cellStyle name="Zarez 9 3 5 2 2" xfId="41188" xr:uid="{00000000-0005-0000-0000-000052A50000}"/>
    <cellStyle name="Zarez 9 3 5 2 2 2" xfId="41189" xr:uid="{00000000-0005-0000-0000-000053A50000}"/>
    <cellStyle name="Zarez 9 3 5 2 3" xfId="41190" xr:uid="{00000000-0005-0000-0000-000054A50000}"/>
    <cellStyle name="Zarez 9 3 5 2 3 2" xfId="41191" xr:uid="{00000000-0005-0000-0000-000055A50000}"/>
    <cellStyle name="Zarez 9 3 5 2 4" xfId="41192" xr:uid="{00000000-0005-0000-0000-000056A50000}"/>
    <cellStyle name="Zarez 9 3 5 2 5" xfId="41193" xr:uid="{00000000-0005-0000-0000-000057A50000}"/>
    <cellStyle name="Zarez 9 3 5 3" xfId="41194" xr:uid="{00000000-0005-0000-0000-000058A50000}"/>
    <cellStyle name="Zarez 9 3 5 3 2" xfId="41195" xr:uid="{00000000-0005-0000-0000-000059A50000}"/>
    <cellStyle name="Zarez 9 3 5 3 2 2" xfId="41196" xr:uid="{00000000-0005-0000-0000-00005AA50000}"/>
    <cellStyle name="Zarez 9 3 5 3 3" xfId="41197" xr:uid="{00000000-0005-0000-0000-00005BA50000}"/>
    <cellStyle name="Zarez 9 3 5 3 3 2" xfId="41198" xr:uid="{00000000-0005-0000-0000-00005CA50000}"/>
    <cellStyle name="Zarez 9 3 5 3 4" xfId="41199" xr:uid="{00000000-0005-0000-0000-00005DA50000}"/>
    <cellStyle name="Zarez 9 3 5 3 5" xfId="41200" xr:uid="{00000000-0005-0000-0000-00005EA50000}"/>
    <cellStyle name="Zarez 9 3 5 4" xfId="41201" xr:uid="{00000000-0005-0000-0000-00005FA50000}"/>
    <cellStyle name="Zarez 9 3 5 4 2" xfId="41202" xr:uid="{00000000-0005-0000-0000-000060A50000}"/>
    <cellStyle name="Zarez 9 3 5 4 2 2" xfId="41203" xr:uid="{00000000-0005-0000-0000-000061A50000}"/>
    <cellStyle name="Zarez 9 3 5 4 3" xfId="41204" xr:uid="{00000000-0005-0000-0000-000062A50000}"/>
    <cellStyle name="Zarez 9 3 5 4 3 2" xfId="41205" xr:uid="{00000000-0005-0000-0000-000063A50000}"/>
    <cellStyle name="Zarez 9 3 5 4 4" xfId="41206" xr:uid="{00000000-0005-0000-0000-000064A50000}"/>
    <cellStyle name="Zarez 9 3 5 4 5" xfId="41207" xr:uid="{00000000-0005-0000-0000-000065A50000}"/>
    <cellStyle name="Zarez 9 3 5 5" xfId="41208" xr:uid="{00000000-0005-0000-0000-000066A50000}"/>
    <cellStyle name="Zarez 9 3 5 5 2" xfId="41209" xr:uid="{00000000-0005-0000-0000-000067A50000}"/>
    <cellStyle name="Zarez 9 3 5 5 2 2" xfId="41210" xr:uid="{00000000-0005-0000-0000-000068A50000}"/>
    <cellStyle name="Zarez 9 3 5 5 3" xfId="41211" xr:uid="{00000000-0005-0000-0000-000069A50000}"/>
    <cellStyle name="Zarez 9 3 5 5 3 2" xfId="41212" xr:uid="{00000000-0005-0000-0000-00006AA50000}"/>
    <cellStyle name="Zarez 9 3 5 5 4" xfId="41213" xr:uid="{00000000-0005-0000-0000-00006BA50000}"/>
    <cellStyle name="Zarez 9 3 5 5 5" xfId="41214" xr:uid="{00000000-0005-0000-0000-00006CA50000}"/>
    <cellStyle name="Zarez 9 3 5 6" xfId="41215" xr:uid="{00000000-0005-0000-0000-00006DA50000}"/>
    <cellStyle name="Zarez 9 3 5 6 2" xfId="41216" xr:uid="{00000000-0005-0000-0000-00006EA50000}"/>
    <cellStyle name="Zarez 9 3 5 6 2 2" xfId="41217" xr:uid="{00000000-0005-0000-0000-00006FA50000}"/>
    <cellStyle name="Zarez 9 3 5 6 3" xfId="41218" xr:uid="{00000000-0005-0000-0000-000070A50000}"/>
    <cellStyle name="Zarez 9 3 5 6 3 2" xfId="41219" xr:uid="{00000000-0005-0000-0000-000071A50000}"/>
    <cellStyle name="Zarez 9 3 5 6 4" xfId="41220" xr:uid="{00000000-0005-0000-0000-000072A50000}"/>
    <cellStyle name="Zarez 9 3 5 7" xfId="41221" xr:uid="{00000000-0005-0000-0000-000073A50000}"/>
    <cellStyle name="Zarez 9 3 5 7 2" xfId="41222" xr:uid="{00000000-0005-0000-0000-000074A50000}"/>
    <cellStyle name="Zarez 9 3 5 7 2 2" xfId="41223" xr:uid="{00000000-0005-0000-0000-000075A50000}"/>
    <cellStyle name="Zarez 9 3 5 7 3" xfId="41224" xr:uid="{00000000-0005-0000-0000-000076A50000}"/>
    <cellStyle name="Zarez 9 3 5 7 3 2" xfId="41225" xr:uid="{00000000-0005-0000-0000-000077A50000}"/>
    <cellStyle name="Zarez 9 3 5 7 4" xfId="41226" xr:uid="{00000000-0005-0000-0000-000078A50000}"/>
    <cellStyle name="Zarez 9 3 5 8" xfId="41227" xr:uid="{00000000-0005-0000-0000-000079A50000}"/>
    <cellStyle name="Zarez 9 3 5 8 2" xfId="41228" xr:uid="{00000000-0005-0000-0000-00007AA50000}"/>
    <cellStyle name="Zarez 9 3 5 9" xfId="41229" xr:uid="{00000000-0005-0000-0000-00007BA50000}"/>
    <cellStyle name="Zarez 9 3 5 9 2" xfId="41230" xr:uid="{00000000-0005-0000-0000-00007CA50000}"/>
    <cellStyle name="Zarez 9 3 6" xfId="41231" xr:uid="{00000000-0005-0000-0000-00007DA50000}"/>
    <cellStyle name="Zarez 9 3 6 10" xfId="41232" xr:uid="{00000000-0005-0000-0000-00007EA50000}"/>
    <cellStyle name="Zarez 9 3 6 11" xfId="41233" xr:uid="{00000000-0005-0000-0000-00007FA50000}"/>
    <cellStyle name="Zarez 9 3 6 2" xfId="41234" xr:uid="{00000000-0005-0000-0000-000080A50000}"/>
    <cellStyle name="Zarez 9 3 6 2 2" xfId="41235" xr:uid="{00000000-0005-0000-0000-000081A50000}"/>
    <cellStyle name="Zarez 9 3 6 2 2 2" xfId="41236" xr:uid="{00000000-0005-0000-0000-000082A50000}"/>
    <cellStyle name="Zarez 9 3 6 2 3" xfId="41237" xr:uid="{00000000-0005-0000-0000-000083A50000}"/>
    <cellStyle name="Zarez 9 3 6 2 3 2" xfId="41238" xr:uid="{00000000-0005-0000-0000-000084A50000}"/>
    <cellStyle name="Zarez 9 3 6 2 4" xfId="41239" xr:uid="{00000000-0005-0000-0000-000085A50000}"/>
    <cellStyle name="Zarez 9 3 6 2 5" xfId="41240" xr:uid="{00000000-0005-0000-0000-000086A50000}"/>
    <cellStyle name="Zarez 9 3 6 3" xfId="41241" xr:uid="{00000000-0005-0000-0000-000087A50000}"/>
    <cellStyle name="Zarez 9 3 6 3 2" xfId="41242" xr:uid="{00000000-0005-0000-0000-000088A50000}"/>
    <cellStyle name="Zarez 9 3 6 3 2 2" xfId="41243" xr:uid="{00000000-0005-0000-0000-000089A50000}"/>
    <cellStyle name="Zarez 9 3 6 3 3" xfId="41244" xr:uid="{00000000-0005-0000-0000-00008AA50000}"/>
    <cellStyle name="Zarez 9 3 6 3 3 2" xfId="41245" xr:uid="{00000000-0005-0000-0000-00008BA50000}"/>
    <cellStyle name="Zarez 9 3 6 3 4" xfId="41246" xr:uid="{00000000-0005-0000-0000-00008CA50000}"/>
    <cellStyle name="Zarez 9 3 6 3 5" xfId="41247" xr:uid="{00000000-0005-0000-0000-00008DA50000}"/>
    <cellStyle name="Zarez 9 3 6 4" xfId="41248" xr:uid="{00000000-0005-0000-0000-00008EA50000}"/>
    <cellStyle name="Zarez 9 3 6 4 2" xfId="41249" xr:uid="{00000000-0005-0000-0000-00008FA50000}"/>
    <cellStyle name="Zarez 9 3 6 4 2 2" xfId="41250" xr:uid="{00000000-0005-0000-0000-000090A50000}"/>
    <cellStyle name="Zarez 9 3 6 4 3" xfId="41251" xr:uid="{00000000-0005-0000-0000-000091A50000}"/>
    <cellStyle name="Zarez 9 3 6 4 3 2" xfId="41252" xr:uid="{00000000-0005-0000-0000-000092A50000}"/>
    <cellStyle name="Zarez 9 3 6 4 4" xfId="41253" xr:uid="{00000000-0005-0000-0000-000093A50000}"/>
    <cellStyle name="Zarez 9 3 6 4 5" xfId="41254" xr:uid="{00000000-0005-0000-0000-000094A50000}"/>
    <cellStyle name="Zarez 9 3 6 5" xfId="41255" xr:uid="{00000000-0005-0000-0000-000095A50000}"/>
    <cellStyle name="Zarez 9 3 6 5 2" xfId="41256" xr:uid="{00000000-0005-0000-0000-000096A50000}"/>
    <cellStyle name="Zarez 9 3 6 5 2 2" xfId="41257" xr:uid="{00000000-0005-0000-0000-000097A50000}"/>
    <cellStyle name="Zarez 9 3 6 5 3" xfId="41258" xr:uid="{00000000-0005-0000-0000-000098A50000}"/>
    <cellStyle name="Zarez 9 3 6 5 3 2" xfId="41259" xr:uid="{00000000-0005-0000-0000-000099A50000}"/>
    <cellStyle name="Zarez 9 3 6 5 4" xfId="41260" xr:uid="{00000000-0005-0000-0000-00009AA50000}"/>
    <cellStyle name="Zarez 9 3 6 5 5" xfId="41261" xr:uid="{00000000-0005-0000-0000-00009BA50000}"/>
    <cellStyle name="Zarez 9 3 6 6" xfId="41262" xr:uid="{00000000-0005-0000-0000-00009CA50000}"/>
    <cellStyle name="Zarez 9 3 6 6 2" xfId="41263" xr:uid="{00000000-0005-0000-0000-00009DA50000}"/>
    <cellStyle name="Zarez 9 3 6 6 2 2" xfId="41264" xr:uid="{00000000-0005-0000-0000-00009EA50000}"/>
    <cellStyle name="Zarez 9 3 6 6 3" xfId="41265" xr:uid="{00000000-0005-0000-0000-00009FA50000}"/>
    <cellStyle name="Zarez 9 3 6 6 3 2" xfId="41266" xr:uid="{00000000-0005-0000-0000-0000A0A50000}"/>
    <cellStyle name="Zarez 9 3 6 6 4" xfId="41267" xr:uid="{00000000-0005-0000-0000-0000A1A50000}"/>
    <cellStyle name="Zarez 9 3 6 7" xfId="41268" xr:uid="{00000000-0005-0000-0000-0000A2A50000}"/>
    <cellStyle name="Zarez 9 3 6 7 2" xfId="41269" xr:uid="{00000000-0005-0000-0000-0000A3A50000}"/>
    <cellStyle name="Zarez 9 3 6 7 2 2" xfId="41270" xr:uid="{00000000-0005-0000-0000-0000A4A50000}"/>
    <cellStyle name="Zarez 9 3 6 7 3" xfId="41271" xr:uid="{00000000-0005-0000-0000-0000A5A50000}"/>
    <cellStyle name="Zarez 9 3 6 7 3 2" xfId="41272" xr:uid="{00000000-0005-0000-0000-0000A6A50000}"/>
    <cellStyle name="Zarez 9 3 6 7 4" xfId="41273" xr:uid="{00000000-0005-0000-0000-0000A7A50000}"/>
    <cellStyle name="Zarez 9 3 6 8" xfId="41274" xr:uid="{00000000-0005-0000-0000-0000A8A50000}"/>
    <cellStyle name="Zarez 9 3 6 8 2" xfId="41275" xr:uid="{00000000-0005-0000-0000-0000A9A50000}"/>
    <cellStyle name="Zarez 9 3 6 9" xfId="41276" xr:uid="{00000000-0005-0000-0000-0000AAA50000}"/>
    <cellStyle name="Zarez 9 3 6 9 2" xfId="41277" xr:uid="{00000000-0005-0000-0000-0000ABA50000}"/>
    <cellStyle name="Zarez 9 3 7" xfId="41278" xr:uid="{00000000-0005-0000-0000-0000ACA50000}"/>
    <cellStyle name="Zarez 9 3 7 10" xfId="41279" xr:uid="{00000000-0005-0000-0000-0000ADA50000}"/>
    <cellStyle name="Zarez 9 3 7 11" xfId="41280" xr:uid="{00000000-0005-0000-0000-0000AEA50000}"/>
    <cellStyle name="Zarez 9 3 7 2" xfId="41281" xr:uid="{00000000-0005-0000-0000-0000AFA50000}"/>
    <cellStyle name="Zarez 9 3 7 2 2" xfId="41282" xr:uid="{00000000-0005-0000-0000-0000B0A50000}"/>
    <cellStyle name="Zarez 9 3 7 2 2 2" xfId="41283" xr:uid="{00000000-0005-0000-0000-0000B1A50000}"/>
    <cellStyle name="Zarez 9 3 7 2 3" xfId="41284" xr:uid="{00000000-0005-0000-0000-0000B2A50000}"/>
    <cellStyle name="Zarez 9 3 7 2 3 2" xfId="41285" xr:uid="{00000000-0005-0000-0000-0000B3A50000}"/>
    <cellStyle name="Zarez 9 3 7 2 4" xfId="41286" xr:uid="{00000000-0005-0000-0000-0000B4A50000}"/>
    <cellStyle name="Zarez 9 3 7 2 5" xfId="41287" xr:uid="{00000000-0005-0000-0000-0000B5A50000}"/>
    <cellStyle name="Zarez 9 3 7 3" xfId="41288" xr:uid="{00000000-0005-0000-0000-0000B6A50000}"/>
    <cellStyle name="Zarez 9 3 7 3 2" xfId="41289" xr:uid="{00000000-0005-0000-0000-0000B7A50000}"/>
    <cellStyle name="Zarez 9 3 7 3 2 2" xfId="41290" xr:uid="{00000000-0005-0000-0000-0000B8A50000}"/>
    <cellStyle name="Zarez 9 3 7 3 3" xfId="41291" xr:uid="{00000000-0005-0000-0000-0000B9A50000}"/>
    <cellStyle name="Zarez 9 3 7 3 3 2" xfId="41292" xr:uid="{00000000-0005-0000-0000-0000BAA50000}"/>
    <cellStyle name="Zarez 9 3 7 3 4" xfId="41293" xr:uid="{00000000-0005-0000-0000-0000BBA50000}"/>
    <cellStyle name="Zarez 9 3 7 3 5" xfId="41294" xr:uid="{00000000-0005-0000-0000-0000BCA50000}"/>
    <cellStyle name="Zarez 9 3 7 4" xfId="41295" xr:uid="{00000000-0005-0000-0000-0000BDA50000}"/>
    <cellStyle name="Zarez 9 3 7 4 2" xfId="41296" xr:uid="{00000000-0005-0000-0000-0000BEA50000}"/>
    <cellStyle name="Zarez 9 3 7 4 2 2" xfId="41297" xr:uid="{00000000-0005-0000-0000-0000BFA50000}"/>
    <cellStyle name="Zarez 9 3 7 4 3" xfId="41298" xr:uid="{00000000-0005-0000-0000-0000C0A50000}"/>
    <cellStyle name="Zarez 9 3 7 4 3 2" xfId="41299" xr:uid="{00000000-0005-0000-0000-0000C1A50000}"/>
    <cellStyle name="Zarez 9 3 7 4 4" xfId="41300" xr:uid="{00000000-0005-0000-0000-0000C2A50000}"/>
    <cellStyle name="Zarez 9 3 7 4 5" xfId="41301" xr:uid="{00000000-0005-0000-0000-0000C3A50000}"/>
    <cellStyle name="Zarez 9 3 7 5" xfId="41302" xr:uid="{00000000-0005-0000-0000-0000C4A50000}"/>
    <cellStyle name="Zarez 9 3 7 5 2" xfId="41303" xr:uid="{00000000-0005-0000-0000-0000C5A50000}"/>
    <cellStyle name="Zarez 9 3 7 5 2 2" xfId="41304" xr:uid="{00000000-0005-0000-0000-0000C6A50000}"/>
    <cellStyle name="Zarez 9 3 7 5 3" xfId="41305" xr:uid="{00000000-0005-0000-0000-0000C7A50000}"/>
    <cellStyle name="Zarez 9 3 7 5 3 2" xfId="41306" xr:uid="{00000000-0005-0000-0000-0000C8A50000}"/>
    <cellStyle name="Zarez 9 3 7 5 4" xfId="41307" xr:uid="{00000000-0005-0000-0000-0000C9A50000}"/>
    <cellStyle name="Zarez 9 3 7 5 5" xfId="41308" xr:uid="{00000000-0005-0000-0000-0000CAA50000}"/>
    <cellStyle name="Zarez 9 3 7 6" xfId="41309" xr:uid="{00000000-0005-0000-0000-0000CBA50000}"/>
    <cellStyle name="Zarez 9 3 7 6 2" xfId="41310" xr:uid="{00000000-0005-0000-0000-0000CCA50000}"/>
    <cellStyle name="Zarez 9 3 7 6 2 2" xfId="41311" xr:uid="{00000000-0005-0000-0000-0000CDA50000}"/>
    <cellStyle name="Zarez 9 3 7 6 3" xfId="41312" xr:uid="{00000000-0005-0000-0000-0000CEA50000}"/>
    <cellStyle name="Zarez 9 3 7 6 3 2" xfId="41313" xr:uid="{00000000-0005-0000-0000-0000CFA50000}"/>
    <cellStyle name="Zarez 9 3 7 6 4" xfId="41314" xr:uid="{00000000-0005-0000-0000-0000D0A50000}"/>
    <cellStyle name="Zarez 9 3 7 7" xfId="41315" xr:uid="{00000000-0005-0000-0000-0000D1A50000}"/>
    <cellStyle name="Zarez 9 3 7 7 2" xfId="41316" xr:uid="{00000000-0005-0000-0000-0000D2A50000}"/>
    <cellStyle name="Zarez 9 3 7 7 2 2" xfId="41317" xr:uid="{00000000-0005-0000-0000-0000D3A50000}"/>
    <cellStyle name="Zarez 9 3 7 7 3" xfId="41318" xr:uid="{00000000-0005-0000-0000-0000D4A50000}"/>
    <cellStyle name="Zarez 9 3 7 7 3 2" xfId="41319" xr:uid="{00000000-0005-0000-0000-0000D5A50000}"/>
    <cellStyle name="Zarez 9 3 7 7 4" xfId="41320" xr:uid="{00000000-0005-0000-0000-0000D6A50000}"/>
    <cellStyle name="Zarez 9 3 7 8" xfId="41321" xr:uid="{00000000-0005-0000-0000-0000D7A50000}"/>
    <cellStyle name="Zarez 9 3 7 8 2" xfId="41322" xr:uid="{00000000-0005-0000-0000-0000D8A50000}"/>
    <cellStyle name="Zarez 9 3 7 9" xfId="41323" xr:uid="{00000000-0005-0000-0000-0000D9A50000}"/>
    <cellStyle name="Zarez 9 3 7 9 2" xfId="41324" xr:uid="{00000000-0005-0000-0000-0000DAA50000}"/>
    <cellStyle name="Zarez 9 3 8" xfId="41325" xr:uid="{00000000-0005-0000-0000-0000DBA50000}"/>
    <cellStyle name="Zarez 9 3 8 2" xfId="41326" xr:uid="{00000000-0005-0000-0000-0000DCA50000}"/>
    <cellStyle name="Zarez 9 3 8 2 2" xfId="41327" xr:uid="{00000000-0005-0000-0000-0000DDA50000}"/>
    <cellStyle name="Zarez 9 3 8 3" xfId="41328" xr:uid="{00000000-0005-0000-0000-0000DEA50000}"/>
    <cellStyle name="Zarez 9 3 8 3 2" xfId="41329" xr:uid="{00000000-0005-0000-0000-0000DFA50000}"/>
    <cellStyle name="Zarez 9 3 8 4" xfId="41330" xr:uid="{00000000-0005-0000-0000-0000E0A50000}"/>
    <cellStyle name="Zarez 9 3 9" xfId="41331" xr:uid="{00000000-0005-0000-0000-0000E1A50000}"/>
    <cellStyle name="Zarez 9 3 9 2" xfId="41332" xr:uid="{00000000-0005-0000-0000-0000E2A50000}"/>
    <cellStyle name="Zarez 9 3 9 2 2" xfId="41333" xr:uid="{00000000-0005-0000-0000-0000E3A50000}"/>
    <cellStyle name="Zarez 9 3 9 3" xfId="41334" xr:uid="{00000000-0005-0000-0000-0000E4A50000}"/>
    <cellStyle name="Zarez 9 4" xfId="41335" xr:uid="{00000000-0005-0000-0000-0000E5A50000}"/>
    <cellStyle name="Zarez 9 4 10" xfId="41336" xr:uid="{00000000-0005-0000-0000-0000E6A50000}"/>
    <cellStyle name="Zarez 9 4 10 2" xfId="41337" xr:uid="{00000000-0005-0000-0000-0000E7A50000}"/>
    <cellStyle name="Zarez 9 4 10 2 2" xfId="41338" xr:uid="{00000000-0005-0000-0000-0000E8A50000}"/>
    <cellStyle name="Zarez 9 4 10 3" xfId="41339" xr:uid="{00000000-0005-0000-0000-0000E9A50000}"/>
    <cellStyle name="Zarez 9 4 11" xfId="41340" xr:uid="{00000000-0005-0000-0000-0000EAA50000}"/>
    <cellStyle name="Zarez 9 4 11 2" xfId="41341" xr:uid="{00000000-0005-0000-0000-0000EBA50000}"/>
    <cellStyle name="Zarez 9 4 11 2 2" xfId="41342" xr:uid="{00000000-0005-0000-0000-0000ECA50000}"/>
    <cellStyle name="Zarez 9 4 11 3" xfId="41343" xr:uid="{00000000-0005-0000-0000-0000EDA50000}"/>
    <cellStyle name="Zarez 9 4 12" xfId="41344" xr:uid="{00000000-0005-0000-0000-0000EEA50000}"/>
    <cellStyle name="Zarez 9 4 12 2" xfId="41345" xr:uid="{00000000-0005-0000-0000-0000EFA50000}"/>
    <cellStyle name="Zarez 9 4 13" xfId="41346" xr:uid="{00000000-0005-0000-0000-0000F0A50000}"/>
    <cellStyle name="Zarez 9 4 13 2" xfId="41347" xr:uid="{00000000-0005-0000-0000-0000F1A50000}"/>
    <cellStyle name="Zarez 9 4 14" xfId="41348" xr:uid="{00000000-0005-0000-0000-0000F2A50000}"/>
    <cellStyle name="Zarez 9 4 15" xfId="41349" xr:uid="{00000000-0005-0000-0000-0000F3A50000}"/>
    <cellStyle name="Zarez 9 4 2" xfId="41350" xr:uid="{00000000-0005-0000-0000-0000F4A50000}"/>
    <cellStyle name="Zarez 9 4 2 10" xfId="41351" xr:uid="{00000000-0005-0000-0000-0000F5A50000}"/>
    <cellStyle name="Zarez 9 4 2 11" xfId="41352" xr:uid="{00000000-0005-0000-0000-0000F6A50000}"/>
    <cellStyle name="Zarez 9 4 2 2" xfId="41353" xr:uid="{00000000-0005-0000-0000-0000F7A50000}"/>
    <cellStyle name="Zarez 9 4 2 2 2" xfId="41354" xr:uid="{00000000-0005-0000-0000-0000F8A50000}"/>
    <cellStyle name="Zarez 9 4 2 2 2 2" xfId="41355" xr:uid="{00000000-0005-0000-0000-0000F9A50000}"/>
    <cellStyle name="Zarez 9 4 2 2 3" xfId="41356" xr:uid="{00000000-0005-0000-0000-0000FAA50000}"/>
    <cellStyle name="Zarez 9 4 2 2 3 2" xfId="41357" xr:uid="{00000000-0005-0000-0000-0000FBA50000}"/>
    <cellStyle name="Zarez 9 4 2 2 4" xfId="41358" xr:uid="{00000000-0005-0000-0000-0000FCA50000}"/>
    <cellStyle name="Zarez 9 4 2 2 5" xfId="41359" xr:uid="{00000000-0005-0000-0000-0000FDA50000}"/>
    <cellStyle name="Zarez 9 4 2 3" xfId="41360" xr:uid="{00000000-0005-0000-0000-0000FEA50000}"/>
    <cellStyle name="Zarez 9 4 2 3 2" xfId="41361" xr:uid="{00000000-0005-0000-0000-0000FFA50000}"/>
    <cellStyle name="Zarez 9 4 2 3 2 2" xfId="41362" xr:uid="{00000000-0005-0000-0000-000000A60000}"/>
    <cellStyle name="Zarez 9 4 2 3 3" xfId="41363" xr:uid="{00000000-0005-0000-0000-000001A60000}"/>
    <cellStyle name="Zarez 9 4 2 3 3 2" xfId="41364" xr:uid="{00000000-0005-0000-0000-000002A60000}"/>
    <cellStyle name="Zarez 9 4 2 3 4" xfId="41365" xr:uid="{00000000-0005-0000-0000-000003A60000}"/>
    <cellStyle name="Zarez 9 4 2 3 5" xfId="41366" xr:uid="{00000000-0005-0000-0000-000004A60000}"/>
    <cellStyle name="Zarez 9 4 2 4" xfId="41367" xr:uid="{00000000-0005-0000-0000-000005A60000}"/>
    <cellStyle name="Zarez 9 4 2 4 2" xfId="41368" xr:uid="{00000000-0005-0000-0000-000006A60000}"/>
    <cellStyle name="Zarez 9 4 2 4 2 2" xfId="41369" xr:uid="{00000000-0005-0000-0000-000007A60000}"/>
    <cellStyle name="Zarez 9 4 2 4 3" xfId="41370" xr:uid="{00000000-0005-0000-0000-000008A60000}"/>
    <cellStyle name="Zarez 9 4 2 4 3 2" xfId="41371" xr:uid="{00000000-0005-0000-0000-000009A60000}"/>
    <cellStyle name="Zarez 9 4 2 4 4" xfId="41372" xr:uid="{00000000-0005-0000-0000-00000AA60000}"/>
    <cellStyle name="Zarez 9 4 2 4 5" xfId="41373" xr:uid="{00000000-0005-0000-0000-00000BA60000}"/>
    <cellStyle name="Zarez 9 4 2 5" xfId="41374" xr:uid="{00000000-0005-0000-0000-00000CA60000}"/>
    <cellStyle name="Zarez 9 4 2 5 2" xfId="41375" xr:uid="{00000000-0005-0000-0000-00000DA60000}"/>
    <cellStyle name="Zarez 9 4 2 5 2 2" xfId="41376" xr:uid="{00000000-0005-0000-0000-00000EA60000}"/>
    <cellStyle name="Zarez 9 4 2 5 3" xfId="41377" xr:uid="{00000000-0005-0000-0000-00000FA60000}"/>
    <cellStyle name="Zarez 9 4 2 5 3 2" xfId="41378" xr:uid="{00000000-0005-0000-0000-000010A60000}"/>
    <cellStyle name="Zarez 9 4 2 5 4" xfId="41379" xr:uid="{00000000-0005-0000-0000-000011A60000}"/>
    <cellStyle name="Zarez 9 4 2 5 5" xfId="41380" xr:uid="{00000000-0005-0000-0000-000012A60000}"/>
    <cellStyle name="Zarez 9 4 2 6" xfId="41381" xr:uid="{00000000-0005-0000-0000-000013A60000}"/>
    <cellStyle name="Zarez 9 4 2 6 2" xfId="41382" xr:uid="{00000000-0005-0000-0000-000014A60000}"/>
    <cellStyle name="Zarez 9 4 2 6 2 2" xfId="41383" xr:uid="{00000000-0005-0000-0000-000015A60000}"/>
    <cellStyle name="Zarez 9 4 2 6 3" xfId="41384" xr:uid="{00000000-0005-0000-0000-000016A60000}"/>
    <cellStyle name="Zarez 9 4 2 6 3 2" xfId="41385" xr:uid="{00000000-0005-0000-0000-000017A60000}"/>
    <cellStyle name="Zarez 9 4 2 6 4" xfId="41386" xr:uid="{00000000-0005-0000-0000-000018A60000}"/>
    <cellStyle name="Zarez 9 4 2 7" xfId="41387" xr:uid="{00000000-0005-0000-0000-000019A60000}"/>
    <cellStyle name="Zarez 9 4 2 7 2" xfId="41388" xr:uid="{00000000-0005-0000-0000-00001AA60000}"/>
    <cellStyle name="Zarez 9 4 2 7 2 2" xfId="41389" xr:uid="{00000000-0005-0000-0000-00001BA60000}"/>
    <cellStyle name="Zarez 9 4 2 7 3" xfId="41390" xr:uid="{00000000-0005-0000-0000-00001CA60000}"/>
    <cellStyle name="Zarez 9 4 2 7 3 2" xfId="41391" xr:uid="{00000000-0005-0000-0000-00001DA60000}"/>
    <cellStyle name="Zarez 9 4 2 7 4" xfId="41392" xr:uid="{00000000-0005-0000-0000-00001EA60000}"/>
    <cellStyle name="Zarez 9 4 2 8" xfId="41393" xr:uid="{00000000-0005-0000-0000-00001FA60000}"/>
    <cellStyle name="Zarez 9 4 2 8 2" xfId="41394" xr:uid="{00000000-0005-0000-0000-000020A60000}"/>
    <cellStyle name="Zarez 9 4 2 9" xfId="41395" xr:uid="{00000000-0005-0000-0000-000021A60000}"/>
    <cellStyle name="Zarez 9 4 2 9 2" xfId="41396" xr:uid="{00000000-0005-0000-0000-000022A60000}"/>
    <cellStyle name="Zarez 9 4 3" xfId="41397" xr:uid="{00000000-0005-0000-0000-000023A60000}"/>
    <cellStyle name="Zarez 9 4 3 10" xfId="41398" xr:uid="{00000000-0005-0000-0000-000024A60000}"/>
    <cellStyle name="Zarez 9 4 3 11" xfId="41399" xr:uid="{00000000-0005-0000-0000-000025A60000}"/>
    <cellStyle name="Zarez 9 4 3 2" xfId="41400" xr:uid="{00000000-0005-0000-0000-000026A60000}"/>
    <cellStyle name="Zarez 9 4 3 2 2" xfId="41401" xr:uid="{00000000-0005-0000-0000-000027A60000}"/>
    <cellStyle name="Zarez 9 4 3 2 2 2" xfId="41402" xr:uid="{00000000-0005-0000-0000-000028A60000}"/>
    <cellStyle name="Zarez 9 4 3 2 3" xfId="41403" xr:uid="{00000000-0005-0000-0000-000029A60000}"/>
    <cellStyle name="Zarez 9 4 3 2 3 2" xfId="41404" xr:uid="{00000000-0005-0000-0000-00002AA60000}"/>
    <cellStyle name="Zarez 9 4 3 2 4" xfId="41405" xr:uid="{00000000-0005-0000-0000-00002BA60000}"/>
    <cellStyle name="Zarez 9 4 3 2 5" xfId="41406" xr:uid="{00000000-0005-0000-0000-00002CA60000}"/>
    <cellStyle name="Zarez 9 4 3 3" xfId="41407" xr:uid="{00000000-0005-0000-0000-00002DA60000}"/>
    <cellStyle name="Zarez 9 4 3 3 2" xfId="41408" xr:uid="{00000000-0005-0000-0000-00002EA60000}"/>
    <cellStyle name="Zarez 9 4 3 3 2 2" xfId="41409" xr:uid="{00000000-0005-0000-0000-00002FA60000}"/>
    <cellStyle name="Zarez 9 4 3 3 3" xfId="41410" xr:uid="{00000000-0005-0000-0000-000030A60000}"/>
    <cellStyle name="Zarez 9 4 3 3 3 2" xfId="41411" xr:uid="{00000000-0005-0000-0000-000031A60000}"/>
    <cellStyle name="Zarez 9 4 3 3 4" xfId="41412" xr:uid="{00000000-0005-0000-0000-000032A60000}"/>
    <cellStyle name="Zarez 9 4 3 3 5" xfId="41413" xr:uid="{00000000-0005-0000-0000-000033A60000}"/>
    <cellStyle name="Zarez 9 4 3 4" xfId="41414" xr:uid="{00000000-0005-0000-0000-000034A60000}"/>
    <cellStyle name="Zarez 9 4 3 4 2" xfId="41415" xr:uid="{00000000-0005-0000-0000-000035A60000}"/>
    <cellStyle name="Zarez 9 4 3 4 2 2" xfId="41416" xr:uid="{00000000-0005-0000-0000-000036A60000}"/>
    <cellStyle name="Zarez 9 4 3 4 3" xfId="41417" xr:uid="{00000000-0005-0000-0000-000037A60000}"/>
    <cellStyle name="Zarez 9 4 3 4 3 2" xfId="41418" xr:uid="{00000000-0005-0000-0000-000038A60000}"/>
    <cellStyle name="Zarez 9 4 3 4 4" xfId="41419" xr:uid="{00000000-0005-0000-0000-000039A60000}"/>
    <cellStyle name="Zarez 9 4 3 4 5" xfId="41420" xr:uid="{00000000-0005-0000-0000-00003AA60000}"/>
    <cellStyle name="Zarez 9 4 3 5" xfId="41421" xr:uid="{00000000-0005-0000-0000-00003BA60000}"/>
    <cellStyle name="Zarez 9 4 3 5 2" xfId="41422" xr:uid="{00000000-0005-0000-0000-00003CA60000}"/>
    <cellStyle name="Zarez 9 4 3 5 2 2" xfId="41423" xr:uid="{00000000-0005-0000-0000-00003DA60000}"/>
    <cellStyle name="Zarez 9 4 3 5 3" xfId="41424" xr:uid="{00000000-0005-0000-0000-00003EA60000}"/>
    <cellStyle name="Zarez 9 4 3 5 3 2" xfId="41425" xr:uid="{00000000-0005-0000-0000-00003FA60000}"/>
    <cellStyle name="Zarez 9 4 3 5 4" xfId="41426" xr:uid="{00000000-0005-0000-0000-000040A60000}"/>
    <cellStyle name="Zarez 9 4 3 5 5" xfId="41427" xr:uid="{00000000-0005-0000-0000-000041A60000}"/>
    <cellStyle name="Zarez 9 4 3 6" xfId="41428" xr:uid="{00000000-0005-0000-0000-000042A60000}"/>
    <cellStyle name="Zarez 9 4 3 6 2" xfId="41429" xr:uid="{00000000-0005-0000-0000-000043A60000}"/>
    <cellStyle name="Zarez 9 4 3 6 2 2" xfId="41430" xr:uid="{00000000-0005-0000-0000-000044A60000}"/>
    <cellStyle name="Zarez 9 4 3 6 3" xfId="41431" xr:uid="{00000000-0005-0000-0000-000045A60000}"/>
    <cellStyle name="Zarez 9 4 3 6 3 2" xfId="41432" xr:uid="{00000000-0005-0000-0000-000046A60000}"/>
    <cellStyle name="Zarez 9 4 3 6 4" xfId="41433" xr:uid="{00000000-0005-0000-0000-000047A60000}"/>
    <cellStyle name="Zarez 9 4 3 7" xfId="41434" xr:uid="{00000000-0005-0000-0000-000048A60000}"/>
    <cellStyle name="Zarez 9 4 3 7 2" xfId="41435" xr:uid="{00000000-0005-0000-0000-000049A60000}"/>
    <cellStyle name="Zarez 9 4 3 7 2 2" xfId="41436" xr:uid="{00000000-0005-0000-0000-00004AA60000}"/>
    <cellStyle name="Zarez 9 4 3 7 3" xfId="41437" xr:uid="{00000000-0005-0000-0000-00004BA60000}"/>
    <cellStyle name="Zarez 9 4 3 7 3 2" xfId="41438" xr:uid="{00000000-0005-0000-0000-00004CA60000}"/>
    <cellStyle name="Zarez 9 4 3 7 4" xfId="41439" xr:uid="{00000000-0005-0000-0000-00004DA60000}"/>
    <cellStyle name="Zarez 9 4 3 8" xfId="41440" xr:uid="{00000000-0005-0000-0000-00004EA60000}"/>
    <cellStyle name="Zarez 9 4 3 8 2" xfId="41441" xr:uid="{00000000-0005-0000-0000-00004FA60000}"/>
    <cellStyle name="Zarez 9 4 3 9" xfId="41442" xr:uid="{00000000-0005-0000-0000-000050A60000}"/>
    <cellStyle name="Zarez 9 4 3 9 2" xfId="41443" xr:uid="{00000000-0005-0000-0000-000051A60000}"/>
    <cellStyle name="Zarez 9 4 4" xfId="41444" xr:uid="{00000000-0005-0000-0000-000052A60000}"/>
    <cellStyle name="Zarez 9 4 4 10" xfId="41445" xr:uid="{00000000-0005-0000-0000-000053A60000}"/>
    <cellStyle name="Zarez 9 4 4 11" xfId="41446" xr:uid="{00000000-0005-0000-0000-000054A60000}"/>
    <cellStyle name="Zarez 9 4 4 2" xfId="41447" xr:uid="{00000000-0005-0000-0000-000055A60000}"/>
    <cellStyle name="Zarez 9 4 4 2 2" xfId="41448" xr:uid="{00000000-0005-0000-0000-000056A60000}"/>
    <cellStyle name="Zarez 9 4 4 2 2 2" xfId="41449" xr:uid="{00000000-0005-0000-0000-000057A60000}"/>
    <cellStyle name="Zarez 9 4 4 2 3" xfId="41450" xr:uid="{00000000-0005-0000-0000-000058A60000}"/>
    <cellStyle name="Zarez 9 4 4 2 3 2" xfId="41451" xr:uid="{00000000-0005-0000-0000-000059A60000}"/>
    <cellStyle name="Zarez 9 4 4 2 4" xfId="41452" xr:uid="{00000000-0005-0000-0000-00005AA60000}"/>
    <cellStyle name="Zarez 9 4 4 2 5" xfId="41453" xr:uid="{00000000-0005-0000-0000-00005BA60000}"/>
    <cellStyle name="Zarez 9 4 4 3" xfId="41454" xr:uid="{00000000-0005-0000-0000-00005CA60000}"/>
    <cellStyle name="Zarez 9 4 4 3 2" xfId="41455" xr:uid="{00000000-0005-0000-0000-00005DA60000}"/>
    <cellStyle name="Zarez 9 4 4 3 2 2" xfId="41456" xr:uid="{00000000-0005-0000-0000-00005EA60000}"/>
    <cellStyle name="Zarez 9 4 4 3 3" xfId="41457" xr:uid="{00000000-0005-0000-0000-00005FA60000}"/>
    <cellStyle name="Zarez 9 4 4 3 3 2" xfId="41458" xr:uid="{00000000-0005-0000-0000-000060A60000}"/>
    <cellStyle name="Zarez 9 4 4 3 4" xfId="41459" xr:uid="{00000000-0005-0000-0000-000061A60000}"/>
    <cellStyle name="Zarez 9 4 4 3 5" xfId="41460" xr:uid="{00000000-0005-0000-0000-000062A60000}"/>
    <cellStyle name="Zarez 9 4 4 4" xfId="41461" xr:uid="{00000000-0005-0000-0000-000063A60000}"/>
    <cellStyle name="Zarez 9 4 4 4 2" xfId="41462" xr:uid="{00000000-0005-0000-0000-000064A60000}"/>
    <cellStyle name="Zarez 9 4 4 4 2 2" xfId="41463" xr:uid="{00000000-0005-0000-0000-000065A60000}"/>
    <cellStyle name="Zarez 9 4 4 4 3" xfId="41464" xr:uid="{00000000-0005-0000-0000-000066A60000}"/>
    <cellStyle name="Zarez 9 4 4 4 3 2" xfId="41465" xr:uid="{00000000-0005-0000-0000-000067A60000}"/>
    <cellStyle name="Zarez 9 4 4 4 4" xfId="41466" xr:uid="{00000000-0005-0000-0000-000068A60000}"/>
    <cellStyle name="Zarez 9 4 4 4 5" xfId="41467" xr:uid="{00000000-0005-0000-0000-000069A60000}"/>
    <cellStyle name="Zarez 9 4 4 5" xfId="41468" xr:uid="{00000000-0005-0000-0000-00006AA60000}"/>
    <cellStyle name="Zarez 9 4 4 5 2" xfId="41469" xr:uid="{00000000-0005-0000-0000-00006BA60000}"/>
    <cellStyle name="Zarez 9 4 4 5 2 2" xfId="41470" xr:uid="{00000000-0005-0000-0000-00006CA60000}"/>
    <cellStyle name="Zarez 9 4 4 5 3" xfId="41471" xr:uid="{00000000-0005-0000-0000-00006DA60000}"/>
    <cellStyle name="Zarez 9 4 4 5 3 2" xfId="41472" xr:uid="{00000000-0005-0000-0000-00006EA60000}"/>
    <cellStyle name="Zarez 9 4 4 5 4" xfId="41473" xr:uid="{00000000-0005-0000-0000-00006FA60000}"/>
    <cellStyle name="Zarez 9 4 4 5 5" xfId="41474" xr:uid="{00000000-0005-0000-0000-000070A60000}"/>
    <cellStyle name="Zarez 9 4 4 6" xfId="41475" xr:uid="{00000000-0005-0000-0000-000071A60000}"/>
    <cellStyle name="Zarez 9 4 4 6 2" xfId="41476" xr:uid="{00000000-0005-0000-0000-000072A60000}"/>
    <cellStyle name="Zarez 9 4 4 6 2 2" xfId="41477" xr:uid="{00000000-0005-0000-0000-000073A60000}"/>
    <cellStyle name="Zarez 9 4 4 6 3" xfId="41478" xr:uid="{00000000-0005-0000-0000-000074A60000}"/>
    <cellStyle name="Zarez 9 4 4 6 3 2" xfId="41479" xr:uid="{00000000-0005-0000-0000-000075A60000}"/>
    <cellStyle name="Zarez 9 4 4 6 4" xfId="41480" xr:uid="{00000000-0005-0000-0000-000076A60000}"/>
    <cellStyle name="Zarez 9 4 4 7" xfId="41481" xr:uid="{00000000-0005-0000-0000-000077A60000}"/>
    <cellStyle name="Zarez 9 4 4 7 2" xfId="41482" xr:uid="{00000000-0005-0000-0000-000078A60000}"/>
    <cellStyle name="Zarez 9 4 4 7 2 2" xfId="41483" xr:uid="{00000000-0005-0000-0000-000079A60000}"/>
    <cellStyle name="Zarez 9 4 4 7 3" xfId="41484" xr:uid="{00000000-0005-0000-0000-00007AA60000}"/>
    <cellStyle name="Zarez 9 4 4 7 3 2" xfId="41485" xr:uid="{00000000-0005-0000-0000-00007BA60000}"/>
    <cellStyle name="Zarez 9 4 4 7 4" xfId="41486" xr:uid="{00000000-0005-0000-0000-00007CA60000}"/>
    <cellStyle name="Zarez 9 4 4 8" xfId="41487" xr:uid="{00000000-0005-0000-0000-00007DA60000}"/>
    <cellStyle name="Zarez 9 4 4 8 2" xfId="41488" xr:uid="{00000000-0005-0000-0000-00007EA60000}"/>
    <cellStyle name="Zarez 9 4 4 9" xfId="41489" xr:uid="{00000000-0005-0000-0000-00007FA60000}"/>
    <cellStyle name="Zarez 9 4 4 9 2" xfId="41490" xr:uid="{00000000-0005-0000-0000-000080A60000}"/>
    <cellStyle name="Zarez 9 4 5" xfId="41491" xr:uid="{00000000-0005-0000-0000-000081A60000}"/>
    <cellStyle name="Zarez 9 4 5 10" xfId="41492" xr:uid="{00000000-0005-0000-0000-000082A60000}"/>
    <cellStyle name="Zarez 9 4 5 11" xfId="41493" xr:uid="{00000000-0005-0000-0000-000083A60000}"/>
    <cellStyle name="Zarez 9 4 5 2" xfId="41494" xr:uid="{00000000-0005-0000-0000-000084A60000}"/>
    <cellStyle name="Zarez 9 4 5 2 2" xfId="41495" xr:uid="{00000000-0005-0000-0000-000085A60000}"/>
    <cellStyle name="Zarez 9 4 5 2 2 2" xfId="41496" xr:uid="{00000000-0005-0000-0000-000086A60000}"/>
    <cellStyle name="Zarez 9 4 5 2 3" xfId="41497" xr:uid="{00000000-0005-0000-0000-000087A60000}"/>
    <cellStyle name="Zarez 9 4 5 2 3 2" xfId="41498" xr:uid="{00000000-0005-0000-0000-000088A60000}"/>
    <cellStyle name="Zarez 9 4 5 2 4" xfId="41499" xr:uid="{00000000-0005-0000-0000-000089A60000}"/>
    <cellStyle name="Zarez 9 4 5 2 5" xfId="41500" xr:uid="{00000000-0005-0000-0000-00008AA60000}"/>
    <cellStyle name="Zarez 9 4 5 3" xfId="41501" xr:uid="{00000000-0005-0000-0000-00008BA60000}"/>
    <cellStyle name="Zarez 9 4 5 3 2" xfId="41502" xr:uid="{00000000-0005-0000-0000-00008CA60000}"/>
    <cellStyle name="Zarez 9 4 5 3 2 2" xfId="41503" xr:uid="{00000000-0005-0000-0000-00008DA60000}"/>
    <cellStyle name="Zarez 9 4 5 3 3" xfId="41504" xr:uid="{00000000-0005-0000-0000-00008EA60000}"/>
    <cellStyle name="Zarez 9 4 5 3 3 2" xfId="41505" xr:uid="{00000000-0005-0000-0000-00008FA60000}"/>
    <cellStyle name="Zarez 9 4 5 3 4" xfId="41506" xr:uid="{00000000-0005-0000-0000-000090A60000}"/>
    <cellStyle name="Zarez 9 4 5 3 5" xfId="41507" xr:uid="{00000000-0005-0000-0000-000091A60000}"/>
    <cellStyle name="Zarez 9 4 5 4" xfId="41508" xr:uid="{00000000-0005-0000-0000-000092A60000}"/>
    <cellStyle name="Zarez 9 4 5 4 2" xfId="41509" xr:uid="{00000000-0005-0000-0000-000093A60000}"/>
    <cellStyle name="Zarez 9 4 5 4 2 2" xfId="41510" xr:uid="{00000000-0005-0000-0000-000094A60000}"/>
    <cellStyle name="Zarez 9 4 5 4 3" xfId="41511" xr:uid="{00000000-0005-0000-0000-000095A60000}"/>
    <cellStyle name="Zarez 9 4 5 4 3 2" xfId="41512" xr:uid="{00000000-0005-0000-0000-000096A60000}"/>
    <cellStyle name="Zarez 9 4 5 4 4" xfId="41513" xr:uid="{00000000-0005-0000-0000-000097A60000}"/>
    <cellStyle name="Zarez 9 4 5 4 5" xfId="41514" xr:uid="{00000000-0005-0000-0000-000098A60000}"/>
    <cellStyle name="Zarez 9 4 5 5" xfId="41515" xr:uid="{00000000-0005-0000-0000-000099A60000}"/>
    <cellStyle name="Zarez 9 4 5 5 2" xfId="41516" xr:uid="{00000000-0005-0000-0000-00009AA60000}"/>
    <cellStyle name="Zarez 9 4 5 5 2 2" xfId="41517" xr:uid="{00000000-0005-0000-0000-00009BA60000}"/>
    <cellStyle name="Zarez 9 4 5 5 3" xfId="41518" xr:uid="{00000000-0005-0000-0000-00009CA60000}"/>
    <cellStyle name="Zarez 9 4 5 5 3 2" xfId="41519" xr:uid="{00000000-0005-0000-0000-00009DA60000}"/>
    <cellStyle name="Zarez 9 4 5 5 4" xfId="41520" xr:uid="{00000000-0005-0000-0000-00009EA60000}"/>
    <cellStyle name="Zarez 9 4 5 5 5" xfId="41521" xr:uid="{00000000-0005-0000-0000-00009FA60000}"/>
    <cellStyle name="Zarez 9 4 5 6" xfId="41522" xr:uid="{00000000-0005-0000-0000-0000A0A60000}"/>
    <cellStyle name="Zarez 9 4 5 6 2" xfId="41523" xr:uid="{00000000-0005-0000-0000-0000A1A60000}"/>
    <cellStyle name="Zarez 9 4 5 6 2 2" xfId="41524" xr:uid="{00000000-0005-0000-0000-0000A2A60000}"/>
    <cellStyle name="Zarez 9 4 5 6 3" xfId="41525" xr:uid="{00000000-0005-0000-0000-0000A3A60000}"/>
    <cellStyle name="Zarez 9 4 5 6 3 2" xfId="41526" xr:uid="{00000000-0005-0000-0000-0000A4A60000}"/>
    <cellStyle name="Zarez 9 4 5 6 4" xfId="41527" xr:uid="{00000000-0005-0000-0000-0000A5A60000}"/>
    <cellStyle name="Zarez 9 4 5 7" xfId="41528" xr:uid="{00000000-0005-0000-0000-0000A6A60000}"/>
    <cellStyle name="Zarez 9 4 5 7 2" xfId="41529" xr:uid="{00000000-0005-0000-0000-0000A7A60000}"/>
    <cellStyle name="Zarez 9 4 5 7 2 2" xfId="41530" xr:uid="{00000000-0005-0000-0000-0000A8A60000}"/>
    <cellStyle name="Zarez 9 4 5 7 3" xfId="41531" xr:uid="{00000000-0005-0000-0000-0000A9A60000}"/>
    <cellStyle name="Zarez 9 4 5 7 3 2" xfId="41532" xr:uid="{00000000-0005-0000-0000-0000AAA60000}"/>
    <cellStyle name="Zarez 9 4 5 7 4" xfId="41533" xr:uid="{00000000-0005-0000-0000-0000ABA60000}"/>
    <cellStyle name="Zarez 9 4 5 8" xfId="41534" xr:uid="{00000000-0005-0000-0000-0000ACA60000}"/>
    <cellStyle name="Zarez 9 4 5 8 2" xfId="41535" xr:uid="{00000000-0005-0000-0000-0000ADA60000}"/>
    <cellStyle name="Zarez 9 4 5 9" xfId="41536" xr:uid="{00000000-0005-0000-0000-0000AEA60000}"/>
    <cellStyle name="Zarez 9 4 5 9 2" xfId="41537" xr:uid="{00000000-0005-0000-0000-0000AFA60000}"/>
    <cellStyle name="Zarez 9 4 6" xfId="41538" xr:uid="{00000000-0005-0000-0000-0000B0A60000}"/>
    <cellStyle name="Zarez 9 4 6 10" xfId="41539" xr:uid="{00000000-0005-0000-0000-0000B1A60000}"/>
    <cellStyle name="Zarez 9 4 6 11" xfId="41540" xr:uid="{00000000-0005-0000-0000-0000B2A60000}"/>
    <cellStyle name="Zarez 9 4 6 2" xfId="41541" xr:uid="{00000000-0005-0000-0000-0000B3A60000}"/>
    <cellStyle name="Zarez 9 4 6 2 2" xfId="41542" xr:uid="{00000000-0005-0000-0000-0000B4A60000}"/>
    <cellStyle name="Zarez 9 4 6 2 2 2" xfId="41543" xr:uid="{00000000-0005-0000-0000-0000B5A60000}"/>
    <cellStyle name="Zarez 9 4 6 2 3" xfId="41544" xr:uid="{00000000-0005-0000-0000-0000B6A60000}"/>
    <cellStyle name="Zarez 9 4 6 2 3 2" xfId="41545" xr:uid="{00000000-0005-0000-0000-0000B7A60000}"/>
    <cellStyle name="Zarez 9 4 6 2 4" xfId="41546" xr:uid="{00000000-0005-0000-0000-0000B8A60000}"/>
    <cellStyle name="Zarez 9 4 6 2 5" xfId="41547" xr:uid="{00000000-0005-0000-0000-0000B9A60000}"/>
    <cellStyle name="Zarez 9 4 6 3" xfId="41548" xr:uid="{00000000-0005-0000-0000-0000BAA60000}"/>
    <cellStyle name="Zarez 9 4 6 3 2" xfId="41549" xr:uid="{00000000-0005-0000-0000-0000BBA60000}"/>
    <cellStyle name="Zarez 9 4 6 3 2 2" xfId="41550" xr:uid="{00000000-0005-0000-0000-0000BCA60000}"/>
    <cellStyle name="Zarez 9 4 6 3 3" xfId="41551" xr:uid="{00000000-0005-0000-0000-0000BDA60000}"/>
    <cellStyle name="Zarez 9 4 6 3 3 2" xfId="41552" xr:uid="{00000000-0005-0000-0000-0000BEA60000}"/>
    <cellStyle name="Zarez 9 4 6 3 4" xfId="41553" xr:uid="{00000000-0005-0000-0000-0000BFA60000}"/>
    <cellStyle name="Zarez 9 4 6 3 5" xfId="41554" xr:uid="{00000000-0005-0000-0000-0000C0A60000}"/>
    <cellStyle name="Zarez 9 4 6 4" xfId="41555" xr:uid="{00000000-0005-0000-0000-0000C1A60000}"/>
    <cellStyle name="Zarez 9 4 6 4 2" xfId="41556" xr:uid="{00000000-0005-0000-0000-0000C2A60000}"/>
    <cellStyle name="Zarez 9 4 6 4 2 2" xfId="41557" xr:uid="{00000000-0005-0000-0000-0000C3A60000}"/>
    <cellStyle name="Zarez 9 4 6 4 3" xfId="41558" xr:uid="{00000000-0005-0000-0000-0000C4A60000}"/>
    <cellStyle name="Zarez 9 4 6 4 3 2" xfId="41559" xr:uid="{00000000-0005-0000-0000-0000C5A60000}"/>
    <cellStyle name="Zarez 9 4 6 4 4" xfId="41560" xr:uid="{00000000-0005-0000-0000-0000C6A60000}"/>
    <cellStyle name="Zarez 9 4 6 4 5" xfId="41561" xr:uid="{00000000-0005-0000-0000-0000C7A60000}"/>
    <cellStyle name="Zarez 9 4 6 5" xfId="41562" xr:uid="{00000000-0005-0000-0000-0000C8A60000}"/>
    <cellStyle name="Zarez 9 4 6 5 2" xfId="41563" xr:uid="{00000000-0005-0000-0000-0000C9A60000}"/>
    <cellStyle name="Zarez 9 4 6 5 2 2" xfId="41564" xr:uid="{00000000-0005-0000-0000-0000CAA60000}"/>
    <cellStyle name="Zarez 9 4 6 5 3" xfId="41565" xr:uid="{00000000-0005-0000-0000-0000CBA60000}"/>
    <cellStyle name="Zarez 9 4 6 5 3 2" xfId="41566" xr:uid="{00000000-0005-0000-0000-0000CCA60000}"/>
    <cellStyle name="Zarez 9 4 6 5 4" xfId="41567" xr:uid="{00000000-0005-0000-0000-0000CDA60000}"/>
    <cellStyle name="Zarez 9 4 6 5 5" xfId="41568" xr:uid="{00000000-0005-0000-0000-0000CEA60000}"/>
    <cellStyle name="Zarez 9 4 6 6" xfId="41569" xr:uid="{00000000-0005-0000-0000-0000CFA60000}"/>
    <cellStyle name="Zarez 9 4 6 6 2" xfId="41570" xr:uid="{00000000-0005-0000-0000-0000D0A60000}"/>
    <cellStyle name="Zarez 9 4 6 6 2 2" xfId="41571" xr:uid="{00000000-0005-0000-0000-0000D1A60000}"/>
    <cellStyle name="Zarez 9 4 6 6 3" xfId="41572" xr:uid="{00000000-0005-0000-0000-0000D2A60000}"/>
    <cellStyle name="Zarez 9 4 6 6 3 2" xfId="41573" xr:uid="{00000000-0005-0000-0000-0000D3A60000}"/>
    <cellStyle name="Zarez 9 4 6 6 4" xfId="41574" xr:uid="{00000000-0005-0000-0000-0000D4A60000}"/>
    <cellStyle name="Zarez 9 4 6 7" xfId="41575" xr:uid="{00000000-0005-0000-0000-0000D5A60000}"/>
    <cellStyle name="Zarez 9 4 6 7 2" xfId="41576" xr:uid="{00000000-0005-0000-0000-0000D6A60000}"/>
    <cellStyle name="Zarez 9 4 6 7 2 2" xfId="41577" xr:uid="{00000000-0005-0000-0000-0000D7A60000}"/>
    <cellStyle name="Zarez 9 4 6 7 3" xfId="41578" xr:uid="{00000000-0005-0000-0000-0000D8A60000}"/>
    <cellStyle name="Zarez 9 4 6 7 3 2" xfId="41579" xr:uid="{00000000-0005-0000-0000-0000D9A60000}"/>
    <cellStyle name="Zarez 9 4 6 7 4" xfId="41580" xr:uid="{00000000-0005-0000-0000-0000DAA60000}"/>
    <cellStyle name="Zarez 9 4 6 8" xfId="41581" xr:uid="{00000000-0005-0000-0000-0000DBA60000}"/>
    <cellStyle name="Zarez 9 4 6 8 2" xfId="41582" xr:uid="{00000000-0005-0000-0000-0000DCA60000}"/>
    <cellStyle name="Zarez 9 4 6 9" xfId="41583" xr:uid="{00000000-0005-0000-0000-0000DDA60000}"/>
    <cellStyle name="Zarez 9 4 6 9 2" xfId="41584" xr:uid="{00000000-0005-0000-0000-0000DEA60000}"/>
    <cellStyle name="Zarez 9 4 7" xfId="41585" xr:uid="{00000000-0005-0000-0000-0000DFA60000}"/>
    <cellStyle name="Zarez 9 4 7 10" xfId="41586" xr:uid="{00000000-0005-0000-0000-0000E0A60000}"/>
    <cellStyle name="Zarez 9 4 7 11" xfId="41587" xr:uid="{00000000-0005-0000-0000-0000E1A60000}"/>
    <cellStyle name="Zarez 9 4 7 2" xfId="41588" xr:uid="{00000000-0005-0000-0000-0000E2A60000}"/>
    <cellStyle name="Zarez 9 4 7 2 2" xfId="41589" xr:uid="{00000000-0005-0000-0000-0000E3A60000}"/>
    <cellStyle name="Zarez 9 4 7 2 2 2" xfId="41590" xr:uid="{00000000-0005-0000-0000-0000E4A60000}"/>
    <cellStyle name="Zarez 9 4 7 2 3" xfId="41591" xr:uid="{00000000-0005-0000-0000-0000E5A60000}"/>
    <cellStyle name="Zarez 9 4 7 2 3 2" xfId="41592" xr:uid="{00000000-0005-0000-0000-0000E6A60000}"/>
    <cellStyle name="Zarez 9 4 7 2 4" xfId="41593" xr:uid="{00000000-0005-0000-0000-0000E7A60000}"/>
    <cellStyle name="Zarez 9 4 7 2 5" xfId="41594" xr:uid="{00000000-0005-0000-0000-0000E8A60000}"/>
    <cellStyle name="Zarez 9 4 7 3" xfId="41595" xr:uid="{00000000-0005-0000-0000-0000E9A60000}"/>
    <cellStyle name="Zarez 9 4 7 3 2" xfId="41596" xr:uid="{00000000-0005-0000-0000-0000EAA60000}"/>
    <cellStyle name="Zarez 9 4 7 3 2 2" xfId="41597" xr:uid="{00000000-0005-0000-0000-0000EBA60000}"/>
    <cellStyle name="Zarez 9 4 7 3 3" xfId="41598" xr:uid="{00000000-0005-0000-0000-0000ECA60000}"/>
    <cellStyle name="Zarez 9 4 7 3 3 2" xfId="41599" xr:uid="{00000000-0005-0000-0000-0000EDA60000}"/>
    <cellStyle name="Zarez 9 4 7 3 4" xfId="41600" xr:uid="{00000000-0005-0000-0000-0000EEA60000}"/>
    <cellStyle name="Zarez 9 4 7 3 5" xfId="41601" xr:uid="{00000000-0005-0000-0000-0000EFA60000}"/>
    <cellStyle name="Zarez 9 4 7 4" xfId="41602" xr:uid="{00000000-0005-0000-0000-0000F0A60000}"/>
    <cellStyle name="Zarez 9 4 7 4 2" xfId="41603" xr:uid="{00000000-0005-0000-0000-0000F1A60000}"/>
    <cellStyle name="Zarez 9 4 7 4 2 2" xfId="41604" xr:uid="{00000000-0005-0000-0000-0000F2A60000}"/>
    <cellStyle name="Zarez 9 4 7 4 3" xfId="41605" xr:uid="{00000000-0005-0000-0000-0000F3A60000}"/>
    <cellStyle name="Zarez 9 4 7 4 3 2" xfId="41606" xr:uid="{00000000-0005-0000-0000-0000F4A60000}"/>
    <cellStyle name="Zarez 9 4 7 4 4" xfId="41607" xr:uid="{00000000-0005-0000-0000-0000F5A60000}"/>
    <cellStyle name="Zarez 9 4 7 4 5" xfId="41608" xr:uid="{00000000-0005-0000-0000-0000F6A60000}"/>
    <cellStyle name="Zarez 9 4 7 5" xfId="41609" xr:uid="{00000000-0005-0000-0000-0000F7A60000}"/>
    <cellStyle name="Zarez 9 4 7 5 2" xfId="41610" xr:uid="{00000000-0005-0000-0000-0000F8A60000}"/>
    <cellStyle name="Zarez 9 4 7 5 2 2" xfId="41611" xr:uid="{00000000-0005-0000-0000-0000F9A60000}"/>
    <cellStyle name="Zarez 9 4 7 5 3" xfId="41612" xr:uid="{00000000-0005-0000-0000-0000FAA60000}"/>
    <cellStyle name="Zarez 9 4 7 5 3 2" xfId="41613" xr:uid="{00000000-0005-0000-0000-0000FBA60000}"/>
    <cellStyle name="Zarez 9 4 7 5 4" xfId="41614" xr:uid="{00000000-0005-0000-0000-0000FCA60000}"/>
    <cellStyle name="Zarez 9 4 7 5 5" xfId="41615" xr:uid="{00000000-0005-0000-0000-0000FDA60000}"/>
    <cellStyle name="Zarez 9 4 7 6" xfId="41616" xr:uid="{00000000-0005-0000-0000-0000FEA60000}"/>
    <cellStyle name="Zarez 9 4 7 6 2" xfId="41617" xr:uid="{00000000-0005-0000-0000-0000FFA60000}"/>
    <cellStyle name="Zarez 9 4 7 6 2 2" xfId="41618" xr:uid="{00000000-0005-0000-0000-000000A70000}"/>
    <cellStyle name="Zarez 9 4 7 6 3" xfId="41619" xr:uid="{00000000-0005-0000-0000-000001A70000}"/>
    <cellStyle name="Zarez 9 4 7 6 3 2" xfId="41620" xr:uid="{00000000-0005-0000-0000-000002A70000}"/>
    <cellStyle name="Zarez 9 4 7 6 4" xfId="41621" xr:uid="{00000000-0005-0000-0000-000003A70000}"/>
    <cellStyle name="Zarez 9 4 7 7" xfId="41622" xr:uid="{00000000-0005-0000-0000-000004A70000}"/>
    <cellStyle name="Zarez 9 4 7 7 2" xfId="41623" xr:uid="{00000000-0005-0000-0000-000005A70000}"/>
    <cellStyle name="Zarez 9 4 7 7 2 2" xfId="41624" xr:uid="{00000000-0005-0000-0000-000006A70000}"/>
    <cellStyle name="Zarez 9 4 7 7 3" xfId="41625" xr:uid="{00000000-0005-0000-0000-000007A70000}"/>
    <cellStyle name="Zarez 9 4 7 7 3 2" xfId="41626" xr:uid="{00000000-0005-0000-0000-000008A70000}"/>
    <cellStyle name="Zarez 9 4 7 7 4" xfId="41627" xr:uid="{00000000-0005-0000-0000-000009A70000}"/>
    <cellStyle name="Zarez 9 4 7 8" xfId="41628" xr:uid="{00000000-0005-0000-0000-00000AA70000}"/>
    <cellStyle name="Zarez 9 4 7 8 2" xfId="41629" xr:uid="{00000000-0005-0000-0000-00000BA70000}"/>
    <cellStyle name="Zarez 9 4 7 9" xfId="41630" xr:uid="{00000000-0005-0000-0000-00000CA70000}"/>
    <cellStyle name="Zarez 9 4 7 9 2" xfId="41631" xr:uid="{00000000-0005-0000-0000-00000DA70000}"/>
    <cellStyle name="Zarez 9 4 8" xfId="41632" xr:uid="{00000000-0005-0000-0000-00000EA70000}"/>
    <cellStyle name="Zarez 9 4 8 2" xfId="41633" xr:uid="{00000000-0005-0000-0000-00000FA70000}"/>
    <cellStyle name="Zarez 9 4 8 2 2" xfId="41634" xr:uid="{00000000-0005-0000-0000-000010A70000}"/>
    <cellStyle name="Zarez 9 4 8 3" xfId="41635" xr:uid="{00000000-0005-0000-0000-000011A70000}"/>
    <cellStyle name="Zarez 9 4 8 3 2" xfId="41636" xr:uid="{00000000-0005-0000-0000-000012A70000}"/>
    <cellStyle name="Zarez 9 4 8 4" xfId="41637" xr:uid="{00000000-0005-0000-0000-000013A70000}"/>
    <cellStyle name="Zarez 9 4 9" xfId="41638" xr:uid="{00000000-0005-0000-0000-000014A70000}"/>
    <cellStyle name="Zarez 9 4 9 2" xfId="41639" xr:uid="{00000000-0005-0000-0000-000015A70000}"/>
    <cellStyle name="Zarez 9 4 9 2 2" xfId="41640" xr:uid="{00000000-0005-0000-0000-000016A70000}"/>
    <cellStyle name="Zarez 9 4 9 3" xfId="41641" xr:uid="{00000000-0005-0000-0000-000017A70000}"/>
    <cellStyle name="Zarez 9 5" xfId="41642" xr:uid="{00000000-0005-0000-0000-000018A70000}"/>
    <cellStyle name="Zarez 9 5 10" xfId="41643" xr:uid="{00000000-0005-0000-0000-000019A70000}"/>
    <cellStyle name="Zarez 9 5 10 2" xfId="41644" xr:uid="{00000000-0005-0000-0000-00001AA70000}"/>
    <cellStyle name="Zarez 9 5 10 2 2" xfId="41645" xr:uid="{00000000-0005-0000-0000-00001BA70000}"/>
    <cellStyle name="Zarez 9 5 10 3" xfId="41646" xr:uid="{00000000-0005-0000-0000-00001CA70000}"/>
    <cellStyle name="Zarez 9 5 11" xfId="41647" xr:uid="{00000000-0005-0000-0000-00001DA70000}"/>
    <cellStyle name="Zarez 9 5 11 2" xfId="41648" xr:uid="{00000000-0005-0000-0000-00001EA70000}"/>
    <cellStyle name="Zarez 9 5 11 2 2" xfId="41649" xr:uid="{00000000-0005-0000-0000-00001FA70000}"/>
    <cellStyle name="Zarez 9 5 11 3" xfId="41650" xr:uid="{00000000-0005-0000-0000-000020A70000}"/>
    <cellStyle name="Zarez 9 5 12" xfId="41651" xr:uid="{00000000-0005-0000-0000-000021A70000}"/>
    <cellStyle name="Zarez 9 5 12 2" xfId="41652" xr:uid="{00000000-0005-0000-0000-000022A70000}"/>
    <cellStyle name="Zarez 9 5 13" xfId="41653" xr:uid="{00000000-0005-0000-0000-000023A70000}"/>
    <cellStyle name="Zarez 9 5 13 2" xfId="41654" xr:uid="{00000000-0005-0000-0000-000024A70000}"/>
    <cellStyle name="Zarez 9 5 14" xfId="41655" xr:uid="{00000000-0005-0000-0000-000025A70000}"/>
    <cellStyle name="Zarez 9 5 15" xfId="41656" xr:uid="{00000000-0005-0000-0000-000026A70000}"/>
    <cellStyle name="Zarez 9 5 2" xfId="41657" xr:uid="{00000000-0005-0000-0000-000027A70000}"/>
    <cellStyle name="Zarez 9 5 2 10" xfId="41658" xr:uid="{00000000-0005-0000-0000-000028A70000}"/>
    <cellStyle name="Zarez 9 5 2 11" xfId="41659" xr:uid="{00000000-0005-0000-0000-000029A70000}"/>
    <cellStyle name="Zarez 9 5 2 2" xfId="41660" xr:uid="{00000000-0005-0000-0000-00002AA70000}"/>
    <cellStyle name="Zarez 9 5 2 2 2" xfId="41661" xr:uid="{00000000-0005-0000-0000-00002BA70000}"/>
    <cellStyle name="Zarez 9 5 2 2 2 2" xfId="41662" xr:uid="{00000000-0005-0000-0000-00002CA70000}"/>
    <cellStyle name="Zarez 9 5 2 2 3" xfId="41663" xr:uid="{00000000-0005-0000-0000-00002DA70000}"/>
    <cellStyle name="Zarez 9 5 2 2 3 2" xfId="41664" xr:uid="{00000000-0005-0000-0000-00002EA70000}"/>
    <cellStyle name="Zarez 9 5 2 2 4" xfId="41665" xr:uid="{00000000-0005-0000-0000-00002FA70000}"/>
    <cellStyle name="Zarez 9 5 2 2 5" xfId="41666" xr:uid="{00000000-0005-0000-0000-000030A70000}"/>
    <cellStyle name="Zarez 9 5 2 3" xfId="41667" xr:uid="{00000000-0005-0000-0000-000031A70000}"/>
    <cellStyle name="Zarez 9 5 2 3 2" xfId="41668" xr:uid="{00000000-0005-0000-0000-000032A70000}"/>
    <cellStyle name="Zarez 9 5 2 3 2 2" xfId="41669" xr:uid="{00000000-0005-0000-0000-000033A70000}"/>
    <cellStyle name="Zarez 9 5 2 3 3" xfId="41670" xr:uid="{00000000-0005-0000-0000-000034A70000}"/>
    <cellStyle name="Zarez 9 5 2 3 3 2" xfId="41671" xr:uid="{00000000-0005-0000-0000-000035A70000}"/>
    <cellStyle name="Zarez 9 5 2 3 4" xfId="41672" xr:uid="{00000000-0005-0000-0000-000036A70000}"/>
    <cellStyle name="Zarez 9 5 2 3 5" xfId="41673" xr:uid="{00000000-0005-0000-0000-000037A70000}"/>
    <cellStyle name="Zarez 9 5 2 4" xfId="41674" xr:uid="{00000000-0005-0000-0000-000038A70000}"/>
    <cellStyle name="Zarez 9 5 2 4 2" xfId="41675" xr:uid="{00000000-0005-0000-0000-000039A70000}"/>
    <cellStyle name="Zarez 9 5 2 4 2 2" xfId="41676" xr:uid="{00000000-0005-0000-0000-00003AA70000}"/>
    <cellStyle name="Zarez 9 5 2 4 3" xfId="41677" xr:uid="{00000000-0005-0000-0000-00003BA70000}"/>
    <cellStyle name="Zarez 9 5 2 4 3 2" xfId="41678" xr:uid="{00000000-0005-0000-0000-00003CA70000}"/>
    <cellStyle name="Zarez 9 5 2 4 4" xfId="41679" xr:uid="{00000000-0005-0000-0000-00003DA70000}"/>
    <cellStyle name="Zarez 9 5 2 4 5" xfId="41680" xr:uid="{00000000-0005-0000-0000-00003EA70000}"/>
    <cellStyle name="Zarez 9 5 2 5" xfId="41681" xr:uid="{00000000-0005-0000-0000-00003FA70000}"/>
    <cellStyle name="Zarez 9 5 2 5 2" xfId="41682" xr:uid="{00000000-0005-0000-0000-000040A70000}"/>
    <cellStyle name="Zarez 9 5 2 5 2 2" xfId="41683" xr:uid="{00000000-0005-0000-0000-000041A70000}"/>
    <cellStyle name="Zarez 9 5 2 5 3" xfId="41684" xr:uid="{00000000-0005-0000-0000-000042A70000}"/>
    <cellStyle name="Zarez 9 5 2 5 3 2" xfId="41685" xr:uid="{00000000-0005-0000-0000-000043A70000}"/>
    <cellStyle name="Zarez 9 5 2 5 4" xfId="41686" xr:uid="{00000000-0005-0000-0000-000044A70000}"/>
    <cellStyle name="Zarez 9 5 2 5 5" xfId="41687" xr:uid="{00000000-0005-0000-0000-000045A70000}"/>
    <cellStyle name="Zarez 9 5 2 6" xfId="41688" xr:uid="{00000000-0005-0000-0000-000046A70000}"/>
    <cellStyle name="Zarez 9 5 2 6 2" xfId="41689" xr:uid="{00000000-0005-0000-0000-000047A70000}"/>
    <cellStyle name="Zarez 9 5 2 6 2 2" xfId="41690" xr:uid="{00000000-0005-0000-0000-000048A70000}"/>
    <cellStyle name="Zarez 9 5 2 6 3" xfId="41691" xr:uid="{00000000-0005-0000-0000-000049A70000}"/>
    <cellStyle name="Zarez 9 5 2 6 3 2" xfId="41692" xr:uid="{00000000-0005-0000-0000-00004AA70000}"/>
    <cellStyle name="Zarez 9 5 2 6 4" xfId="41693" xr:uid="{00000000-0005-0000-0000-00004BA70000}"/>
    <cellStyle name="Zarez 9 5 2 7" xfId="41694" xr:uid="{00000000-0005-0000-0000-00004CA70000}"/>
    <cellStyle name="Zarez 9 5 2 7 2" xfId="41695" xr:uid="{00000000-0005-0000-0000-00004DA70000}"/>
    <cellStyle name="Zarez 9 5 2 7 2 2" xfId="41696" xr:uid="{00000000-0005-0000-0000-00004EA70000}"/>
    <cellStyle name="Zarez 9 5 2 7 3" xfId="41697" xr:uid="{00000000-0005-0000-0000-00004FA70000}"/>
    <cellStyle name="Zarez 9 5 2 7 3 2" xfId="41698" xr:uid="{00000000-0005-0000-0000-000050A70000}"/>
    <cellStyle name="Zarez 9 5 2 7 4" xfId="41699" xr:uid="{00000000-0005-0000-0000-000051A70000}"/>
    <cellStyle name="Zarez 9 5 2 8" xfId="41700" xr:uid="{00000000-0005-0000-0000-000052A70000}"/>
    <cellStyle name="Zarez 9 5 2 8 2" xfId="41701" xr:uid="{00000000-0005-0000-0000-000053A70000}"/>
    <cellStyle name="Zarez 9 5 2 9" xfId="41702" xr:uid="{00000000-0005-0000-0000-000054A70000}"/>
    <cellStyle name="Zarez 9 5 2 9 2" xfId="41703" xr:uid="{00000000-0005-0000-0000-000055A70000}"/>
    <cellStyle name="Zarez 9 5 3" xfId="41704" xr:uid="{00000000-0005-0000-0000-000056A70000}"/>
    <cellStyle name="Zarez 9 5 3 10" xfId="41705" xr:uid="{00000000-0005-0000-0000-000057A70000}"/>
    <cellStyle name="Zarez 9 5 3 11" xfId="41706" xr:uid="{00000000-0005-0000-0000-000058A70000}"/>
    <cellStyle name="Zarez 9 5 3 2" xfId="41707" xr:uid="{00000000-0005-0000-0000-000059A70000}"/>
    <cellStyle name="Zarez 9 5 3 2 2" xfId="41708" xr:uid="{00000000-0005-0000-0000-00005AA70000}"/>
    <cellStyle name="Zarez 9 5 3 2 2 2" xfId="41709" xr:uid="{00000000-0005-0000-0000-00005BA70000}"/>
    <cellStyle name="Zarez 9 5 3 2 3" xfId="41710" xr:uid="{00000000-0005-0000-0000-00005CA70000}"/>
    <cellStyle name="Zarez 9 5 3 2 3 2" xfId="41711" xr:uid="{00000000-0005-0000-0000-00005DA70000}"/>
    <cellStyle name="Zarez 9 5 3 2 4" xfId="41712" xr:uid="{00000000-0005-0000-0000-00005EA70000}"/>
    <cellStyle name="Zarez 9 5 3 2 5" xfId="41713" xr:uid="{00000000-0005-0000-0000-00005FA70000}"/>
    <cellStyle name="Zarez 9 5 3 3" xfId="41714" xr:uid="{00000000-0005-0000-0000-000060A70000}"/>
    <cellStyle name="Zarez 9 5 3 3 2" xfId="41715" xr:uid="{00000000-0005-0000-0000-000061A70000}"/>
    <cellStyle name="Zarez 9 5 3 3 2 2" xfId="41716" xr:uid="{00000000-0005-0000-0000-000062A70000}"/>
    <cellStyle name="Zarez 9 5 3 3 3" xfId="41717" xr:uid="{00000000-0005-0000-0000-000063A70000}"/>
    <cellStyle name="Zarez 9 5 3 3 3 2" xfId="41718" xr:uid="{00000000-0005-0000-0000-000064A70000}"/>
    <cellStyle name="Zarez 9 5 3 3 4" xfId="41719" xr:uid="{00000000-0005-0000-0000-000065A70000}"/>
    <cellStyle name="Zarez 9 5 3 3 5" xfId="41720" xr:uid="{00000000-0005-0000-0000-000066A70000}"/>
    <cellStyle name="Zarez 9 5 3 4" xfId="41721" xr:uid="{00000000-0005-0000-0000-000067A70000}"/>
    <cellStyle name="Zarez 9 5 3 4 2" xfId="41722" xr:uid="{00000000-0005-0000-0000-000068A70000}"/>
    <cellStyle name="Zarez 9 5 3 4 2 2" xfId="41723" xr:uid="{00000000-0005-0000-0000-000069A70000}"/>
    <cellStyle name="Zarez 9 5 3 4 3" xfId="41724" xr:uid="{00000000-0005-0000-0000-00006AA70000}"/>
    <cellStyle name="Zarez 9 5 3 4 3 2" xfId="41725" xr:uid="{00000000-0005-0000-0000-00006BA70000}"/>
    <cellStyle name="Zarez 9 5 3 4 4" xfId="41726" xr:uid="{00000000-0005-0000-0000-00006CA70000}"/>
    <cellStyle name="Zarez 9 5 3 4 5" xfId="41727" xr:uid="{00000000-0005-0000-0000-00006DA70000}"/>
    <cellStyle name="Zarez 9 5 3 5" xfId="41728" xr:uid="{00000000-0005-0000-0000-00006EA70000}"/>
    <cellStyle name="Zarez 9 5 3 5 2" xfId="41729" xr:uid="{00000000-0005-0000-0000-00006FA70000}"/>
    <cellStyle name="Zarez 9 5 3 5 2 2" xfId="41730" xr:uid="{00000000-0005-0000-0000-000070A70000}"/>
    <cellStyle name="Zarez 9 5 3 5 3" xfId="41731" xr:uid="{00000000-0005-0000-0000-000071A70000}"/>
    <cellStyle name="Zarez 9 5 3 5 3 2" xfId="41732" xr:uid="{00000000-0005-0000-0000-000072A70000}"/>
    <cellStyle name="Zarez 9 5 3 5 4" xfId="41733" xr:uid="{00000000-0005-0000-0000-000073A70000}"/>
    <cellStyle name="Zarez 9 5 3 5 5" xfId="41734" xr:uid="{00000000-0005-0000-0000-000074A70000}"/>
    <cellStyle name="Zarez 9 5 3 6" xfId="41735" xr:uid="{00000000-0005-0000-0000-000075A70000}"/>
    <cellStyle name="Zarez 9 5 3 6 2" xfId="41736" xr:uid="{00000000-0005-0000-0000-000076A70000}"/>
    <cellStyle name="Zarez 9 5 3 6 2 2" xfId="41737" xr:uid="{00000000-0005-0000-0000-000077A70000}"/>
    <cellStyle name="Zarez 9 5 3 6 3" xfId="41738" xr:uid="{00000000-0005-0000-0000-000078A70000}"/>
    <cellStyle name="Zarez 9 5 3 6 3 2" xfId="41739" xr:uid="{00000000-0005-0000-0000-000079A70000}"/>
    <cellStyle name="Zarez 9 5 3 6 4" xfId="41740" xr:uid="{00000000-0005-0000-0000-00007AA70000}"/>
    <cellStyle name="Zarez 9 5 3 7" xfId="41741" xr:uid="{00000000-0005-0000-0000-00007BA70000}"/>
    <cellStyle name="Zarez 9 5 3 7 2" xfId="41742" xr:uid="{00000000-0005-0000-0000-00007CA70000}"/>
    <cellStyle name="Zarez 9 5 3 7 2 2" xfId="41743" xr:uid="{00000000-0005-0000-0000-00007DA70000}"/>
    <cellStyle name="Zarez 9 5 3 7 3" xfId="41744" xr:uid="{00000000-0005-0000-0000-00007EA70000}"/>
    <cellStyle name="Zarez 9 5 3 7 3 2" xfId="41745" xr:uid="{00000000-0005-0000-0000-00007FA70000}"/>
    <cellStyle name="Zarez 9 5 3 7 4" xfId="41746" xr:uid="{00000000-0005-0000-0000-000080A70000}"/>
    <cellStyle name="Zarez 9 5 3 8" xfId="41747" xr:uid="{00000000-0005-0000-0000-000081A70000}"/>
    <cellStyle name="Zarez 9 5 3 8 2" xfId="41748" xr:uid="{00000000-0005-0000-0000-000082A70000}"/>
    <cellStyle name="Zarez 9 5 3 9" xfId="41749" xr:uid="{00000000-0005-0000-0000-000083A70000}"/>
    <cellStyle name="Zarez 9 5 3 9 2" xfId="41750" xr:uid="{00000000-0005-0000-0000-000084A70000}"/>
    <cellStyle name="Zarez 9 5 4" xfId="41751" xr:uid="{00000000-0005-0000-0000-000085A70000}"/>
    <cellStyle name="Zarez 9 5 4 10" xfId="41752" xr:uid="{00000000-0005-0000-0000-000086A70000}"/>
    <cellStyle name="Zarez 9 5 4 11" xfId="41753" xr:uid="{00000000-0005-0000-0000-000087A70000}"/>
    <cellStyle name="Zarez 9 5 4 2" xfId="41754" xr:uid="{00000000-0005-0000-0000-000088A70000}"/>
    <cellStyle name="Zarez 9 5 4 2 2" xfId="41755" xr:uid="{00000000-0005-0000-0000-000089A70000}"/>
    <cellStyle name="Zarez 9 5 4 2 2 2" xfId="41756" xr:uid="{00000000-0005-0000-0000-00008AA70000}"/>
    <cellStyle name="Zarez 9 5 4 2 3" xfId="41757" xr:uid="{00000000-0005-0000-0000-00008BA70000}"/>
    <cellStyle name="Zarez 9 5 4 2 3 2" xfId="41758" xr:uid="{00000000-0005-0000-0000-00008CA70000}"/>
    <cellStyle name="Zarez 9 5 4 2 4" xfId="41759" xr:uid="{00000000-0005-0000-0000-00008DA70000}"/>
    <cellStyle name="Zarez 9 5 4 2 5" xfId="41760" xr:uid="{00000000-0005-0000-0000-00008EA70000}"/>
    <cellStyle name="Zarez 9 5 4 3" xfId="41761" xr:uid="{00000000-0005-0000-0000-00008FA70000}"/>
    <cellStyle name="Zarez 9 5 4 3 2" xfId="41762" xr:uid="{00000000-0005-0000-0000-000090A70000}"/>
    <cellStyle name="Zarez 9 5 4 3 2 2" xfId="41763" xr:uid="{00000000-0005-0000-0000-000091A70000}"/>
    <cellStyle name="Zarez 9 5 4 3 3" xfId="41764" xr:uid="{00000000-0005-0000-0000-000092A70000}"/>
    <cellStyle name="Zarez 9 5 4 3 3 2" xfId="41765" xr:uid="{00000000-0005-0000-0000-000093A70000}"/>
    <cellStyle name="Zarez 9 5 4 3 4" xfId="41766" xr:uid="{00000000-0005-0000-0000-000094A70000}"/>
    <cellStyle name="Zarez 9 5 4 3 5" xfId="41767" xr:uid="{00000000-0005-0000-0000-000095A70000}"/>
    <cellStyle name="Zarez 9 5 4 4" xfId="41768" xr:uid="{00000000-0005-0000-0000-000096A70000}"/>
    <cellStyle name="Zarez 9 5 4 4 2" xfId="41769" xr:uid="{00000000-0005-0000-0000-000097A70000}"/>
    <cellStyle name="Zarez 9 5 4 4 2 2" xfId="41770" xr:uid="{00000000-0005-0000-0000-000098A70000}"/>
    <cellStyle name="Zarez 9 5 4 4 3" xfId="41771" xr:uid="{00000000-0005-0000-0000-000099A70000}"/>
    <cellStyle name="Zarez 9 5 4 4 3 2" xfId="41772" xr:uid="{00000000-0005-0000-0000-00009AA70000}"/>
    <cellStyle name="Zarez 9 5 4 4 4" xfId="41773" xr:uid="{00000000-0005-0000-0000-00009BA70000}"/>
    <cellStyle name="Zarez 9 5 4 4 5" xfId="41774" xr:uid="{00000000-0005-0000-0000-00009CA70000}"/>
    <cellStyle name="Zarez 9 5 4 5" xfId="41775" xr:uid="{00000000-0005-0000-0000-00009DA70000}"/>
    <cellStyle name="Zarez 9 5 4 5 2" xfId="41776" xr:uid="{00000000-0005-0000-0000-00009EA70000}"/>
    <cellStyle name="Zarez 9 5 4 5 2 2" xfId="41777" xr:uid="{00000000-0005-0000-0000-00009FA70000}"/>
    <cellStyle name="Zarez 9 5 4 5 3" xfId="41778" xr:uid="{00000000-0005-0000-0000-0000A0A70000}"/>
    <cellStyle name="Zarez 9 5 4 5 3 2" xfId="41779" xr:uid="{00000000-0005-0000-0000-0000A1A70000}"/>
    <cellStyle name="Zarez 9 5 4 5 4" xfId="41780" xr:uid="{00000000-0005-0000-0000-0000A2A70000}"/>
    <cellStyle name="Zarez 9 5 4 5 5" xfId="41781" xr:uid="{00000000-0005-0000-0000-0000A3A70000}"/>
    <cellStyle name="Zarez 9 5 4 6" xfId="41782" xr:uid="{00000000-0005-0000-0000-0000A4A70000}"/>
    <cellStyle name="Zarez 9 5 4 6 2" xfId="41783" xr:uid="{00000000-0005-0000-0000-0000A5A70000}"/>
    <cellStyle name="Zarez 9 5 4 6 2 2" xfId="41784" xr:uid="{00000000-0005-0000-0000-0000A6A70000}"/>
    <cellStyle name="Zarez 9 5 4 6 3" xfId="41785" xr:uid="{00000000-0005-0000-0000-0000A7A70000}"/>
    <cellStyle name="Zarez 9 5 4 6 3 2" xfId="41786" xr:uid="{00000000-0005-0000-0000-0000A8A70000}"/>
    <cellStyle name="Zarez 9 5 4 6 4" xfId="41787" xr:uid="{00000000-0005-0000-0000-0000A9A70000}"/>
    <cellStyle name="Zarez 9 5 4 7" xfId="41788" xr:uid="{00000000-0005-0000-0000-0000AAA70000}"/>
    <cellStyle name="Zarez 9 5 4 7 2" xfId="41789" xr:uid="{00000000-0005-0000-0000-0000ABA70000}"/>
    <cellStyle name="Zarez 9 5 4 7 2 2" xfId="41790" xr:uid="{00000000-0005-0000-0000-0000ACA70000}"/>
    <cellStyle name="Zarez 9 5 4 7 3" xfId="41791" xr:uid="{00000000-0005-0000-0000-0000ADA70000}"/>
    <cellStyle name="Zarez 9 5 4 7 3 2" xfId="41792" xr:uid="{00000000-0005-0000-0000-0000AEA70000}"/>
    <cellStyle name="Zarez 9 5 4 7 4" xfId="41793" xr:uid="{00000000-0005-0000-0000-0000AFA70000}"/>
    <cellStyle name="Zarez 9 5 4 8" xfId="41794" xr:uid="{00000000-0005-0000-0000-0000B0A70000}"/>
    <cellStyle name="Zarez 9 5 4 8 2" xfId="41795" xr:uid="{00000000-0005-0000-0000-0000B1A70000}"/>
    <cellStyle name="Zarez 9 5 4 9" xfId="41796" xr:uid="{00000000-0005-0000-0000-0000B2A70000}"/>
    <cellStyle name="Zarez 9 5 4 9 2" xfId="41797" xr:uid="{00000000-0005-0000-0000-0000B3A70000}"/>
    <cellStyle name="Zarez 9 5 5" xfId="41798" xr:uid="{00000000-0005-0000-0000-0000B4A70000}"/>
    <cellStyle name="Zarez 9 5 5 10" xfId="41799" xr:uid="{00000000-0005-0000-0000-0000B5A70000}"/>
    <cellStyle name="Zarez 9 5 5 11" xfId="41800" xr:uid="{00000000-0005-0000-0000-0000B6A70000}"/>
    <cellStyle name="Zarez 9 5 5 2" xfId="41801" xr:uid="{00000000-0005-0000-0000-0000B7A70000}"/>
    <cellStyle name="Zarez 9 5 5 2 2" xfId="41802" xr:uid="{00000000-0005-0000-0000-0000B8A70000}"/>
    <cellStyle name="Zarez 9 5 5 2 2 2" xfId="41803" xr:uid="{00000000-0005-0000-0000-0000B9A70000}"/>
    <cellStyle name="Zarez 9 5 5 2 3" xfId="41804" xr:uid="{00000000-0005-0000-0000-0000BAA70000}"/>
    <cellStyle name="Zarez 9 5 5 2 3 2" xfId="41805" xr:uid="{00000000-0005-0000-0000-0000BBA70000}"/>
    <cellStyle name="Zarez 9 5 5 2 4" xfId="41806" xr:uid="{00000000-0005-0000-0000-0000BCA70000}"/>
    <cellStyle name="Zarez 9 5 5 2 5" xfId="41807" xr:uid="{00000000-0005-0000-0000-0000BDA70000}"/>
    <cellStyle name="Zarez 9 5 5 3" xfId="41808" xr:uid="{00000000-0005-0000-0000-0000BEA70000}"/>
    <cellStyle name="Zarez 9 5 5 3 2" xfId="41809" xr:uid="{00000000-0005-0000-0000-0000BFA70000}"/>
    <cellStyle name="Zarez 9 5 5 3 2 2" xfId="41810" xr:uid="{00000000-0005-0000-0000-0000C0A70000}"/>
    <cellStyle name="Zarez 9 5 5 3 3" xfId="41811" xr:uid="{00000000-0005-0000-0000-0000C1A70000}"/>
    <cellStyle name="Zarez 9 5 5 3 3 2" xfId="41812" xr:uid="{00000000-0005-0000-0000-0000C2A70000}"/>
    <cellStyle name="Zarez 9 5 5 3 4" xfId="41813" xr:uid="{00000000-0005-0000-0000-0000C3A70000}"/>
    <cellStyle name="Zarez 9 5 5 3 5" xfId="41814" xr:uid="{00000000-0005-0000-0000-0000C4A70000}"/>
    <cellStyle name="Zarez 9 5 5 4" xfId="41815" xr:uid="{00000000-0005-0000-0000-0000C5A70000}"/>
    <cellStyle name="Zarez 9 5 5 4 2" xfId="41816" xr:uid="{00000000-0005-0000-0000-0000C6A70000}"/>
    <cellStyle name="Zarez 9 5 5 4 2 2" xfId="41817" xr:uid="{00000000-0005-0000-0000-0000C7A70000}"/>
    <cellStyle name="Zarez 9 5 5 4 3" xfId="41818" xr:uid="{00000000-0005-0000-0000-0000C8A70000}"/>
    <cellStyle name="Zarez 9 5 5 4 3 2" xfId="41819" xr:uid="{00000000-0005-0000-0000-0000C9A70000}"/>
    <cellStyle name="Zarez 9 5 5 4 4" xfId="41820" xr:uid="{00000000-0005-0000-0000-0000CAA70000}"/>
    <cellStyle name="Zarez 9 5 5 4 5" xfId="41821" xr:uid="{00000000-0005-0000-0000-0000CBA70000}"/>
    <cellStyle name="Zarez 9 5 5 5" xfId="41822" xr:uid="{00000000-0005-0000-0000-0000CCA70000}"/>
    <cellStyle name="Zarez 9 5 5 5 2" xfId="41823" xr:uid="{00000000-0005-0000-0000-0000CDA70000}"/>
    <cellStyle name="Zarez 9 5 5 5 2 2" xfId="41824" xr:uid="{00000000-0005-0000-0000-0000CEA70000}"/>
    <cellStyle name="Zarez 9 5 5 5 3" xfId="41825" xr:uid="{00000000-0005-0000-0000-0000CFA70000}"/>
    <cellStyle name="Zarez 9 5 5 5 3 2" xfId="41826" xr:uid="{00000000-0005-0000-0000-0000D0A70000}"/>
    <cellStyle name="Zarez 9 5 5 5 4" xfId="41827" xr:uid="{00000000-0005-0000-0000-0000D1A70000}"/>
    <cellStyle name="Zarez 9 5 5 5 5" xfId="41828" xr:uid="{00000000-0005-0000-0000-0000D2A70000}"/>
    <cellStyle name="Zarez 9 5 5 6" xfId="41829" xr:uid="{00000000-0005-0000-0000-0000D3A70000}"/>
    <cellStyle name="Zarez 9 5 5 6 2" xfId="41830" xr:uid="{00000000-0005-0000-0000-0000D4A70000}"/>
    <cellStyle name="Zarez 9 5 5 6 2 2" xfId="41831" xr:uid="{00000000-0005-0000-0000-0000D5A70000}"/>
    <cellStyle name="Zarez 9 5 5 6 3" xfId="41832" xr:uid="{00000000-0005-0000-0000-0000D6A70000}"/>
    <cellStyle name="Zarez 9 5 5 6 3 2" xfId="41833" xr:uid="{00000000-0005-0000-0000-0000D7A70000}"/>
    <cellStyle name="Zarez 9 5 5 6 4" xfId="41834" xr:uid="{00000000-0005-0000-0000-0000D8A70000}"/>
    <cellStyle name="Zarez 9 5 5 7" xfId="41835" xr:uid="{00000000-0005-0000-0000-0000D9A70000}"/>
    <cellStyle name="Zarez 9 5 5 7 2" xfId="41836" xr:uid="{00000000-0005-0000-0000-0000DAA70000}"/>
    <cellStyle name="Zarez 9 5 5 7 2 2" xfId="41837" xr:uid="{00000000-0005-0000-0000-0000DBA70000}"/>
    <cellStyle name="Zarez 9 5 5 7 3" xfId="41838" xr:uid="{00000000-0005-0000-0000-0000DCA70000}"/>
    <cellStyle name="Zarez 9 5 5 7 3 2" xfId="41839" xr:uid="{00000000-0005-0000-0000-0000DDA70000}"/>
    <cellStyle name="Zarez 9 5 5 7 4" xfId="41840" xr:uid="{00000000-0005-0000-0000-0000DEA70000}"/>
    <cellStyle name="Zarez 9 5 5 8" xfId="41841" xr:uid="{00000000-0005-0000-0000-0000DFA70000}"/>
    <cellStyle name="Zarez 9 5 5 8 2" xfId="41842" xr:uid="{00000000-0005-0000-0000-0000E0A70000}"/>
    <cellStyle name="Zarez 9 5 5 9" xfId="41843" xr:uid="{00000000-0005-0000-0000-0000E1A70000}"/>
    <cellStyle name="Zarez 9 5 5 9 2" xfId="41844" xr:uid="{00000000-0005-0000-0000-0000E2A70000}"/>
    <cellStyle name="Zarez 9 5 6" xfId="41845" xr:uid="{00000000-0005-0000-0000-0000E3A70000}"/>
    <cellStyle name="Zarez 9 5 6 10" xfId="41846" xr:uid="{00000000-0005-0000-0000-0000E4A70000}"/>
    <cellStyle name="Zarez 9 5 6 11" xfId="41847" xr:uid="{00000000-0005-0000-0000-0000E5A70000}"/>
    <cellStyle name="Zarez 9 5 6 2" xfId="41848" xr:uid="{00000000-0005-0000-0000-0000E6A70000}"/>
    <cellStyle name="Zarez 9 5 6 2 2" xfId="41849" xr:uid="{00000000-0005-0000-0000-0000E7A70000}"/>
    <cellStyle name="Zarez 9 5 6 2 2 2" xfId="41850" xr:uid="{00000000-0005-0000-0000-0000E8A70000}"/>
    <cellStyle name="Zarez 9 5 6 2 3" xfId="41851" xr:uid="{00000000-0005-0000-0000-0000E9A70000}"/>
    <cellStyle name="Zarez 9 5 6 2 3 2" xfId="41852" xr:uid="{00000000-0005-0000-0000-0000EAA70000}"/>
    <cellStyle name="Zarez 9 5 6 2 4" xfId="41853" xr:uid="{00000000-0005-0000-0000-0000EBA70000}"/>
    <cellStyle name="Zarez 9 5 6 2 5" xfId="41854" xr:uid="{00000000-0005-0000-0000-0000ECA70000}"/>
    <cellStyle name="Zarez 9 5 6 3" xfId="41855" xr:uid="{00000000-0005-0000-0000-0000EDA70000}"/>
    <cellStyle name="Zarez 9 5 6 3 2" xfId="41856" xr:uid="{00000000-0005-0000-0000-0000EEA70000}"/>
    <cellStyle name="Zarez 9 5 6 3 2 2" xfId="41857" xr:uid="{00000000-0005-0000-0000-0000EFA70000}"/>
    <cellStyle name="Zarez 9 5 6 3 3" xfId="41858" xr:uid="{00000000-0005-0000-0000-0000F0A70000}"/>
    <cellStyle name="Zarez 9 5 6 3 3 2" xfId="41859" xr:uid="{00000000-0005-0000-0000-0000F1A70000}"/>
    <cellStyle name="Zarez 9 5 6 3 4" xfId="41860" xr:uid="{00000000-0005-0000-0000-0000F2A70000}"/>
    <cellStyle name="Zarez 9 5 6 3 5" xfId="41861" xr:uid="{00000000-0005-0000-0000-0000F3A70000}"/>
    <cellStyle name="Zarez 9 5 6 4" xfId="41862" xr:uid="{00000000-0005-0000-0000-0000F4A70000}"/>
    <cellStyle name="Zarez 9 5 6 4 2" xfId="41863" xr:uid="{00000000-0005-0000-0000-0000F5A70000}"/>
    <cellStyle name="Zarez 9 5 6 4 2 2" xfId="41864" xr:uid="{00000000-0005-0000-0000-0000F6A70000}"/>
    <cellStyle name="Zarez 9 5 6 4 3" xfId="41865" xr:uid="{00000000-0005-0000-0000-0000F7A70000}"/>
    <cellStyle name="Zarez 9 5 6 4 3 2" xfId="41866" xr:uid="{00000000-0005-0000-0000-0000F8A70000}"/>
    <cellStyle name="Zarez 9 5 6 4 4" xfId="41867" xr:uid="{00000000-0005-0000-0000-0000F9A70000}"/>
    <cellStyle name="Zarez 9 5 6 4 5" xfId="41868" xr:uid="{00000000-0005-0000-0000-0000FAA70000}"/>
    <cellStyle name="Zarez 9 5 6 5" xfId="41869" xr:uid="{00000000-0005-0000-0000-0000FBA70000}"/>
    <cellStyle name="Zarez 9 5 6 5 2" xfId="41870" xr:uid="{00000000-0005-0000-0000-0000FCA70000}"/>
    <cellStyle name="Zarez 9 5 6 5 2 2" xfId="41871" xr:uid="{00000000-0005-0000-0000-0000FDA70000}"/>
    <cellStyle name="Zarez 9 5 6 5 3" xfId="41872" xr:uid="{00000000-0005-0000-0000-0000FEA70000}"/>
    <cellStyle name="Zarez 9 5 6 5 3 2" xfId="41873" xr:uid="{00000000-0005-0000-0000-0000FFA70000}"/>
    <cellStyle name="Zarez 9 5 6 5 4" xfId="41874" xr:uid="{00000000-0005-0000-0000-000000A80000}"/>
    <cellStyle name="Zarez 9 5 6 5 5" xfId="41875" xr:uid="{00000000-0005-0000-0000-000001A80000}"/>
    <cellStyle name="Zarez 9 5 6 6" xfId="41876" xr:uid="{00000000-0005-0000-0000-000002A80000}"/>
    <cellStyle name="Zarez 9 5 6 6 2" xfId="41877" xr:uid="{00000000-0005-0000-0000-000003A80000}"/>
    <cellStyle name="Zarez 9 5 6 6 2 2" xfId="41878" xr:uid="{00000000-0005-0000-0000-000004A80000}"/>
    <cellStyle name="Zarez 9 5 6 6 3" xfId="41879" xr:uid="{00000000-0005-0000-0000-000005A80000}"/>
    <cellStyle name="Zarez 9 5 6 6 3 2" xfId="41880" xr:uid="{00000000-0005-0000-0000-000006A80000}"/>
    <cellStyle name="Zarez 9 5 6 6 4" xfId="41881" xr:uid="{00000000-0005-0000-0000-000007A80000}"/>
    <cellStyle name="Zarez 9 5 6 7" xfId="41882" xr:uid="{00000000-0005-0000-0000-000008A80000}"/>
    <cellStyle name="Zarez 9 5 6 7 2" xfId="41883" xr:uid="{00000000-0005-0000-0000-000009A80000}"/>
    <cellStyle name="Zarez 9 5 6 7 2 2" xfId="41884" xr:uid="{00000000-0005-0000-0000-00000AA80000}"/>
    <cellStyle name="Zarez 9 5 6 7 3" xfId="41885" xr:uid="{00000000-0005-0000-0000-00000BA80000}"/>
    <cellStyle name="Zarez 9 5 6 7 3 2" xfId="41886" xr:uid="{00000000-0005-0000-0000-00000CA80000}"/>
    <cellStyle name="Zarez 9 5 6 7 4" xfId="41887" xr:uid="{00000000-0005-0000-0000-00000DA80000}"/>
    <cellStyle name="Zarez 9 5 6 8" xfId="41888" xr:uid="{00000000-0005-0000-0000-00000EA80000}"/>
    <cellStyle name="Zarez 9 5 6 8 2" xfId="41889" xr:uid="{00000000-0005-0000-0000-00000FA80000}"/>
    <cellStyle name="Zarez 9 5 6 9" xfId="41890" xr:uid="{00000000-0005-0000-0000-000010A80000}"/>
    <cellStyle name="Zarez 9 5 6 9 2" xfId="41891" xr:uid="{00000000-0005-0000-0000-000011A80000}"/>
    <cellStyle name="Zarez 9 5 7" xfId="41892" xr:uid="{00000000-0005-0000-0000-000012A80000}"/>
    <cellStyle name="Zarez 9 5 7 10" xfId="41893" xr:uid="{00000000-0005-0000-0000-000013A80000}"/>
    <cellStyle name="Zarez 9 5 7 11" xfId="41894" xr:uid="{00000000-0005-0000-0000-000014A80000}"/>
    <cellStyle name="Zarez 9 5 7 2" xfId="41895" xr:uid="{00000000-0005-0000-0000-000015A80000}"/>
    <cellStyle name="Zarez 9 5 7 2 2" xfId="41896" xr:uid="{00000000-0005-0000-0000-000016A80000}"/>
    <cellStyle name="Zarez 9 5 7 2 2 2" xfId="41897" xr:uid="{00000000-0005-0000-0000-000017A80000}"/>
    <cellStyle name="Zarez 9 5 7 2 3" xfId="41898" xr:uid="{00000000-0005-0000-0000-000018A80000}"/>
    <cellStyle name="Zarez 9 5 7 2 3 2" xfId="41899" xr:uid="{00000000-0005-0000-0000-000019A80000}"/>
    <cellStyle name="Zarez 9 5 7 2 4" xfId="41900" xr:uid="{00000000-0005-0000-0000-00001AA80000}"/>
    <cellStyle name="Zarez 9 5 7 2 5" xfId="41901" xr:uid="{00000000-0005-0000-0000-00001BA80000}"/>
    <cellStyle name="Zarez 9 5 7 3" xfId="41902" xr:uid="{00000000-0005-0000-0000-00001CA80000}"/>
    <cellStyle name="Zarez 9 5 7 3 2" xfId="41903" xr:uid="{00000000-0005-0000-0000-00001DA80000}"/>
    <cellStyle name="Zarez 9 5 7 3 2 2" xfId="41904" xr:uid="{00000000-0005-0000-0000-00001EA80000}"/>
    <cellStyle name="Zarez 9 5 7 3 3" xfId="41905" xr:uid="{00000000-0005-0000-0000-00001FA80000}"/>
    <cellStyle name="Zarez 9 5 7 3 3 2" xfId="41906" xr:uid="{00000000-0005-0000-0000-000020A80000}"/>
    <cellStyle name="Zarez 9 5 7 3 4" xfId="41907" xr:uid="{00000000-0005-0000-0000-000021A80000}"/>
    <cellStyle name="Zarez 9 5 7 3 5" xfId="41908" xr:uid="{00000000-0005-0000-0000-000022A80000}"/>
    <cellStyle name="Zarez 9 5 7 4" xfId="41909" xr:uid="{00000000-0005-0000-0000-000023A80000}"/>
    <cellStyle name="Zarez 9 5 7 4 2" xfId="41910" xr:uid="{00000000-0005-0000-0000-000024A80000}"/>
    <cellStyle name="Zarez 9 5 7 4 2 2" xfId="41911" xr:uid="{00000000-0005-0000-0000-000025A80000}"/>
    <cellStyle name="Zarez 9 5 7 4 3" xfId="41912" xr:uid="{00000000-0005-0000-0000-000026A80000}"/>
    <cellStyle name="Zarez 9 5 7 4 3 2" xfId="41913" xr:uid="{00000000-0005-0000-0000-000027A80000}"/>
    <cellStyle name="Zarez 9 5 7 4 4" xfId="41914" xr:uid="{00000000-0005-0000-0000-000028A80000}"/>
    <cellStyle name="Zarez 9 5 7 4 5" xfId="41915" xr:uid="{00000000-0005-0000-0000-000029A80000}"/>
    <cellStyle name="Zarez 9 5 7 5" xfId="41916" xr:uid="{00000000-0005-0000-0000-00002AA80000}"/>
    <cellStyle name="Zarez 9 5 7 5 2" xfId="41917" xr:uid="{00000000-0005-0000-0000-00002BA80000}"/>
    <cellStyle name="Zarez 9 5 7 5 2 2" xfId="41918" xr:uid="{00000000-0005-0000-0000-00002CA80000}"/>
    <cellStyle name="Zarez 9 5 7 5 3" xfId="41919" xr:uid="{00000000-0005-0000-0000-00002DA80000}"/>
    <cellStyle name="Zarez 9 5 7 5 3 2" xfId="41920" xr:uid="{00000000-0005-0000-0000-00002EA80000}"/>
    <cellStyle name="Zarez 9 5 7 5 4" xfId="41921" xr:uid="{00000000-0005-0000-0000-00002FA80000}"/>
    <cellStyle name="Zarez 9 5 7 5 5" xfId="41922" xr:uid="{00000000-0005-0000-0000-000030A80000}"/>
    <cellStyle name="Zarez 9 5 7 6" xfId="41923" xr:uid="{00000000-0005-0000-0000-000031A80000}"/>
    <cellStyle name="Zarez 9 5 7 6 2" xfId="41924" xr:uid="{00000000-0005-0000-0000-000032A80000}"/>
    <cellStyle name="Zarez 9 5 7 6 2 2" xfId="41925" xr:uid="{00000000-0005-0000-0000-000033A80000}"/>
    <cellStyle name="Zarez 9 5 7 6 3" xfId="41926" xr:uid="{00000000-0005-0000-0000-000034A80000}"/>
    <cellStyle name="Zarez 9 5 7 6 3 2" xfId="41927" xr:uid="{00000000-0005-0000-0000-000035A80000}"/>
    <cellStyle name="Zarez 9 5 7 6 4" xfId="41928" xr:uid="{00000000-0005-0000-0000-000036A80000}"/>
    <cellStyle name="Zarez 9 5 7 7" xfId="41929" xr:uid="{00000000-0005-0000-0000-000037A80000}"/>
    <cellStyle name="Zarez 9 5 7 7 2" xfId="41930" xr:uid="{00000000-0005-0000-0000-000038A80000}"/>
    <cellStyle name="Zarez 9 5 7 7 2 2" xfId="41931" xr:uid="{00000000-0005-0000-0000-000039A80000}"/>
    <cellStyle name="Zarez 9 5 7 7 3" xfId="41932" xr:uid="{00000000-0005-0000-0000-00003AA80000}"/>
    <cellStyle name="Zarez 9 5 7 7 3 2" xfId="41933" xr:uid="{00000000-0005-0000-0000-00003BA80000}"/>
    <cellStyle name="Zarez 9 5 7 7 4" xfId="41934" xr:uid="{00000000-0005-0000-0000-00003CA80000}"/>
    <cellStyle name="Zarez 9 5 7 8" xfId="41935" xr:uid="{00000000-0005-0000-0000-00003DA80000}"/>
    <cellStyle name="Zarez 9 5 7 8 2" xfId="41936" xr:uid="{00000000-0005-0000-0000-00003EA80000}"/>
    <cellStyle name="Zarez 9 5 7 9" xfId="41937" xr:uid="{00000000-0005-0000-0000-00003FA80000}"/>
    <cellStyle name="Zarez 9 5 7 9 2" xfId="41938" xr:uid="{00000000-0005-0000-0000-000040A80000}"/>
    <cellStyle name="Zarez 9 5 8" xfId="41939" xr:uid="{00000000-0005-0000-0000-000041A80000}"/>
    <cellStyle name="Zarez 9 5 8 2" xfId="41940" xr:uid="{00000000-0005-0000-0000-000042A80000}"/>
    <cellStyle name="Zarez 9 5 8 2 2" xfId="41941" xr:uid="{00000000-0005-0000-0000-000043A80000}"/>
    <cellStyle name="Zarez 9 5 8 3" xfId="41942" xr:uid="{00000000-0005-0000-0000-000044A80000}"/>
    <cellStyle name="Zarez 9 5 8 3 2" xfId="41943" xr:uid="{00000000-0005-0000-0000-000045A80000}"/>
    <cellStyle name="Zarez 9 5 8 4" xfId="41944" xr:uid="{00000000-0005-0000-0000-000046A80000}"/>
    <cellStyle name="Zarez 9 5 9" xfId="41945" xr:uid="{00000000-0005-0000-0000-000047A80000}"/>
    <cellStyle name="Zarez 9 5 9 2" xfId="41946" xr:uid="{00000000-0005-0000-0000-000048A80000}"/>
    <cellStyle name="Zarez 9 5 9 2 2" xfId="41947" xr:uid="{00000000-0005-0000-0000-000049A80000}"/>
    <cellStyle name="Zarez 9 5 9 3" xfId="41948" xr:uid="{00000000-0005-0000-0000-00004AA80000}"/>
    <cellStyle name="Zarez 9 6" xfId="41949" xr:uid="{00000000-0005-0000-0000-00004BA80000}"/>
    <cellStyle name="Zarez 9 6 10" xfId="41950" xr:uid="{00000000-0005-0000-0000-00004CA80000}"/>
    <cellStyle name="Zarez 9 6 10 2" xfId="41951" xr:uid="{00000000-0005-0000-0000-00004DA80000}"/>
    <cellStyle name="Zarez 9 6 10 2 2" xfId="41952" xr:uid="{00000000-0005-0000-0000-00004EA80000}"/>
    <cellStyle name="Zarez 9 6 10 3" xfId="41953" xr:uid="{00000000-0005-0000-0000-00004FA80000}"/>
    <cellStyle name="Zarez 9 6 11" xfId="41954" xr:uid="{00000000-0005-0000-0000-000050A80000}"/>
    <cellStyle name="Zarez 9 6 11 2" xfId="41955" xr:uid="{00000000-0005-0000-0000-000051A80000}"/>
    <cellStyle name="Zarez 9 6 11 2 2" xfId="41956" xr:uid="{00000000-0005-0000-0000-000052A80000}"/>
    <cellStyle name="Zarez 9 6 11 3" xfId="41957" xr:uid="{00000000-0005-0000-0000-000053A80000}"/>
    <cellStyle name="Zarez 9 6 12" xfId="41958" xr:uid="{00000000-0005-0000-0000-000054A80000}"/>
    <cellStyle name="Zarez 9 6 12 2" xfId="41959" xr:uid="{00000000-0005-0000-0000-000055A80000}"/>
    <cellStyle name="Zarez 9 6 13" xfId="41960" xr:uid="{00000000-0005-0000-0000-000056A80000}"/>
    <cellStyle name="Zarez 9 6 13 2" xfId="41961" xr:uid="{00000000-0005-0000-0000-000057A80000}"/>
    <cellStyle name="Zarez 9 6 14" xfId="41962" xr:uid="{00000000-0005-0000-0000-000058A80000}"/>
    <cellStyle name="Zarez 9 6 15" xfId="41963" xr:uid="{00000000-0005-0000-0000-000059A80000}"/>
    <cellStyle name="Zarez 9 6 2" xfId="41964" xr:uid="{00000000-0005-0000-0000-00005AA80000}"/>
    <cellStyle name="Zarez 9 6 2 10" xfId="41965" xr:uid="{00000000-0005-0000-0000-00005BA80000}"/>
    <cellStyle name="Zarez 9 6 2 11" xfId="41966" xr:uid="{00000000-0005-0000-0000-00005CA80000}"/>
    <cellStyle name="Zarez 9 6 2 2" xfId="41967" xr:uid="{00000000-0005-0000-0000-00005DA80000}"/>
    <cellStyle name="Zarez 9 6 2 2 2" xfId="41968" xr:uid="{00000000-0005-0000-0000-00005EA80000}"/>
    <cellStyle name="Zarez 9 6 2 2 2 2" xfId="41969" xr:uid="{00000000-0005-0000-0000-00005FA80000}"/>
    <cellStyle name="Zarez 9 6 2 2 3" xfId="41970" xr:uid="{00000000-0005-0000-0000-000060A80000}"/>
    <cellStyle name="Zarez 9 6 2 2 3 2" xfId="41971" xr:uid="{00000000-0005-0000-0000-000061A80000}"/>
    <cellStyle name="Zarez 9 6 2 2 4" xfId="41972" xr:uid="{00000000-0005-0000-0000-000062A80000}"/>
    <cellStyle name="Zarez 9 6 2 2 5" xfId="41973" xr:uid="{00000000-0005-0000-0000-000063A80000}"/>
    <cellStyle name="Zarez 9 6 2 3" xfId="41974" xr:uid="{00000000-0005-0000-0000-000064A80000}"/>
    <cellStyle name="Zarez 9 6 2 3 2" xfId="41975" xr:uid="{00000000-0005-0000-0000-000065A80000}"/>
    <cellStyle name="Zarez 9 6 2 3 2 2" xfId="41976" xr:uid="{00000000-0005-0000-0000-000066A80000}"/>
    <cellStyle name="Zarez 9 6 2 3 3" xfId="41977" xr:uid="{00000000-0005-0000-0000-000067A80000}"/>
    <cellStyle name="Zarez 9 6 2 3 3 2" xfId="41978" xr:uid="{00000000-0005-0000-0000-000068A80000}"/>
    <cellStyle name="Zarez 9 6 2 3 4" xfId="41979" xr:uid="{00000000-0005-0000-0000-000069A80000}"/>
    <cellStyle name="Zarez 9 6 2 3 5" xfId="41980" xr:uid="{00000000-0005-0000-0000-00006AA80000}"/>
    <cellStyle name="Zarez 9 6 2 4" xfId="41981" xr:uid="{00000000-0005-0000-0000-00006BA80000}"/>
    <cellStyle name="Zarez 9 6 2 4 2" xfId="41982" xr:uid="{00000000-0005-0000-0000-00006CA80000}"/>
    <cellStyle name="Zarez 9 6 2 4 2 2" xfId="41983" xr:uid="{00000000-0005-0000-0000-00006DA80000}"/>
    <cellStyle name="Zarez 9 6 2 4 3" xfId="41984" xr:uid="{00000000-0005-0000-0000-00006EA80000}"/>
    <cellStyle name="Zarez 9 6 2 4 3 2" xfId="41985" xr:uid="{00000000-0005-0000-0000-00006FA80000}"/>
    <cellStyle name="Zarez 9 6 2 4 4" xfId="41986" xr:uid="{00000000-0005-0000-0000-000070A80000}"/>
    <cellStyle name="Zarez 9 6 2 4 5" xfId="41987" xr:uid="{00000000-0005-0000-0000-000071A80000}"/>
    <cellStyle name="Zarez 9 6 2 5" xfId="41988" xr:uid="{00000000-0005-0000-0000-000072A80000}"/>
    <cellStyle name="Zarez 9 6 2 5 2" xfId="41989" xr:uid="{00000000-0005-0000-0000-000073A80000}"/>
    <cellStyle name="Zarez 9 6 2 5 2 2" xfId="41990" xr:uid="{00000000-0005-0000-0000-000074A80000}"/>
    <cellStyle name="Zarez 9 6 2 5 3" xfId="41991" xr:uid="{00000000-0005-0000-0000-000075A80000}"/>
    <cellStyle name="Zarez 9 6 2 5 3 2" xfId="41992" xr:uid="{00000000-0005-0000-0000-000076A80000}"/>
    <cellStyle name="Zarez 9 6 2 5 4" xfId="41993" xr:uid="{00000000-0005-0000-0000-000077A80000}"/>
    <cellStyle name="Zarez 9 6 2 5 5" xfId="41994" xr:uid="{00000000-0005-0000-0000-000078A80000}"/>
    <cellStyle name="Zarez 9 6 2 6" xfId="41995" xr:uid="{00000000-0005-0000-0000-000079A80000}"/>
    <cellStyle name="Zarez 9 6 2 6 2" xfId="41996" xr:uid="{00000000-0005-0000-0000-00007AA80000}"/>
    <cellStyle name="Zarez 9 6 2 6 2 2" xfId="41997" xr:uid="{00000000-0005-0000-0000-00007BA80000}"/>
    <cellStyle name="Zarez 9 6 2 6 3" xfId="41998" xr:uid="{00000000-0005-0000-0000-00007CA80000}"/>
    <cellStyle name="Zarez 9 6 2 6 3 2" xfId="41999" xr:uid="{00000000-0005-0000-0000-00007DA80000}"/>
    <cellStyle name="Zarez 9 6 2 6 4" xfId="42000" xr:uid="{00000000-0005-0000-0000-00007EA80000}"/>
    <cellStyle name="Zarez 9 6 2 7" xfId="42001" xr:uid="{00000000-0005-0000-0000-00007FA80000}"/>
    <cellStyle name="Zarez 9 6 2 7 2" xfId="42002" xr:uid="{00000000-0005-0000-0000-000080A80000}"/>
    <cellStyle name="Zarez 9 6 2 7 2 2" xfId="42003" xr:uid="{00000000-0005-0000-0000-000081A80000}"/>
    <cellStyle name="Zarez 9 6 2 7 3" xfId="42004" xr:uid="{00000000-0005-0000-0000-000082A80000}"/>
    <cellStyle name="Zarez 9 6 2 7 3 2" xfId="42005" xr:uid="{00000000-0005-0000-0000-000083A80000}"/>
    <cellStyle name="Zarez 9 6 2 7 4" xfId="42006" xr:uid="{00000000-0005-0000-0000-000084A80000}"/>
    <cellStyle name="Zarez 9 6 2 8" xfId="42007" xr:uid="{00000000-0005-0000-0000-000085A80000}"/>
    <cellStyle name="Zarez 9 6 2 8 2" xfId="42008" xr:uid="{00000000-0005-0000-0000-000086A80000}"/>
    <cellStyle name="Zarez 9 6 2 9" xfId="42009" xr:uid="{00000000-0005-0000-0000-000087A80000}"/>
    <cellStyle name="Zarez 9 6 2 9 2" xfId="42010" xr:uid="{00000000-0005-0000-0000-000088A80000}"/>
    <cellStyle name="Zarez 9 6 3" xfId="42011" xr:uid="{00000000-0005-0000-0000-000089A80000}"/>
    <cellStyle name="Zarez 9 6 3 10" xfId="42012" xr:uid="{00000000-0005-0000-0000-00008AA80000}"/>
    <cellStyle name="Zarez 9 6 3 11" xfId="42013" xr:uid="{00000000-0005-0000-0000-00008BA80000}"/>
    <cellStyle name="Zarez 9 6 3 2" xfId="42014" xr:uid="{00000000-0005-0000-0000-00008CA80000}"/>
    <cellStyle name="Zarez 9 6 3 2 2" xfId="42015" xr:uid="{00000000-0005-0000-0000-00008DA80000}"/>
    <cellStyle name="Zarez 9 6 3 2 2 2" xfId="42016" xr:uid="{00000000-0005-0000-0000-00008EA80000}"/>
    <cellStyle name="Zarez 9 6 3 2 3" xfId="42017" xr:uid="{00000000-0005-0000-0000-00008FA80000}"/>
    <cellStyle name="Zarez 9 6 3 2 3 2" xfId="42018" xr:uid="{00000000-0005-0000-0000-000090A80000}"/>
    <cellStyle name="Zarez 9 6 3 2 4" xfId="42019" xr:uid="{00000000-0005-0000-0000-000091A80000}"/>
    <cellStyle name="Zarez 9 6 3 2 5" xfId="42020" xr:uid="{00000000-0005-0000-0000-000092A80000}"/>
    <cellStyle name="Zarez 9 6 3 3" xfId="42021" xr:uid="{00000000-0005-0000-0000-000093A80000}"/>
    <cellStyle name="Zarez 9 6 3 3 2" xfId="42022" xr:uid="{00000000-0005-0000-0000-000094A80000}"/>
    <cellStyle name="Zarez 9 6 3 3 2 2" xfId="42023" xr:uid="{00000000-0005-0000-0000-000095A80000}"/>
    <cellStyle name="Zarez 9 6 3 3 3" xfId="42024" xr:uid="{00000000-0005-0000-0000-000096A80000}"/>
    <cellStyle name="Zarez 9 6 3 3 3 2" xfId="42025" xr:uid="{00000000-0005-0000-0000-000097A80000}"/>
    <cellStyle name="Zarez 9 6 3 3 4" xfId="42026" xr:uid="{00000000-0005-0000-0000-000098A80000}"/>
    <cellStyle name="Zarez 9 6 3 3 5" xfId="42027" xr:uid="{00000000-0005-0000-0000-000099A80000}"/>
    <cellStyle name="Zarez 9 6 3 4" xfId="42028" xr:uid="{00000000-0005-0000-0000-00009AA80000}"/>
    <cellStyle name="Zarez 9 6 3 4 2" xfId="42029" xr:uid="{00000000-0005-0000-0000-00009BA80000}"/>
    <cellStyle name="Zarez 9 6 3 4 2 2" xfId="42030" xr:uid="{00000000-0005-0000-0000-00009CA80000}"/>
    <cellStyle name="Zarez 9 6 3 4 3" xfId="42031" xr:uid="{00000000-0005-0000-0000-00009DA80000}"/>
    <cellStyle name="Zarez 9 6 3 4 3 2" xfId="42032" xr:uid="{00000000-0005-0000-0000-00009EA80000}"/>
    <cellStyle name="Zarez 9 6 3 4 4" xfId="42033" xr:uid="{00000000-0005-0000-0000-00009FA80000}"/>
    <cellStyle name="Zarez 9 6 3 4 5" xfId="42034" xr:uid="{00000000-0005-0000-0000-0000A0A80000}"/>
    <cellStyle name="Zarez 9 6 3 5" xfId="42035" xr:uid="{00000000-0005-0000-0000-0000A1A80000}"/>
    <cellStyle name="Zarez 9 6 3 5 2" xfId="42036" xr:uid="{00000000-0005-0000-0000-0000A2A80000}"/>
    <cellStyle name="Zarez 9 6 3 5 2 2" xfId="42037" xr:uid="{00000000-0005-0000-0000-0000A3A80000}"/>
    <cellStyle name="Zarez 9 6 3 5 3" xfId="42038" xr:uid="{00000000-0005-0000-0000-0000A4A80000}"/>
    <cellStyle name="Zarez 9 6 3 5 3 2" xfId="42039" xr:uid="{00000000-0005-0000-0000-0000A5A80000}"/>
    <cellStyle name="Zarez 9 6 3 5 4" xfId="42040" xr:uid="{00000000-0005-0000-0000-0000A6A80000}"/>
    <cellStyle name="Zarez 9 6 3 5 5" xfId="42041" xr:uid="{00000000-0005-0000-0000-0000A7A80000}"/>
    <cellStyle name="Zarez 9 6 3 6" xfId="42042" xr:uid="{00000000-0005-0000-0000-0000A8A80000}"/>
    <cellStyle name="Zarez 9 6 3 6 2" xfId="42043" xr:uid="{00000000-0005-0000-0000-0000A9A80000}"/>
    <cellStyle name="Zarez 9 6 3 6 2 2" xfId="42044" xr:uid="{00000000-0005-0000-0000-0000AAA80000}"/>
    <cellStyle name="Zarez 9 6 3 6 3" xfId="42045" xr:uid="{00000000-0005-0000-0000-0000ABA80000}"/>
    <cellStyle name="Zarez 9 6 3 6 3 2" xfId="42046" xr:uid="{00000000-0005-0000-0000-0000ACA80000}"/>
    <cellStyle name="Zarez 9 6 3 6 4" xfId="42047" xr:uid="{00000000-0005-0000-0000-0000ADA80000}"/>
    <cellStyle name="Zarez 9 6 3 7" xfId="42048" xr:uid="{00000000-0005-0000-0000-0000AEA80000}"/>
    <cellStyle name="Zarez 9 6 3 7 2" xfId="42049" xr:uid="{00000000-0005-0000-0000-0000AFA80000}"/>
    <cellStyle name="Zarez 9 6 3 7 2 2" xfId="42050" xr:uid="{00000000-0005-0000-0000-0000B0A80000}"/>
    <cellStyle name="Zarez 9 6 3 7 3" xfId="42051" xr:uid="{00000000-0005-0000-0000-0000B1A80000}"/>
    <cellStyle name="Zarez 9 6 3 7 3 2" xfId="42052" xr:uid="{00000000-0005-0000-0000-0000B2A80000}"/>
    <cellStyle name="Zarez 9 6 3 7 4" xfId="42053" xr:uid="{00000000-0005-0000-0000-0000B3A80000}"/>
    <cellStyle name="Zarez 9 6 3 8" xfId="42054" xr:uid="{00000000-0005-0000-0000-0000B4A80000}"/>
    <cellStyle name="Zarez 9 6 3 8 2" xfId="42055" xr:uid="{00000000-0005-0000-0000-0000B5A80000}"/>
    <cellStyle name="Zarez 9 6 3 9" xfId="42056" xr:uid="{00000000-0005-0000-0000-0000B6A80000}"/>
    <cellStyle name="Zarez 9 6 3 9 2" xfId="42057" xr:uid="{00000000-0005-0000-0000-0000B7A80000}"/>
    <cellStyle name="Zarez 9 6 4" xfId="42058" xr:uid="{00000000-0005-0000-0000-0000B8A80000}"/>
    <cellStyle name="Zarez 9 6 4 10" xfId="42059" xr:uid="{00000000-0005-0000-0000-0000B9A80000}"/>
    <cellStyle name="Zarez 9 6 4 11" xfId="42060" xr:uid="{00000000-0005-0000-0000-0000BAA80000}"/>
    <cellStyle name="Zarez 9 6 4 2" xfId="42061" xr:uid="{00000000-0005-0000-0000-0000BBA80000}"/>
    <cellStyle name="Zarez 9 6 4 2 2" xfId="42062" xr:uid="{00000000-0005-0000-0000-0000BCA80000}"/>
    <cellStyle name="Zarez 9 6 4 2 2 2" xfId="42063" xr:uid="{00000000-0005-0000-0000-0000BDA80000}"/>
    <cellStyle name="Zarez 9 6 4 2 3" xfId="42064" xr:uid="{00000000-0005-0000-0000-0000BEA80000}"/>
    <cellStyle name="Zarez 9 6 4 2 3 2" xfId="42065" xr:uid="{00000000-0005-0000-0000-0000BFA80000}"/>
    <cellStyle name="Zarez 9 6 4 2 4" xfId="42066" xr:uid="{00000000-0005-0000-0000-0000C0A80000}"/>
    <cellStyle name="Zarez 9 6 4 2 5" xfId="42067" xr:uid="{00000000-0005-0000-0000-0000C1A80000}"/>
    <cellStyle name="Zarez 9 6 4 3" xfId="42068" xr:uid="{00000000-0005-0000-0000-0000C2A80000}"/>
    <cellStyle name="Zarez 9 6 4 3 2" xfId="42069" xr:uid="{00000000-0005-0000-0000-0000C3A80000}"/>
    <cellStyle name="Zarez 9 6 4 3 2 2" xfId="42070" xr:uid="{00000000-0005-0000-0000-0000C4A80000}"/>
    <cellStyle name="Zarez 9 6 4 3 3" xfId="42071" xr:uid="{00000000-0005-0000-0000-0000C5A80000}"/>
    <cellStyle name="Zarez 9 6 4 3 3 2" xfId="42072" xr:uid="{00000000-0005-0000-0000-0000C6A80000}"/>
    <cellStyle name="Zarez 9 6 4 3 4" xfId="42073" xr:uid="{00000000-0005-0000-0000-0000C7A80000}"/>
    <cellStyle name="Zarez 9 6 4 3 5" xfId="42074" xr:uid="{00000000-0005-0000-0000-0000C8A80000}"/>
    <cellStyle name="Zarez 9 6 4 4" xfId="42075" xr:uid="{00000000-0005-0000-0000-0000C9A80000}"/>
    <cellStyle name="Zarez 9 6 4 4 2" xfId="42076" xr:uid="{00000000-0005-0000-0000-0000CAA80000}"/>
    <cellStyle name="Zarez 9 6 4 4 2 2" xfId="42077" xr:uid="{00000000-0005-0000-0000-0000CBA80000}"/>
    <cellStyle name="Zarez 9 6 4 4 3" xfId="42078" xr:uid="{00000000-0005-0000-0000-0000CCA80000}"/>
    <cellStyle name="Zarez 9 6 4 4 3 2" xfId="42079" xr:uid="{00000000-0005-0000-0000-0000CDA80000}"/>
    <cellStyle name="Zarez 9 6 4 4 4" xfId="42080" xr:uid="{00000000-0005-0000-0000-0000CEA80000}"/>
    <cellStyle name="Zarez 9 6 4 4 5" xfId="42081" xr:uid="{00000000-0005-0000-0000-0000CFA80000}"/>
    <cellStyle name="Zarez 9 6 4 5" xfId="42082" xr:uid="{00000000-0005-0000-0000-0000D0A80000}"/>
    <cellStyle name="Zarez 9 6 4 5 2" xfId="42083" xr:uid="{00000000-0005-0000-0000-0000D1A80000}"/>
    <cellStyle name="Zarez 9 6 4 5 2 2" xfId="42084" xr:uid="{00000000-0005-0000-0000-0000D2A80000}"/>
    <cellStyle name="Zarez 9 6 4 5 3" xfId="42085" xr:uid="{00000000-0005-0000-0000-0000D3A80000}"/>
    <cellStyle name="Zarez 9 6 4 5 3 2" xfId="42086" xr:uid="{00000000-0005-0000-0000-0000D4A80000}"/>
    <cellStyle name="Zarez 9 6 4 5 4" xfId="42087" xr:uid="{00000000-0005-0000-0000-0000D5A80000}"/>
    <cellStyle name="Zarez 9 6 4 5 5" xfId="42088" xr:uid="{00000000-0005-0000-0000-0000D6A80000}"/>
    <cellStyle name="Zarez 9 6 4 6" xfId="42089" xr:uid="{00000000-0005-0000-0000-0000D7A80000}"/>
    <cellStyle name="Zarez 9 6 4 6 2" xfId="42090" xr:uid="{00000000-0005-0000-0000-0000D8A80000}"/>
    <cellStyle name="Zarez 9 6 4 6 2 2" xfId="42091" xr:uid="{00000000-0005-0000-0000-0000D9A80000}"/>
    <cellStyle name="Zarez 9 6 4 6 3" xfId="42092" xr:uid="{00000000-0005-0000-0000-0000DAA80000}"/>
    <cellStyle name="Zarez 9 6 4 6 3 2" xfId="42093" xr:uid="{00000000-0005-0000-0000-0000DBA80000}"/>
    <cellStyle name="Zarez 9 6 4 6 4" xfId="42094" xr:uid="{00000000-0005-0000-0000-0000DCA80000}"/>
    <cellStyle name="Zarez 9 6 4 7" xfId="42095" xr:uid="{00000000-0005-0000-0000-0000DDA80000}"/>
    <cellStyle name="Zarez 9 6 4 7 2" xfId="42096" xr:uid="{00000000-0005-0000-0000-0000DEA80000}"/>
    <cellStyle name="Zarez 9 6 4 7 2 2" xfId="42097" xr:uid="{00000000-0005-0000-0000-0000DFA80000}"/>
    <cellStyle name="Zarez 9 6 4 7 3" xfId="42098" xr:uid="{00000000-0005-0000-0000-0000E0A80000}"/>
    <cellStyle name="Zarez 9 6 4 7 3 2" xfId="42099" xr:uid="{00000000-0005-0000-0000-0000E1A80000}"/>
    <cellStyle name="Zarez 9 6 4 7 4" xfId="42100" xr:uid="{00000000-0005-0000-0000-0000E2A80000}"/>
    <cellStyle name="Zarez 9 6 4 8" xfId="42101" xr:uid="{00000000-0005-0000-0000-0000E3A80000}"/>
    <cellStyle name="Zarez 9 6 4 8 2" xfId="42102" xr:uid="{00000000-0005-0000-0000-0000E4A80000}"/>
    <cellStyle name="Zarez 9 6 4 9" xfId="42103" xr:uid="{00000000-0005-0000-0000-0000E5A80000}"/>
    <cellStyle name="Zarez 9 6 4 9 2" xfId="42104" xr:uid="{00000000-0005-0000-0000-0000E6A80000}"/>
    <cellStyle name="Zarez 9 6 5" xfId="42105" xr:uid="{00000000-0005-0000-0000-0000E7A80000}"/>
    <cellStyle name="Zarez 9 6 5 10" xfId="42106" xr:uid="{00000000-0005-0000-0000-0000E8A80000}"/>
    <cellStyle name="Zarez 9 6 5 11" xfId="42107" xr:uid="{00000000-0005-0000-0000-0000E9A80000}"/>
    <cellStyle name="Zarez 9 6 5 2" xfId="42108" xr:uid="{00000000-0005-0000-0000-0000EAA80000}"/>
    <cellStyle name="Zarez 9 6 5 2 2" xfId="42109" xr:uid="{00000000-0005-0000-0000-0000EBA80000}"/>
    <cellStyle name="Zarez 9 6 5 2 2 2" xfId="42110" xr:uid="{00000000-0005-0000-0000-0000ECA80000}"/>
    <cellStyle name="Zarez 9 6 5 2 3" xfId="42111" xr:uid="{00000000-0005-0000-0000-0000EDA80000}"/>
    <cellStyle name="Zarez 9 6 5 2 3 2" xfId="42112" xr:uid="{00000000-0005-0000-0000-0000EEA80000}"/>
    <cellStyle name="Zarez 9 6 5 2 4" xfId="42113" xr:uid="{00000000-0005-0000-0000-0000EFA80000}"/>
    <cellStyle name="Zarez 9 6 5 2 5" xfId="42114" xr:uid="{00000000-0005-0000-0000-0000F0A80000}"/>
    <cellStyle name="Zarez 9 6 5 3" xfId="42115" xr:uid="{00000000-0005-0000-0000-0000F1A80000}"/>
    <cellStyle name="Zarez 9 6 5 3 2" xfId="42116" xr:uid="{00000000-0005-0000-0000-0000F2A80000}"/>
    <cellStyle name="Zarez 9 6 5 3 2 2" xfId="42117" xr:uid="{00000000-0005-0000-0000-0000F3A80000}"/>
    <cellStyle name="Zarez 9 6 5 3 3" xfId="42118" xr:uid="{00000000-0005-0000-0000-0000F4A80000}"/>
    <cellStyle name="Zarez 9 6 5 3 3 2" xfId="42119" xr:uid="{00000000-0005-0000-0000-0000F5A80000}"/>
    <cellStyle name="Zarez 9 6 5 3 4" xfId="42120" xr:uid="{00000000-0005-0000-0000-0000F6A80000}"/>
    <cellStyle name="Zarez 9 6 5 3 5" xfId="42121" xr:uid="{00000000-0005-0000-0000-0000F7A80000}"/>
    <cellStyle name="Zarez 9 6 5 4" xfId="42122" xr:uid="{00000000-0005-0000-0000-0000F8A80000}"/>
    <cellStyle name="Zarez 9 6 5 4 2" xfId="42123" xr:uid="{00000000-0005-0000-0000-0000F9A80000}"/>
    <cellStyle name="Zarez 9 6 5 4 2 2" xfId="42124" xr:uid="{00000000-0005-0000-0000-0000FAA80000}"/>
    <cellStyle name="Zarez 9 6 5 4 3" xfId="42125" xr:uid="{00000000-0005-0000-0000-0000FBA80000}"/>
    <cellStyle name="Zarez 9 6 5 4 3 2" xfId="42126" xr:uid="{00000000-0005-0000-0000-0000FCA80000}"/>
    <cellStyle name="Zarez 9 6 5 4 4" xfId="42127" xr:uid="{00000000-0005-0000-0000-0000FDA80000}"/>
    <cellStyle name="Zarez 9 6 5 4 5" xfId="42128" xr:uid="{00000000-0005-0000-0000-0000FEA80000}"/>
    <cellStyle name="Zarez 9 6 5 5" xfId="42129" xr:uid="{00000000-0005-0000-0000-0000FFA80000}"/>
    <cellStyle name="Zarez 9 6 5 5 2" xfId="42130" xr:uid="{00000000-0005-0000-0000-000000A90000}"/>
    <cellStyle name="Zarez 9 6 5 5 2 2" xfId="42131" xr:uid="{00000000-0005-0000-0000-000001A90000}"/>
    <cellStyle name="Zarez 9 6 5 5 3" xfId="42132" xr:uid="{00000000-0005-0000-0000-000002A90000}"/>
    <cellStyle name="Zarez 9 6 5 5 3 2" xfId="42133" xr:uid="{00000000-0005-0000-0000-000003A90000}"/>
    <cellStyle name="Zarez 9 6 5 5 4" xfId="42134" xr:uid="{00000000-0005-0000-0000-000004A90000}"/>
    <cellStyle name="Zarez 9 6 5 5 5" xfId="42135" xr:uid="{00000000-0005-0000-0000-000005A90000}"/>
    <cellStyle name="Zarez 9 6 5 6" xfId="42136" xr:uid="{00000000-0005-0000-0000-000006A90000}"/>
    <cellStyle name="Zarez 9 6 5 6 2" xfId="42137" xr:uid="{00000000-0005-0000-0000-000007A90000}"/>
    <cellStyle name="Zarez 9 6 5 6 2 2" xfId="42138" xr:uid="{00000000-0005-0000-0000-000008A90000}"/>
    <cellStyle name="Zarez 9 6 5 6 3" xfId="42139" xr:uid="{00000000-0005-0000-0000-000009A90000}"/>
    <cellStyle name="Zarez 9 6 5 6 3 2" xfId="42140" xr:uid="{00000000-0005-0000-0000-00000AA90000}"/>
    <cellStyle name="Zarez 9 6 5 6 4" xfId="42141" xr:uid="{00000000-0005-0000-0000-00000BA90000}"/>
    <cellStyle name="Zarez 9 6 5 7" xfId="42142" xr:uid="{00000000-0005-0000-0000-00000CA90000}"/>
    <cellStyle name="Zarez 9 6 5 7 2" xfId="42143" xr:uid="{00000000-0005-0000-0000-00000DA90000}"/>
    <cellStyle name="Zarez 9 6 5 7 2 2" xfId="42144" xr:uid="{00000000-0005-0000-0000-00000EA90000}"/>
    <cellStyle name="Zarez 9 6 5 7 3" xfId="42145" xr:uid="{00000000-0005-0000-0000-00000FA90000}"/>
    <cellStyle name="Zarez 9 6 5 7 3 2" xfId="42146" xr:uid="{00000000-0005-0000-0000-000010A90000}"/>
    <cellStyle name="Zarez 9 6 5 7 4" xfId="42147" xr:uid="{00000000-0005-0000-0000-000011A90000}"/>
    <cellStyle name="Zarez 9 6 5 8" xfId="42148" xr:uid="{00000000-0005-0000-0000-000012A90000}"/>
    <cellStyle name="Zarez 9 6 5 8 2" xfId="42149" xr:uid="{00000000-0005-0000-0000-000013A90000}"/>
    <cellStyle name="Zarez 9 6 5 9" xfId="42150" xr:uid="{00000000-0005-0000-0000-000014A90000}"/>
    <cellStyle name="Zarez 9 6 5 9 2" xfId="42151" xr:uid="{00000000-0005-0000-0000-000015A90000}"/>
    <cellStyle name="Zarez 9 6 6" xfId="42152" xr:uid="{00000000-0005-0000-0000-000016A90000}"/>
    <cellStyle name="Zarez 9 6 6 10" xfId="42153" xr:uid="{00000000-0005-0000-0000-000017A90000}"/>
    <cellStyle name="Zarez 9 6 6 11" xfId="42154" xr:uid="{00000000-0005-0000-0000-000018A90000}"/>
    <cellStyle name="Zarez 9 6 6 2" xfId="42155" xr:uid="{00000000-0005-0000-0000-000019A90000}"/>
    <cellStyle name="Zarez 9 6 6 2 2" xfId="42156" xr:uid="{00000000-0005-0000-0000-00001AA90000}"/>
    <cellStyle name="Zarez 9 6 6 2 2 2" xfId="42157" xr:uid="{00000000-0005-0000-0000-00001BA90000}"/>
    <cellStyle name="Zarez 9 6 6 2 3" xfId="42158" xr:uid="{00000000-0005-0000-0000-00001CA90000}"/>
    <cellStyle name="Zarez 9 6 6 2 3 2" xfId="42159" xr:uid="{00000000-0005-0000-0000-00001DA90000}"/>
    <cellStyle name="Zarez 9 6 6 2 4" xfId="42160" xr:uid="{00000000-0005-0000-0000-00001EA90000}"/>
    <cellStyle name="Zarez 9 6 6 2 5" xfId="42161" xr:uid="{00000000-0005-0000-0000-00001FA90000}"/>
    <cellStyle name="Zarez 9 6 6 3" xfId="42162" xr:uid="{00000000-0005-0000-0000-000020A90000}"/>
    <cellStyle name="Zarez 9 6 6 3 2" xfId="42163" xr:uid="{00000000-0005-0000-0000-000021A90000}"/>
    <cellStyle name="Zarez 9 6 6 3 2 2" xfId="42164" xr:uid="{00000000-0005-0000-0000-000022A90000}"/>
    <cellStyle name="Zarez 9 6 6 3 3" xfId="42165" xr:uid="{00000000-0005-0000-0000-000023A90000}"/>
    <cellStyle name="Zarez 9 6 6 3 3 2" xfId="42166" xr:uid="{00000000-0005-0000-0000-000024A90000}"/>
    <cellStyle name="Zarez 9 6 6 3 4" xfId="42167" xr:uid="{00000000-0005-0000-0000-000025A90000}"/>
    <cellStyle name="Zarez 9 6 6 3 5" xfId="42168" xr:uid="{00000000-0005-0000-0000-000026A90000}"/>
    <cellStyle name="Zarez 9 6 6 4" xfId="42169" xr:uid="{00000000-0005-0000-0000-000027A90000}"/>
    <cellStyle name="Zarez 9 6 6 4 2" xfId="42170" xr:uid="{00000000-0005-0000-0000-000028A90000}"/>
    <cellStyle name="Zarez 9 6 6 4 2 2" xfId="42171" xr:uid="{00000000-0005-0000-0000-000029A90000}"/>
    <cellStyle name="Zarez 9 6 6 4 3" xfId="42172" xr:uid="{00000000-0005-0000-0000-00002AA90000}"/>
    <cellStyle name="Zarez 9 6 6 4 3 2" xfId="42173" xr:uid="{00000000-0005-0000-0000-00002BA90000}"/>
    <cellStyle name="Zarez 9 6 6 4 4" xfId="42174" xr:uid="{00000000-0005-0000-0000-00002CA90000}"/>
    <cellStyle name="Zarez 9 6 6 4 5" xfId="42175" xr:uid="{00000000-0005-0000-0000-00002DA90000}"/>
    <cellStyle name="Zarez 9 6 6 5" xfId="42176" xr:uid="{00000000-0005-0000-0000-00002EA90000}"/>
    <cellStyle name="Zarez 9 6 6 5 2" xfId="42177" xr:uid="{00000000-0005-0000-0000-00002FA90000}"/>
    <cellStyle name="Zarez 9 6 6 5 2 2" xfId="42178" xr:uid="{00000000-0005-0000-0000-000030A90000}"/>
    <cellStyle name="Zarez 9 6 6 5 3" xfId="42179" xr:uid="{00000000-0005-0000-0000-000031A90000}"/>
    <cellStyle name="Zarez 9 6 6 5 3 2" xfId="42180" xr:uid="{00000000-0005-0000-0000-000032A90000}"/>
    <cellStyle name="Zarez 9 6 6 5 4" xfId="42181" xr:uid="{00000000-0005-0000-0000-000033A90000}"/>
    <cellStyle name="Zarez 9 6 6 5 5" xfId="42182" xr:uid="{00000000-0005-0000-0000-000034A90000}"/>
    <cellStyle name="Zarez 9 6 6 6" xfId="42183" xr:uid="{00000000-0005-0000-0000-000035A90000}"/>
    <cellStyle name="Zarez 9 6 6 6 2" xfId="42184" xr:uid="{00000000-0005-0000-0000-000036A90000}"/>
    <cellStyle name="Zarez 9 6 6 6 2 2" xfId="42185" xr:uid="{00000000-0005-0000-0000-000037A90000}"/>
    <cellStyle name="Zarez 9 6 6 6 3" xfId="42186" xr:uid="{00000000-0005-0000-0000-000038A90000}"/>
    <cellStyle name="Zarez 9 6 6 6 3 2" xfId="42187" xr:uid="{00000000-0005-0000-0000-000039A90000}"/>
    <cellStyle name="Zarez 9 6 6 6 4" xfId="42188" xr:uid="{00000000-0005-0000-0000-00003AA90000}"/>
    <cellStyle name="Zarez 9 6 6 7" xfId="42189" xr:uid="{00000000-0005-0000-0000-00003BA90000}"/>
    <cellStyle name="Zarez 9 6 6 7 2" xfId="42190" xr:uid="{00000000-0005-0000-0000-00003CA90000}"/>
    <cellStyle name="Zarez 9 6 6 7 2 2" xfId="42191" xr:uid="{00000000-0005-0000-0000-00003DA90000}"/>
    <cellStyle name="Zarez 9 6 6 7 3" xfId="42192" xr:uid="{00000000-0005-0000-0000-00003EA90000}"/>
    <cellStyle name="Zarez 9 6 6 7 3 2" xfId="42193" xr:uid="{00000000-0005-0000-0000-00003FA90000}"/>
    <cellStyle name="Zarez 9 6 6 7 4" xfId="42194" xr:uid="{00000000-0005-0000-0000-000040A90000}"/>
    <cellStyle name="Zarez 9 6 6 8" xfId="42195" xr:uid="{00000000-0005-0000-0000-000041A90000}"/>
    <cellStyle name="Zarez 9 6 6 8 2" xfId="42196" xr:uid="{00000000-0005-0000-0000-000042A90000}"/>
    <cellStyle name="Zarez 9 6 6 9" xfId="42197" xr:uid="{00000000-0005-0000-0000-000043A90000}"/>
    <cellStyle name="Zarez 9 6 6 9 2" xfId="42198" xr:uid="{00000000-0005-0000-0000-000044A90000}"/>
    <cellStyle name="Zarez 9 6 7" xfId="42199" xr:uid="{00000000-0005-0000-0000-000045A90000}"/>
    <cellStyle name="Zarez 9 6 7 10" xfId="42200" xr:uid="{00000000-0005-0000-0000-000046A90000}"/>
    <cellStyle name="Zarez 9 6 7 11" xfId="42201" xr:uid="{00000000-0005-0000-0000-000047A90000}"/>
    <cellStyle name="Zarez 9 6 7 2" xfId="42202" xr:uid="{00000000-0005-0000-0000-000048A90000}"/>
    <cellStyle name="Zarez 9 6 7 2 2" xfId="42203" xr:uid="{00000000-0005-0000-0000-000049A90000}"/>
    <cellStyle name="Zarez 9 6 7 2 2 2" xfId="42204" xr:uid="{00000000-0005-0000-0000-00004AA90000}"/>
    <cellStyle name="Zarez 9 6 7 2 3" xfId="42205" xr:uid="{00000000-0005-0000-0000-00004BA90000}"/>
    <cellStyle name="Zarez 9 6 7 2 3 2" xfId="42206" xr:uid="{00000000-0005-0000-0000-00004CA90000}"/>
    <cellStyle name="Zarez 9 6 7 2 4" xfId="42207" xr:uid="{00000000-0005-0000-0000-00004DA90000}"/>
    <cellStyle name="Zarez 9 6 7 2 5" xfId="42208" xr:uid="{00000000-0005-0000-0000-00004EA90000}"/>
    <cellStyle name="Zarez 9 6 7 3" xfId="42209" xr:uid="{00000000-0005-0000-0000-00004FA90000}"/>
    <cellStyle name="Zarez 9 6 7 3 2" xfId="42210" xr:uid="{00000000-0005-0000-0000-000050A90000}"/>
    <cellStyle name="Zarez 9 6 7 3 2 2" xfId="42211" xr:uid="{00000000-0005-0000-0000-000051A90000}"/>
    <cellStyle name="Zarez 9 6 7 3 3" xfId="42212" xr:uid="{00000000-0005-0000-0000-000052A90000}"/>
    <cellStyle name="Zarez 9 6 7 3 3 2" xfId="42213" xr:uid="{00000000-0005-0000-0000-000053A90000}"/>
    <cellStyle name="Zarez 9 6 7 3 4" xfId="42214" xr:uid="{00000000-0005-0000-0000-000054A90000}"/>
    <cellStyle name="Zarez 9 6 7 3 5" xfId="42215" xr:uid="{00000000-0005-0000-0000-000055A90000}"/>
    <cellStyle name="Zarez 9 6 7 4" xfId="42216" xr:uid="{00000000-0005-0000-0000-000056A90000}"/>
    <cellStyle name="Zarez 9 6 7 4 2" xfId="42217" xr:uid="{00000000-0005-0000-0000-000057A90000}"/>
    <cellStyle name="Zarez 9 6 7 4 2 2" xfId="42218" xr:uid="{00000000-0005-0000-0000-000058A90000}"/>
    <cellStyle name="Zarez 9 6 7 4 3" xfId="42219" xr:uid="{00000000-0005-0000-0000-000059A90000}"/>
    <cellStyle name="Zarez 9 6 7 4 3 2" xfId="42220" xr:uid="{00000000-0005-0000-0000-00005AA90000}"/>
    <cellStyle name="Zarez 9 6 7 4 4" xfId="42221" xr:uid="{00000000-0005-0000-0000-00005BA90000}"/>
    <cellStyle name="Zarez 9 6 7 4 5" xfId="42222" xr:uid="{00000000-0005-0000-0000-00005CA90000}"/>
    <cellStyle name="Zarez 9 6 7 5" xfId="42223" xr:uid="{00000000-0005-0000-0000-00005DA90000}"/>
    <cellStyle name="Zarez 9 6 7 5 2" xfId="42224" xr:uid="{00000000-0005-0000-0000-00005EA90000}"/>
    <cellStyle name="Zarez 9 6 7 5 2 2" xfId="42225" xr:uid="{00000000-0005-0000-0000-00005FA90000}"/>
    <cellStyle name="Zarez 9 6 7 5 3" xfId="42226" xr:uid="{00000000-0005-0000-0000-000060A90000}"/>
    <cellStyle name="Zarez 9 6 7 5 3 2" xfId="42227" xr:uid="{00000000-0005-0000-0000-000061A90000}"/>
    <cellStyle name="Zarez 9 6 7 5 4" xfId="42228" xr:uid="{00000000-0005-0000-0000-000062A90000}"/>
    <cellStyle name="Zarez 9 6 7 5 5" xfId="42229" xr:uid="{00000000-0005-0000-0000-000063A90000}"/>
    <cellStyle name="Zarez 9 6 7 6" xfId="42230" xr:uid="{00000000-0005-0000-0000-000064A90000}"/>
    <cellStyle name="Zarez 9 6 7 6 2" xfId="42231" xr:uid="{00000000-0005-0000-0000-000065A90000}"/>
    <cellStyle name="Zarez 9 6 7 6 2 2" xfId="42232" xr:uid="{00000000-0005-0000-0000-000066A90000}"/>
    <cellStyle name="Zarez 9 6 7 6 3" xfId="42233" xr:uid="{00000000-0005-0000-0000-000067A90000}"/>
    <cellStyle name="Zarez 9 6 7 6 3 2" xfId="42234" xr:uid="{00000000-0005-0000-0000-000068A90000}"/>
    <cellStyle name="Zarez 9 6 7 6 4" xfId="42235" xr:uid="{00000000-0005-0000-0000-000069A90000}"/>
    <cellStyle name="Zarez 9 6 7 7" xfId="42236" xr:uid="{00000000-0005-0000-0000-00006AA90000}"/>
    <cellStyle name="Zarez 9 6 7 7 2" xfId="42237" xr:uid="{00000000-0005-0000-0000-00006BA90000}"/>
    <cellStyle name="Zarez 9 6 7 7 2 2" xfId="42238" xr:uid="{00000000-0005-0000-0000-00006CA90000}"/>
    <cellStyle name="Zarez 9 6 7 7 3" xfId="42239" xr:uid="{00000000-0005-0000-0000-00006DA90000}"/>
    <cellStyle name="Zarez 9 6 7 7 3 2" xfId="42240" xr:uid="{00000000-0005-0000-0000-00006EA90000}"/>
    <cellStyle name="Zarez 9 6 7 7 4" xfId="42241" xr:uid="{00000000-0005-0000-0000-00006FA90000}"/>
    <cellStyle name="Zarez 9 6 7 8" xfId="42242" xr:uid="{00000000-0005-0000-0000-000070A90000}"/>
    <cellStyle name="Zarez 9 6 7 8 2" xfId="42243" xr:uid="{00000000-0005-0000-0000-000071A90000}"/>
    <cellStyle name="Zarez 9 6 7 9" xfId="42244" xr:uid="{00000000-0005-0000-0000-000072A90000}"/>
    <cellStyle name="Zarez 9 6 7 9 2" xfId="42245" xr:uid="{00000000-0005-0000-0000-000073A90000}"/>
    <cellStyle name="Zarez 9 6 8" xfId="42246" xr:uid="{00000000-0005-0000-0000-000074A90000}"/>
    <cellStyle name="Zarez 9 6 8 2" xfId="42247" xr:uid="{00000000-0005-0000-0000-000075A90000}"/>
    <cellStyle name="Zarez 9 6 8 2 2" xfId="42248" xr:uid="{00000000-0005-0000-0000-000076A90000}"/>
    <cellStyle name="Zarez 9 6 8 3" xfId="42249" xr:uid="{00000000-0005-0000-0000-000077A90000}"/>
    <cellStyle name="Zarez 9 6 8 3 2" xfId="42250" xr:uid="{00000000-0005-0000-0000-000078A90000}"/>
    <cellStyle name="Zarez 9 6 8 4" xfId="42251" xr:uid="{00000000-0005-0000-0000-000079A90000}"/>
    <cellStyle name="Zarez 9 6 9" xfId="42252" xr:uid="{00000000-0005-0000-0000-00007AA90000}"/>
    <cellStyle name="Zarez 9 6 9 2" xfId="42253" xr:uid="{00000000-0005-0000-0000-00007BA90000}"/>
    <cellStyle name="Zarez 9 6 9 2 2" xfId="42254" xr:uid="{00000000-0005-0000-0000-00007CA90000}"/>
    <cellStyle name="Zarez 9 6 9 3" xfId="42255" xr:uid="{00000000-0005-0000-0000-00007DA90000}"/>
    <cellStyle name="Zarez 9 7" xfId="42256" xr:uid="{00000000-0005-0000-0000-00007EA90000}"/>
    <cellStyle name="Zarez 9 7 10" xfId="42257" xr:uid="{00000000-0005-0000-0000-00007FA90000}"/>
    <cellStyle name="Zarez 9 7 11" xfId="42258" xr:uid="{00000000-0005-0000-0000-000080A90000}"/>
    <cellStyle name="Zarez 9 7 2" xfId="42259" xr:uid="{00000000-0005-0000-0000-000081A90000}"/>
    <cellStyle name="Zarez 9 7 2 2" xfId="42260" xr:uid="{00000000-0005-0000-0000-000082A90000}"/>
    <cellStyle name="Zarez 9 7 2 2 2" xfId="42261" xr:uid="{00000000-0005-0000-0000-000083A90000}"/>
    <cellStyle name="Zarez 9 7 2 3" xfId="42262" xr:uid="{00000000-0005-0000-0000-000084A90000}"/>
    <cellStyle name="Zarez 9 7 2 3 2" xfId="42263" xr:uid="{00000000-0005-0000-0000-000085A90000}"/>
    <cellStyle name="Zarez 9 7 2 4" xfId="42264" xr:uid="{00000000-0005-0000-0000-000086A90000}"/>
    <cellStyle name="Zarez 9 7 2 5" xfId="42265" xr:uid="{00000000-0005-0000-0000-000087A90000}"/>
    <cellStyle name="Zarez 9 7 3" xfId="42266" xr:uid="{00000000-0005-0000-0000-000088A90000}"/>
    <cellStyle name="Zarez 9 7 3 2" xfId="42267" xr:uid="{00000000-0005-0000-0000-000089A90000}"/>
    <cellStyle name="Zarez 9 7 3 2 2" xfId="42268" xr:uid="{00000000-0005-0000-0000-00008AA90000}"/>
    <cellStyle name="Zarez 9 7 3 3" xfId="42269" xr:uid="{00000000-0005-0000-0000-00008BA90000}"/>
    <cellStyle name="Zarez 9 7 3 3 2" xfId="42270" xr:uid="{00000000-0005-0000-0000-00008CA90000}"/>
    <cellStyle name="Zarez 9 7 3 4" xfId="42271" xr:uid="{00000000-0005-0000-0000-00008DA90000}"/>
    <cellStyle name="Zarez 9 7 3 5" xfId="42272" xr:uid="{00000000-0005-0000-0000-00008EA90000}"/>
    <cellStyle name="Zarez 9 7 4" xfId="42273" xr:uid="{00000000-0005-0000-0000-00008FA90000}"/>
    <cellStyle name="Zarez 9 7 4 2" xfId="42274" xr:uid="{00000000-0005-0000-0000-000090A90000}"/>
    <cellStyle name="Zarez 9 7 4 2 2" xfId="42275" xr:uid="{00000000-0005-0000-0000-000091A90000}"/>
    <cellStyle name="Zarez 9 7 4 3" xfId="42276" xr:uid="{00000000-0005-0000-0000-000092A90000}"/>
    <cellStyle name="Zarez 9 7 4 3 2" xfId="42277" xr:uid="{00000000-0005-0000-0000-000093A90000}"/>
    <cellStyle name="Zarez 9 7 4 4" xfId="42278" xr:uid="{00000000-0005-0000-0000-000094A90000}"/>
    <cellStyle name="Zarez 9 7 4 5" xfId="42279" xr:uid="{00000000-0005-0000-0000-000095A90000}"/>
    <cellStyle name="Zarez 9 7 5" xfId="42280" xr:uid="{00000000-0005-0000-0000-000096A90000}"/>
    <cellStyle name="Zarez 9 7 5 2" xfId="42281" xr:uid="{00000000-0005-0000-0000-000097A90000}"/>
    <cellStyle name="Zarez 9 7 5 2 2" xfId="42282" xr:uid="{00000000-0005-0000-0000-000098A90000}"/>
    <cellStyle name="Zarez 9 7 5 3" xfId="42283" xr:uid="{00000000-0005-0000-0000-000099A90000}"/>
    <cellStyle name="Zarez 9 7 5 3 2" xfId="42284" xr:uid="{00000000-0005-0000-0000-00009AA90000}"/>
    <cellStyle name="Zarez 9 7 5 4" xfId="42285" xr:uid="{00000000-0005-0000-0000-00009BA90000}"/>
    <cellStyle name="Zarez 9 7 5 5" xfId="42286" xr:uid="{00000000-0005-0000-0000-00009CA90000}"/>
    <cellStyle name="Zarez 9 7 6" xfId="42287" xr:uid="{00000000-0005-0000-0000-00009DA90000}"/>
    <cellStyle name="Zarez 9 7 6 2" xfId="42288" xr:uid="{00000000-0005-0000-0000-00009EA90000}"/>
    <cellStyle name="Zarez 9 7 6 2 2" xfId="42289" xr:uid="{00000000-0005-0000-0000-00009FA90000}"/>
    <cellStyle name="Zarez 9 7 6 3" xfId="42290" xr:uid="{00000000-0005-0000-0000-0000A0A90000}"/>
    <cellStyle name="Zarez 9 7 6 3 2" xfId="42291" xr:uid="{00000000-0005-0000-0000-0000A1A90000}"/>
    <cellStyle name="Zarez 9 7 6 4" xfId="42292" xr:uid="{00000000-0005-0000-0000-0000A2A90000}"/>
    <cellStyle name="Zarez 9 7 7" xfId="42293" xr:uid="{00000000-0005-0000-0000-0000A3A90000}"/>
    <cellStyle name="Zarez 9 7 7 2" xfId="42294" xr:uid="{00000000-0005-0000-0000-0000A4A90000}"/>
    <cellStyle name="Zarez 9 7 7 2 2" xfId="42295" xr:uid="{00000000-0005-0000-0000-0000A5A90000}"/>
    <cellStyle name="Zarez 9 7 7 3" xfId="42296" xr:uid="{00000000-0005-0000-0000-0000A6A90000}"/>
    <cellStyle name="Zarez 9 7 7 3 2" xfId="42297" xr:uid="{00000000-0005-0000-0000-0000A7A90000}"/>
    <cellStyle name="Zarez 9 7 7 4" xfId="42298" xr:uid="{00000000-0005-0000-0000-0000A8A90000}"/>
    <cellStyle name="Zarez 9 7 8" xfId="42299" xr:uid="{00000000-0005-0000-0000-0000A9A90000}"/>
    <cellStyle name="Zarez 9 7 8 2" xfId="42300" xr:uid="{00000000-0005-0000-0000-0000AAA90000}"/>
    <cellStyle name="Zarez 9 7 9" xfId="42301" xr:uid="{00000000-0005-0000-0000-0000ABA90000}"/>
    <cellStyle name="Zarez 9 7 9 2" xfId="42302" xr:uid="{00000000-0005-0000-0000-0000ACA90000}"/>
    <cellStyle name="Zarez 9 8" xfId="42303" xr:uid="{00000000-0005-0000-0000-0000ADA90000}"/>
    <cellStyle name="Zarez 9 8 10" xfId="42304" xr:uid="{00000000-0005-0000-0000-0000AEA90000}"/>
    <cellStyle name="Zarez 9 8 11" xfId="42305" xr:uid="{00000000-0005-0000-0000-0000AFA90000}"/>
    <cellStyle name="Zarez 9 8 2" xfId="42306" xr:uid="{00000000-0005-0000-0000-0000B0A90000}"/>
    <cellStyle name="Zarez 9 8 2 2" xfId="42307" xr:uid="{00000000-0005-0000-0000-0000B1A90000}"/>
    <cellStyle name="Zarez 9 8 2 2 2" xfId="42308" xr:uid="{00000000-0005-0000-0000-0000B2A90000}"/>
    <cellStyle name="Zarez 9 8 2 3" xfId="42309" xr:uid="{00000000-0005-0000-0000-0000B3A90000}"/>
    <cellStyle name="Zarez 9 8 2 3 2" xfId="42310" xr:uid="{00000000-0005-0000-0000-0000B4A90000}"/>
    <cellStyle name="Zarez 9 8 2 4" xfId="42311" xr:uid="{00000000-0005-0000-0000-0000B5A90000}"/>
    <cellStyle name="Zarez 9 8 2 5" xfId="42312" xr:uid="{00000000-0005-0000-0000-0000B6A90000}"/>
    <cellStyle name="Zarez 9 8 3" xfId="42313" xr:uid="{00000000-0005-0000-0000-0000B7A90000}"/>
    <cellStyle name="Zarez 9 8 3 2" xfId="42314" xr:uid="{00000000-0005-0000-0000-0000B8A90000}"/>
    <cellStyle name="Zarez 9 8 3 2 2" xfId="42315" xr:uid="{00000000-0005-0000-0000-0000B9A90000}"/>
    <cellStyle name="Zarez 9 8 3 3" xfId="42316" xr:uid="{00000000-0005-0000-0000-0000BAA90000}"/>
    <cellStyle name="Zarez 9 8 3 3 2" xfId="42317" xr:uid="{00000000-0005-0000-0000-0000BBA90000}"/>
    <cellStyle name="Zarez 9 8 3 4" xfId="42318" xr:uid="{00000000-0005-0000-0000-0000BCA90000}"/>
    <cellStyle name="Zarez 9 8 3 5" xfId="42319" xr:uid="{00000000-0005-0000-0000-0000BDA90000}"/>
    <cellStyle name="Zarez 9 8 4" xfId="42320" xr:uid="{00000000-0005-0000-0000-0000BEA90000}"/>
    <cellStyle name="Zarez 9 8 4 2" xfId="42321" xr:uid="{00000000-0005-0000-0000-0000BFA90000}"/>
    <cellStyle name="Zarez 9 8 4 2 2" xfId="42322" xr:uid="{00000000-0005-0000-0000-0000C0A90000}"/>
    <cellStyle name="Zarez 9 8 4 3" xfId="42323" xr:uid="{00000000-0005-0000-0000-0000C1A90000}"/>
    <cellStyle name="Zarez 9 8 4 3 2" xfId="42324" xr:uid="{00000000-0005-0000-0000-0000C2A90000}"/>
    <cellStyle name="Zarez 9 8 4 4" xfId="42325" xr:uid="{00000000-0005-0000-0000-0000C3A90000}"/>
    <cellStyle name="Zarez 9 8 4 5" xfId="42326" xr:uid="{00000000-0005-0000-0000-0000C4A90000}"/>
    <cellStyle name="Zarez 9 8 5" xfId="42327" xr:uid="{00000000-0005-0000-0000-0000C5A90000}"/>
    <cellStyle name="Zarez 9 8 5 2" xfId="42328" xr:uid="{00000000-0005-0000-0000-0000C6A90000}"/>
    <cellStyle name="Zarez 9 8 5 2 2" xfId="42329" xr:uid="{00000000-0005-0000-0000-0000C7A90000}"/>
    <cellStyle name="Zarez 9 8 5 3" xfId="42330" xr:uid="{00000000-0005-0000-0000-0000C8A90000}"/>
    <cellStyle name="Zarez 9 8 5 3 2" xfId="42331" xr:uid="{00000000-0005-0000-0000-0000C9A90000}"/>
    <cellStyle name="Zarez 9 8 5 4" xfId="42332" xr:uid="{00000000-0005-0000-0000-0000CAA90000}"/>
    <cellStyle name="Zarez 9 8 5 5" xfId="42333" xr:uid="{00000000-0005-0000-0000-0000CBA90000}"/>
    <cellStyle name="Zarez 9 8 6" xfId="42334" xr:uid="{00000000-0005-0000-0000-0000CCA90000}"/>
    <cellStyle name="Zarez 9 8 6 2" xfId="42335" xr:uid="{00000000-0005-0000-0000-0000CDA90000}"/>
    <cellStyle name="Zarez 9 8 6 2 2" xfId="42336" xr:uid="{00000000-0005-0000-0000-0000CEA90000}"/>
    <cellStyle name="Zarez 9 8 6 3" xfId="42337" xr:uid="{00000000-0005-0000-0000-0000CFA90000}"/>
    <cellStyle name="Zarez 9 8 6 3 2" xfId="42338" xr:uid="{00000000-0005-0000-0000-0000D0A90000}"/>
    <cellStyle name="Zarez 9 8 6 4" xfId="42339" xr:uid="{00000000-0005-0000-0000-0000D1A90000}"/>
    <cellStyle name="Zarez 9 8 7" xfId="42340" xr:uid="{00000000-0005-0000-0000-0000D2A90000}"/>
    <cellStyle name="Zarez 9 8 7 2" xfId="42341" xr:uid="{00000000-0005-0000-0000-0000D3A90000}"/>
    <cellStyle name="Zarez 9 8 7 2 2" xfId="42342" xr:uid="{00000000-0005-0000-0000-0000D4A90000}"/>
    <cellStyle name="Zarez 9 8 7 3" xfId="42343" xr:uid="{00000000-0005-0000-0000-0000D5A90000}"/>
    <cellStyle name="Zarez 9 8 7 3 2" xfId="42344" xr:uid="{00000000-0005-0000-0000-0000D6A90000}"/>
    <cellStyle name="Zarez 9 8 7 4" xfId="42345" xr:uid="{00000000-0005-0000-0000-0000D7A90000}"/>
    <cellStyle name="Zarez 9 8 8" xfId="42346" xr:uid="{00000000-0005-0000-0000-0000D8A90000}"/>
    <cellStyle name="Zarez 9 8 8 2" xfId="42347" xr:uid="{00000000-0005-0000-0000-0000D9A90000}"/>
    <cellStyle name="Zarez 9 8 9" xfId="42348" xr:uid="{00000000-0005-0000-0000-0000DAA90000}"/>
    <cellStyle name="Zarez 9 8 9 2" xfId="42349" xr:uid="{00000000-0005-0000-0000-0000DBA90000}"/>
    <cellStyle name="Zarez 9 9" xfId="42350" xr:uid="{00000000-0005-0000-0000-0000DCA90000}"/>
    <cellStyle name="Zarez 9 9 10" xfId="42351" xr:uid="{00000000-0005-0000-0000-0000DDA90000}"/>
    <cellStyle name="Zarez 9 9 11" xfId="42352" xr:uid="{00000000-0005-0000-0000-0000DEA90000}"/>
    <cellStyle name="Zarez 9 9 2" xfId="42353" xr:uid="{00000000-0005-0000-0000-0000DFA90000}"/>
    <cellStyle name="Zarez 9 9 2 2" xfId="42354" xr:uid="{00000000-0005-0000-0000-0000E0A90000}"/>
    <cellStyle name="Zarez 9 9 2 2 2" xfId="42355" xr:uid="{00000000-0005-0000-0000-0000E1A90000}"/>
    <cellStyle name="Zarez 9 9 2 3" xfId="42356" xr:uid="{00000000-0005-0000-0000-0000E2A90000}"/>
    <cellStyle name="Zarez 9 9 2 3 2" xfId="42357" xr:uid="{00000000-0005-0000-0000-0000E3A90000}"/>
    <cellStyle name="Zarez 9 9 2 4" xfId="42358" xr:uid="{00000000-0005-0000-0000-0000E4A90000}"/>
    <cellStyle name="Zarez 9 9 2 5" xfId="42359" xr:uid="{00000000-0005-0000-0000-0000E5A90000}"/>
    <cellStyle name="Zarez 9 9 3" xfId="42360" xr:uid="{00000000-0005-0000-0000-0000E6A90000}"/>
    <cellStyle name="Zarez 9 9 3 2" xfId="42361" xr:uid="{00000000-0005-0000-0000-0000E7A90000}"/>
    <cellStyle name="Zarez 9 9 3 2 2" xfId="42362" xr:uid="{00000000-0005-0000-0000-0000E8A90000}"/>
    <cellStyle name="Zarez 9 9 3 3" xfId="42363" xr:uid="{00000000-0005-0000-0000-0000E9A90000}"/>
    <cellStyle name="Zarez 9 9 3 3 2" xfId="42364" xr:uid="{00000000-0005-0000-0000-0000EAA90000}"/>
    <cellStyle name="Zarez 9 9 3 4" xfId="42365" xr:uid="{00000000-0005-0000-0000-0000EBA90000}"/>
    <cellStyle name="Zarez 9 9 3 5" xfId="42366" xr:uid="{00000000-0005-0000-0000-0000ECA90000}"/>
    <cellStyle name="Zarez 9 9 4" xfId="42367" xr:uid="{00000000-0005-0000-0000-0000EDA90000}"/>
    <cellStyle name="Zarez 9 9 4 2" xfId="42368" xr:uid="{00000000-0005-0000-0000-0000EEA90000}"/>
    <cellStyle name="Zarez 9 9 4 2 2" xfId="42369" xr:uid="{00000000-0005-0000-0000-0000EFA90000}"/>
    <cellStyle name="Zarez 9 9 4 3" xfId="42370" xr:uid="{00000000-0005-0000-0000-0000F0A90000}"/>
    <cellStyle name="Zarez 9 9 4 3 2" xfId="42371" xr:uid="{00000000-0005-0000-0000-0000F1A90000}"/>
    <cellStyle name="Zarez 9 9 4 4" xfId="42372" xr:uid="{00000000-0005-0000-0000-0000F2A90000}"/>
    <cellStyle name="Zarez 9 9 4 5" xfId="42373" xr:uid="{00000000-0005-0000-0000-0000F3A90000}"/>
    <cellStyle name="Zarez 9 9 5" xfId="42374" xr:uid="{00000000-0005-0000-0000-0000F4A90000}"/>
    <cellStyle name="Zarez 9 9 5 2" xfId="42375" xr:uid="{00000000-0005-0000-0000-0000F5A90000}"/>
    <cellStyle name="Zarez 9 9 5 2 2" xfId="42376" xr:uid="{00000000-0005-0000-0000-0000F6A90000}"/>
    <cellStyle name="Zarez 9 9 5 3" xfId="42377" xr:uid="{00000000-0005-0000-0000-0000F7A90000}"/>
    <cellStyle name="Zarez 9 9 5 3 2" xfId="42378" xr:uid="{00000000-0005-0000-0000-0000F8A90000}"/>
    <cellStyle name="Zarez 9 9 5 4" xfId="42379" xr:uid="{00000000-0005-0000-0000-0000F9A90000}"/>
    <cellStyle name="Zarez 9 9 5 5" xfId="42380" xr:uid="{00000000-0005-0000-0000-0000FAA90000}"/>
    <cellStyle name="Zarez 9 9 6" xfId="42381" xr:uid="{00000000-0005-0000-0000-0000FBA90000}"/>
    <cellStyle name="Zarez 9 9 6 2" xfId="42382" xr:uid="{00000000-0005-0000-0000-0000FCA90000}"/>
    <cellStyle name="Zarez 9 9 6 2 2" xfId="42383" xr:uid="{00000000-0005-0000-0000-0000FDA90000}"/>
    <cellStyle name="Zarez 9 9 6 3" xfId="42384" xr:uid="{00000000-0005-0000-0000-0000FEA90000}"/>
    <cellStyle name="Zarez 9 9 6 3 2" xfId="42385" xr:uid="{00000000-0005-0000-0000-0000FFA90000}"/>
    <cellStyle name="Zarez 9 9 6 4" xfId="42386" xr:uid="{00000000-0005-0000-0000-000000AA0000}"/>
    <cellStyle name="Zarez 9 9 7" xfId="42387" xr:uid="{00000000-0005-0000-0000-000001AA0000}"/>
    <cellStyle name="Zarez 9 9 7 2" xfId="42388" xr:uid="{00000000-0005-0000-0000-000002AA0000}"/>
    <cellStyle name="Zarez 9 9 7 2 2" xfId="42389" xr:uid="{00000000-0005-0000-0000-000003AA0000}"/>
    <cellStyle name="Zarez 9 9 7 3" xfId="42390" xr:uid="{00000000-0005-0000-0000-000004AA0000}"/>
    <cellStyle name="Zarez 9 9 7 3 2" xfId="42391" xr:uid="{00000000-0005-0000-0000-000005AA0000}"/>
    <cellStyle name="Zarez 9 9 7 4" xfId="42392" xr:uid="{00000000-0005-0000-0000-000006AA0000}"/>
    <cellStyle name="Zarez 9 9 8" xfId="42393" xr:uid="{00000000-0005-0000-0000-000007AA0000}"/>
    <cellStyle name="Zarez 9 9 8 2" xfId="42394" xr:uid="{00000000-0005-0000-0000-000008AA0000}"/>
    <cellStyle name="Zarez 9 9 9" xfId="42395" xr:uid="{00000000-0005-0000-0000-000009AA0000}"/>
    <cellStyle name="Zarez 9 9 9 2" xfId="42396" xr:uid="{00000000-0005-0000-0000-00000AAA0000}"/>
    <cellStyle name="Zelle überprüfen" xfId="1130" xr:uid="{00000000-0005-0000-0000-00000BAA0000}"/>
    <cellStyle name="Zelle überprüfen 2" xfId="42397" xr:uid="{00000000-0005-0000-0000-00000CAA0000}"/>
    <cellStyle name="Zelle überprüfen 2 2" xfId="42398" xr:uid="{00000000-0005-0000-0000-00000DAA0000}"/>
    <cellStyle name="Zelle überprüfen 2 2 2" xfId="42399" xr:uid="{00000000-0005-0000-0000-00000EAA0000}"/>
    <cellStyle name="Zelle überprüfen 2 3" xfId="42400" xr:uid="{00000000-0005-0000-0000-00000FAA0000}"/>
    <cellStyle name="Zelle überprüfen 3" xfId="42401" xr:uid="{00000000-0005-0000-0000-000010AA0000}"/>
    <cellStyle name="Zelle überprüfen 3 2" xfId="42402" xr:uid="{00000000-0005-0000-0000-000011AA0000}"/>
    <cellStyle name="Zelle überprüfen 4" xfId="42403" xr:uid="{00000000-0005-0000-0000-000012AA0000}"/>
    <cellStyle name="Zelle überprüfen 5" xfId="42404" xr:uid="{00000000-0005-0000-0000-000013AA000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466019</xdr:colOff>
      <xdr:row>3</xdr:row>
      <xdr:rowOff>0</xdr:rowOff>
    </xdr:from>
    <xdr:to>
      <xdr:col>9</xdr:col>
      <xdr:colOff>571163</xdr:colOff>
      <xdr:row>15</xdr:row>
      <xdr:rowOff>66675</xdr:rowOff>
    </xdr:to>
    <xdr:pic>
      <xdr:nvPicPr>
        <xdr:cNvPr id="3" name="Slika 2">
          <a:extLst>
            <a:ext uri="{FF2B5EF4-FFF2-40B4-BE49-F238E27FC236}">
              <a16:creationId xmlns:a16="http://schemas.microsoft.com/office/drawing/2014/main" id="{B83BF5DD-0C3E-41EA-87BC-0E15D941C3D6}"/>
            </a:ext>
          </a:extLst>
        </xdr:cNvPr>
        <xdr:cNvPicPr>
          <a:picLocks noChangeAspect="1"/>
        </xdr:cNvPicPr>
      </xdr:nvPicPr>
      <xdr:blipFill>
        <a:blip xmlns:r="http://schemas.openxmlformats.org/officeDocument/2006/relationships" r:embed="rId1"/>
        <a:stretch>
          <a:fillRect/>
        </a:stretch>
      </xdr:blipFill>
      <xdr:spPr>
        <a:xfrm>
          <a:off x="4123619" y="733425"/>
          <a:ext cx="1933944" cy="2466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5743575" y="16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743575" y="16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5743575" y="16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5743575" y="16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184731" cy="264560"/>
    <xdr:sp macro="" textlink="">
      <xdr:nvSpPr>
        <xdr:cNvPr id="2" name="TextBox 5">
          <a:extLst>
            <a:ext uri="{FF2B5EF4-FFF2-40B4-BE49-F238E27FC236}">
              <a16:creationId xmlns:a16="http://schemas.microsoft.com/office/drawing/2014/main" id="{B3D8CC4E-4AB8-4E78-8769-7B6252799A06}"/>
            </a:ext>
          </a:extLst>
        </xdr:cNvPr>
        <xdr:cNvSpPr txBox="1"/>
      </xdr:nvSpPr>
      <xdr:spPr>
        <a:xfrm>
          <a:off x="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3" name="TextBox 6">
          <a:extLst>
            <a:ext uri="{FF2B5EF4-FFF2-40B4-BE49-F238E27FC236}">
              <a16:creationId xmlns:a16="http://schemas.microsoft.com/office/drawing/2014/main" id="{AFA748D5-BB34-4B3F-8DC4-DE128E37232E}"/>
            </a:ext>
          </a:extLst>
        </xdr:cNvPr>
        <xdr:cNvSpPr txBox="1"/>
      </xdr:nvSpPr>
      <xdr:spPr>
        <a:xfrm>
          <a:off x="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4" name="TextBox 7">
          <a:extLst>
            <a:ext uri="{FF2B5EF4-FFF2-40B4-BE49-F238E27FC236}">
              <a16:creationId xmlns:a16="http://schemas.microsoft.com/office/drawing/2014/main" id="{C5AF0A15-1B52-4CA2-89A8-B73EFD48280E}"/>
            </a:ext>
          </a:extLst>
        </xdr:cNvPr>
        <xdr:cNvSpPr txBox="1"/>
      </xdr:nvSpPr>
      <xdr:spPr>
        <a:xfrm>
          <a:off x="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0</xdr:col>
      <xdr:colOff>0</xdr:colOff>
      <xdr:row>1</xdr:row>
      <xdr:rowOff>0</xdr:rowOff>
    </xdr:from>
    <xdr:ext cx="184731" cy="264560"/>
    <xdr:sp macro="" textlink="">
      <xdr:nvSpPr>
        <xdr:cNvPr id="5" name="TextBox 8">
          <a:extLst>
            <a:ext uri="{FF2B5EF4-FFF2-40B4-BE49-F238E27FC236}">
              <a16:creationId xmlns:a16="http://schemas.microsoft.com/office/drawing/2014/main" id="{20FEAA7C-3108-4D49-A320-F58E35FFACB5}"/>
            </a:ext>
          </a:extLst>
        </xdr:cNvPr>
        <xdr:cNvSpPr txBox="1"/>
      </xdr:nvSpPr>
      <xdr:spPr>
        <a:xfrm>
          <a:off x="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OJEKTI\NMRO\SITSLU7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p."/>
      <sheetName val="O.pod."/>
    </sheetNames>
    <sheetDataSet>
      <sheetData sheetId="0"/>
      <sheetData sheetId="1" refreshError="1">
        <row r="17">
          <cell r="C17" t="str">
            <v>ZAGREB                , 2-1-97</v>
          </cell>
        </row>
        <row r="22">
          <cell r="C22" t="str">
            <v>(FAZA_4_6.XLS)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13F03-265C-4203-A46D-FDD6DCDE6858}">
  <dimension ref="B2:G50"/>
  <sheetViews>
    <sheetView tabSelected="1" zoomScale="70" zoomScaleNormal="70" zoomScaleSheetLayoutView="100" workbookViewId="0">
      <selection activeCell="K41" sqref="K41"/>
    </sheetView>
  </sheetViews>
  <sheetFormatPr defaultRowHeight="15"/>
  <cols>
    <col min="1" max="248" width="9.140625" style="3"/>
    <col min="249" max="249" width="4.85546875" style="3" bestFit="1" customWidth="1"/>
    <col min="250" max="250" width="33.85546875" style="3" customWidth="1"/>
    <col min="251" max="253" width="9.140625" style="3"/>
    <col min="254" max="254" width="14.42578125" style="3" customWidth="1"/>
    <col min="255" max="504" width="9.140625" style="3"/>
    <col min="505" max="505" width="4.85546875" style="3" bestFit="1" customWidth="1"/>
    <col min="506" max="506" width="33.85546875" style="3" customWidth="1"/>
    <col min="507" max="509" width="9.140625" style="3"/>
    <col min="510" max="510" width="14.42578125" style="3" customWidth="1"/>
    <col min="511" max="760" width="9.140625" style="3"/>
    <col min="761" max="761" width="4.85546875" style="3" bestFit="1" customWidth="1"/>
    <col min="762" max="762" width="33.85546875" style="3" customWidth="1"/>
    <col min="763" max="765" width="9.140625" style="3"/>
    <col min="766" max="766" width="14.42578125" style="3" customWidth="1"/>
    <col min="767" max="1016" width="9.140625" style="3"/>
    <col min="1017" max="1017" width="4.85546875" style="3" bestFit="1" customWidth="1"/>
    <col min="1018" max="1018" width="33.85546875" style="3" customWidth="1"/>
    <col min="1019" max="1021" width="9.140625" style="3"/>
    <col min="1022" max="1022" width="14.42578125" style="3" customWidth="1"/>
    <col min="1023" max="1272" width="9.140625" style="3"/>
    <col min="1273" max="1273" width="4.85546875" style="3" bestFit="1" customWidth="1"/>
    <col min="1274" max="1274" width="33.85546875" style="3" customWidth="1"/>
    <col min="1275" max="1277" width="9.140625" style="3"/>
    <col min="1278" max="1278" width="14.42578125" style="3" customWidth="1"/>
    <col min="1279" max="1528" width="9.140625" style="3"/>
    <col min="1529" max="1529" width="4.85546875" style="3" bestFit="1" customWidth="1"/>
    <col min="1530" max="1530" width="33.85546875" style="3" customWidth="1"/>
    <col min="1531" max="1533" width="9.140625" style="3"/>
    <col min="1534" max="1534" width="14.42578125" style="3" customWidth="1"/>
    <col min="1535" max="1784" width="9.140625" style="3"/>
    <col min="1785" max="1785" width="4.85546875" style="3" bestFit="1" customWidth="1"/>
    <col min="1786" max="1786" width="33.85546875" style="3" customWidth="1"/>
    <col min="1787" max="1789" width="9.140625" style="3"/>
    <col min="1790" max="1790" width="14.42578125" style="3" customWidth="1"/>
    <col min="1791" max="2040" width="9.140625" style="3"/>
    <col min="2041" max="2041" width="4.85546875" style="3" bestFit="1" customWidth="1"/>
    <col min="2042" max="2042" width="33.85546875" style="3" customWidth="1"/>
    <col min="2043" max="2045" width="9.140625" style="3"/>
    <col min="2046" max="2046" width="14.42578125" style="3" customWidth="1"/>
    <col min="2047" max="2296" width="9.140625" style="3"/>
    <col min="2297" max="2297" width="4.85546875" style="3" bestFit="1" customWidth="1"/>
    <col min="2298" max="2298" width="33.85546875" style="3" customWidth="1"/>
    <col min="2299" max="2301" width="9.140625" style="3"/>
    <col min="2302" max="2302" width="14.42578125" style="3" customWidth="1"/>
    <col min="2303" max="2552" width="9.140625" style="3"/>
    <col min="2553" max="2553" width="4.85546875" style="3" bestFit="1" customWidth="1"/>
    <col min="2554" max="2554" width="33.85546875" style="3" customWidth="1"/>
    <col min="2555" max="2557" width="9.140625" style="3"/>
    <col min="2558" max="2558" width="14.42578125" style="3" customWidth="1"/>
    <col min="2559" max="2808" width="9.140625" style="3"/>
    <col min="2809" max="2809" width="4.85546875" style="3" bestFit="1" customWidth="1"/>
    <col min="2810" max="2810" width="33.85546875" style="3" customWidth="1"/>
    <col min="2811" max="2813" width="9.140625" style="3"/>
    <col min="2814" max="2814" width="14.42578125" style="3" customWidth="1"/>
    <col min="2815" max="3064" width="9.140625" style="3"/>
    <col min="3065" max="3065" width="4.85546875" style="3" bestFit="1" customWidth="1"/>
    <col min="3066" max="3066" width="33.85546875" style="3" customWidth="1"/>
    <col min="3067" max="3069" width="9.140625" style="3"/>
    <col min="3070" max="3070" width="14.42578125" style="3" customWidth="1"/>
    <col min="3071" max="3320" width="9.140625" style="3"/>
    <col min="3321" max="3321" width="4.85546875" style="3" bestFit="1" customWidth="1"/>
    <col min="3322" max="3322" width="33.85546875" style="3" customWidth="1"/>
    <col min="3323" max="3325" width="9.140625" style="3"/>
    <col min="3326" max="3326" width="14.42578125" style="3" customWidth="1"/>
    <col min="3327" max="3576" width="9.140625" style="3"/>
    <col min="3577" max="3577" width="4.85546875" style="3" bestFit="1" customWidth="1"/>
    <col min="3578" max="3578" width="33.85546875" style="3" customWidth="1"/>
    <col min="3579" max="3581" width="9.140625" style="3"/>
    <col min="3582" max="3582" width="14.42578125" style="3" customWidth="1"/>
    <col min="3583" max="3832" width="9.140625" style="3"/>
    <col min="3833" max="3833" width="4.85546875" style="3" bestFit="1" customWidth="1"/>
    <col min="3834" max="3834" width="33.85546875" style="3" customWidth="1"/>
    <col min="3835" max="3837" width="9.140625" style="3"/>
    <col min="3838" max="3838" width="14.42578125" style="3" customWidth="1"/>
    <col min="3839" max="4088" width="9.140625" style="3"/>
    <col min="4089" max="4089" width="4.85546875" style="3" bestFit="1" customWidth="1"/>
    <col min="4090" max="4090" width="33.85546875" style="3" customWidth="1"/>
    <col min="4091" max="4093" width="9.140625" style="3"/>
    <col min="4094" max="4094" width="14.42578125" style="3" customWidth="1"/>
    <col min="4095" max="4344" width="9.140625" style="3"/>
    <col min="4345" max="4345" width="4.85546875" style="3" bestFit="1" customWidth="1"/>
    <col min="4346" max="4346" width="33.85546875" style="3" customWidth="1"/>
    <col min="4347" max="4349" width="9.140625" style="3"/>
    <col min="4350" max="4350" width="14.42578125" style="3" customWidth="1"/>
    <col min="4351" max="4600" width="9.140625" style="3"/>
    <col min="4601" max="4601" width="4.85546875" style="3" bestFit="1" customWidth="1"/>
    <col min="4602" max="4602" width="33.85546875" style="3" customWidth="1"/>
    <col min="4603" max="4605" width="9.140625" style="3"/>
    <col min="4606" max="4606" width="14.42578125" style="3" customWidth="1"/>
    <col min="4607" max="4856" width="9.140625" style="3"/>
    <col min="4857" max="4857" width="4.85546875" style="3" bestFit="1" customWidth="1"/>
    <col min="4858" max="4858" width="33.85546875" style="3" customWidth="1"/>
    <col min="4859" max="4861" width="9.140625" style="3"/>
    <col min="4862" max="4862" width="14.42578125" style="3" customWidth="1"/>
    <col min="4863" max="5112" width="9.140625" style="3"/>
    <col min="5113" max="5113" width="4.85546875" style="3" bestFit="1" customWidth="1"/>
    <col min="5114" max="5114" width="33.85546875" style="3" customWidth="1"/>
    <col min="5115" max="5117" width="9.140625" style="3"/>
    <col min="5118" max="5118" width="14.42578125" style="3" customWidth="1"/>
    <col min="5119" max="5368" width="9.140625" style="3"/>
    <col min="5369" max="5369" width="4.85546875" style="3" bestFit="1" customWidth="1"/>
    <col min="5370" max="5370" width="33.85546875" style="3" customWidth="1"/>
    <col min="5371" max="5373" width="9.140625" style="3"/>
    <col min="5374" max="5374" width="14.42578125" style="3" customWidth="1"/>
    <col min="5375" max="5624" width="9.140625" style="3"/>
    <col min="5625" max="5625" width="4.85546875" style="3" bestFit="1" customWidth="1"/>
    <col min="5626" max="5626" width="33.85546875" style="3" customWidth="1"/>
    <col min="5627" max="5629" width="9.140625" style="3"/>
    <col min="5630" max="5630" width="14.42578125" style="3" customWidth="1"/>
    <col min="5631" max="5880" width="9.140625" style="3"/>
    <col min="5881" max="5881" width="4.85546875" style="3" bestFit="1" customWidth="1"/>
    <col min="5882" max="5882" width="33.85546875" style="3" customWidth="1"/>
    <col min="5883" max="5885" width="9.140625" style="3"/>
    <col min="5886" max="5886" width="14.42578125" style="3" customWidth="1"/>
    <col min="5887" max="6136" width="9.140625" style="3"/>
    <col min="6137" max="6137" width="4.85546875" style="3" bestFit="1" customWidth="1"/>
    <col min="6138" max="6138" width="33.85546875" style="3" customWidth="1"/>
    <col min="6139" max="6141" width="9.140625" style="3"/>
    <col min="6142" max="6142" width="14.42578125" style="3" customWidth="1"/>
    <col min="6143" max="6392" width="9.140625" style="3"/>
    <col min="6393" max="6393" width="4.85546875" style="3" bestFit="1" customWidth="1"/>
    <col min="6394" max="6394" width="33.85546875" style="3" customWidth="1"/>
    <col min="6395" max="6397" width="9.140625" style="3"/>
    <col min="6398" max="6398" width="14.42578125" style="3" customWidth="1"/>
    <col min="6399" max="6648" width="9.140625" style="3"/>
    <col min="6649" max="6649" width="4.85546875" style="3" bestFit="1" customWidth="1"/>
    <col min="6650" max="6650" width="33.85546875" style="3" customWidth="1"/>
    <col min="6651" max="6653" width="9.140625" style="3"/>
    <col min="6654" max="6654" width="14.42578125" style="3" customWidth="1"/>
    <col min="6655" max="6904" width="9.140625" style="3"/>
    <col min="6905" max="6905" width="4.85546875" style="3" bestFit="1" customWidth="1"/>
    <col min="6906" max="6906" width="33.85546875" style="3" customWidth="1"/>
    <col min="6907" max="6909" width="9.140625" style="3"/>
    <col min="6910" max="6910" width="14.42578125" style="3" customWidth="1"/>
    <col min="6911" max="7160" width="9.140625" style="3"/>
    <col min="7161" max="7161" width="4.85546875" style="3" bestFit="1" customWidth="1"/>
    <col min="7162" max="7162" width="33.85546875" style="3" customWidth="1"/>
    <col min="7163" max="7165" width="9.140625" style="3"/>
    <col min="7166" max="7166" width="14.42578125" style="3" customWidth="1"/>
    <col min="7167" max="7416" width="9.140625" style="3"/>
    <col min="7417" max="7417" width="4.85546875" style="3" bestFit="1" customWidth="1"/>
    <col min="7418" max="7418" width="33.85546875" style="3" customWidth="1"/>
    <col min="7419" max="7421" width="9.140625" style="3"/>
    <col min="7422" max="7422" width="14.42578125" style="3" customWidth="1"/>
    <col min="7423" max="7672" width="9.140625" style="3"/>
    <col min="7673" max="7673" width="4.85546875" style="3" bestFit="1" customWidth="1"/>
    <col min="7674" max="7674" width="33.85546875" style="3" customWidth="1"/>
    <col min="7675" max="7677" width="9.140625" style="3"/>
    <col min="7678" max="7678" width="14.42578125" style="3" customWidth="1"/>
    <col min="7679" max="7928" width="9.140625" style="3"/>
    <col min="7929" max="7929" width="4.85546875" style="3" bestFit="1" customWidth="1"/>
    <col min="7930" max="7930" width="33.85546875" style="3" customWidth="1"/>
    <col min="7931" max="7933" width="9.140625" style="3"/>
    <col min="7934" max="7934" width="14.42578125" style="3" customWidth="1"/>
    <col min="7935" max="8184" width="9.140625" style="3"/>
    <col min="8185" max="8185" width="4.85546875" style="3" bestFit="1" customWidth="1"/>
    <col min="8186" max="8186" width="33.85546875" style="3" customWidth="1"/>
    <col min="8187" max="8189" width="9.140625" style="3"/>
    <col min="8190" max="8190" width="14.42578125" style="3" customWidth="1"/>
    <col min="8191" max="8440" width="9.140625" style="3"/>
    <col min="8441" max="8441" width="4.85546875" style="3" bestFit="1" customWidth="1"/>
    <col min="8442" max="8442" width="33.85546875" style="3" customWidth="1"/>
    <col min="8443" max="8445" width="9.140625" style="3"/>
    <col min="8446" max="8446" width="14.42578125" style="3" customWidth="1"/>
    <col min="8447" max="8696" width="9.140625" style="3"/>
    <col min="8697" max="8697" width="4.85546875" style="3" bestFit="1" customWidth="1"/>
    <col min="8698" max="8698" width="33.85546875" style="3" customWidth="1"/>
    <col min="8699" max="8701" width="9.140625" style="3"/>
    <col min="8702" max="8702" width="14.42578125" style="3" customWidth="1"/>
    <col min="8703" max="8952" width="9.140625" style="3"/>
    <col min="8953" max="8953" width="4.85546875" style="3" bestFit="1" customWidth="1"/>
    <col min="8954" max="8954" width="33.85546875" style="3" customWidth="1"/>
    <col min="8955" max="8957" width="9.140625" style="3"/>
    <col min="8958" max="8958" width="14.42578125" style="3" customWidth="1"/>
    <col min="8959" max="9208" width="9.140625" style="3"/>
    <col min="9209" max="9209" width="4.85546875" style="3" bestFit="1" customWidth="1"/>
    <col min="9210" max="9210" width="33.85546875" style="3" customWidth="1"/>
    <col min="9211" max="9213" width="9.140625" style="3"/>
    <col min="9214" max="9214" width="14.42578125" style="3" customWidth="1"/>
    <col min="9215" max="9464" width="9.140625" style="3"/>
    <col min="9465" max="9465" width="4.85546875" style="3" bestFit="1" customWidth="1"/>
    <col min="9466" max="9466" width="33.85546875" style="3" customWidth="1"/>
    <col min="9467" max="9469" width="9.140625" style="3"/>
    <col min="9470" max="9470" width="14.42578125" style="3" customWidth="1"/>
    <col min="9471" max="9720" width="9.140625" style="3"/>
    <col min="9721" max="9721" width="4.85546875" style="3" bestFit="1" customWidth="1"/>
    <col min="9722" max="9722" width="33.85546875" style="3" customWidth="1"/>
    <col min="9723" max="9725" width="9.140625" style="3"/>
    <col min="9726" max="9726" width="14.42578125" style="3" customWidth="1"/>
    <col min="9727" max="9976" width="9.140625" style="3"/>
    <col min="9977" max="9977" width="4.85546875" style="3" bestFit="1" customWidth="1"/>
    <col min="9978" max="9978" width="33.85546875" style="3" customWidth="1"/>
    <col min="9979" max="9981" width="9.140625" style="3"/>
    <col min="9982" max="9982" width="14.42578125" style="3" customWidth="1"/>
    <col min="9983" max="10232" width="9.140625" style="3"/>
    <col min="10233" max="10233" width="4.85546875" style="3" bestFit="1" customWidth="1"/>
    <col min="10234" max="10234" width="33.85546875" style="3" customWidth="1"/>
    <col min="10235" max="10237" width="9.140625" style="3"/>
    <col min="10238" max="10238" width="14.42578125" style="3" customWidth="1"/>
    <col min="10239" max="10488" width="9.140625" style="3"/>
    <col min="10489" max="10489" width="4.85546875" style="3" bestFit="1" customWidth="1"/>
    <col min="10490" max="10490" width="33.85546875" style="3" customWidth="1"/>
    <col min="10491" max="10493" width="9.140625" style="3"/>
    <col min="10494" max="10494" width="14.42578125" style="3" customWidth="1"/>
    <col min="10495" max="10744" width="9.140625" style="3"/>
    <col min="10745" max="10745" width="4.85546875" style="3" bestFit="1" customWidth="1"/>
    <col min="10746" max="10746" width="33.85546875" style="3" customWidth="1"/>
    <col min="10747" max="10749" width="9.140625" style="3"/>
    <col min="10750" max="10750" width="14.42578125" style="3" customWidth="1"/>
    <col min="10751" max="11000" width="9.140625" style="3"/>
    <col min="11001" max="11001" width="4.85546875" style="3" bestFit="1" customWidth="1"/>
    <col min="11002" max="11002" width="33.85546875" style="3" customWidth="1"/>
    <col min="11003" max="11005" width="9.140625" style="3"/>
    <col min="11006" max="11006" width="14.42578125" style="3" customWidth="1"/>
    <col min="11007" max="11256" width="9.140625" style="3"/>
    <col min="11257" max="11257" width="4.85546875" style="3" bestFit="1" customWidth="1"/>
    <col min="11258" max="11258" width="33.85546875" style="3" customWidth="1"/>
    <col min="11259" max="11261" width="9.140625" style="3"/>
    <col min="11262" max="11262" width="14.42578125" style="3" customWidth="1"/>
    <col min="11263" max="11512" width="9.140625" style="3"/>
    <col min="11513" max="11513" width="4.85546875" style="3" bestFit="1" customWidth="1"/>
    <col min="11514" max="11514" width="33.85546875" style="3" customWidth="1"/>
    <col min="11515" max="11517" width="9.140625" style="3"/>
    <col min="11518" max="11518" width="14.42578125" style="3" customWidth="1"/>
    <col min="11519" max="11768" width="9.140625" style="3"/>
    <col min="11769" max="11769" width="4.85546875" style="3" bestFit="1" customWidth="1"/>
    <col min="11770" max="11770" width="33.85546875" style="3" customWidth="1"/>
    <col min="11771" max="11773" width="9.140625" style="3"/>
    <col min="11774" max="11774" width="14.42578125" style="3" customWidth="1"/>
    <col min="11775" max="12024" width="9.140625" style="3"/>
    <col min="12025" max="12025" width="4.85546875" style="3" bestFit="1" customWidth="1"/>
    <col min="12026" max="12026" width="33.85546875" style="3" customWidth="1"/>
    <col min="12027" max="12029" width="9.140625" style="3"/>
    <col min="12030" max="12030" width="14.42578125" style="3" customWidth="1"/>
    <col min="12031" max="12280" width="9.140625" style="3"/>
    <col min="12281" max="12281" width="4.85546875" style="3" bestFit="1" customWidth="1"/>
    <col min="12282" max="12282" width="33.85546875" style="3" customWidth="1"/>
    <col min="12283" max="12285" width="9.140625" style="3"/>
    <col min="12286" max="12286" width="14.42578125" style="3" customWidth="1"/>
    <col min="12287" max="12536" width="9.140625" style="3"/>
    <col min="12537" max="12537" width="4.85546875" style="3" bestFit="1" customWidth="1"/>
    <col min="12538" max="12538" width="33.85546875" style="3" customWidth="1"/>
    <col min="12539" max="12541" width="9.140625" style="3"/>
    <col min="12542" max="12542" width="14.42578125" style="3" customWidth="1"/>
    <col min="12543" max="12792" width="9.140625" style="3"/>
    <col min="12793" max="12793" width="4.85546875" style="3" bestFit="1" customWidth="1"/>
    <col min="12794" max="12794" width="33.85546875" style="3" customWidth="1"/>
    <col min="12795" max="12797" width="9.140625" style="3"/>
    <col min="12798" max="12798" width="14.42578125" style="3" customWidth="1"/>
    <col min="12799" max="13048" width="9.140625" style="3"/>
    <col min="13049" max="13049" width="4.85546875" style="3" bestFit="1" customWidth="1"/>
    <col min="13050" max="13050" width="33.85546875" style="3" customWidth="1"/>
    <col min="13051" max="13053" width="9.140625" style="3"/>
    <col min="13054" max="13054" width="14.42578125" style="3" customWidth="1"/>
    <col min="13055" max="13304" width="9.140625" style="3"/>
    <col min="13305" max="13305" width="4.85546875" style="3" bestFit="1" customWidth="1"/>
    <col min="13306" max="13306" width="33.85546875" style="3" customWidth="1"/>
    <col min="13307" max="13309" width="9.140625" style="3"/>
    <col min="13310" max="13310" width="14.42578125" style="3" customWidth="1"/>
    <col min="13311" max="13560" width="9.140625" style="3"/>
    <col min="13561" max="13561" width="4.85546875" style="3" bestFit="1" customWidth="1"/>
    <col min="13562" max="13562" width="33.85546875" style="3" customWidth="1"/>
    <col min="13563" max="13565" width="9.140625" style="3"/>
    <col min="13566" max="13566" width="14.42578125" style="3" customWidth="1"/>
    <col min="13567" max="13816" width="9.140625" style="3"/>
    <col min="13817" max="13817" width="4.85546875" style="3" bestFit="1" customWidth="1"/>
    <col min="13818" max="13818" width="33.85546875" style="3" customWidth="1"/>
    <col min="13819" max="13821" width="9.140625" style="3"/>
    <col min="13822" max="13822" width="14.42578125" style="3" customWidth="1"/>
    <col min="13823" max="14072" width="9.140625" style="3"/>
    <col min="14073" max="14073" width="4.85546875" style="3" bestFit="1" customWidth="1"/>
    <col min="14074" max="14074" width="33.85546875" style="3" customWidth="1"/>
    <col min="14075" max="14077" width="9.140625" style="3"/>
    <col min="14078" max="14078" width="14.42578125" style="3" customWidth="1"/>
    <col min="14079" max="14328" width="9.140625" style="3"/>
    <col min="14329" max="14329" width="4.85546875" style="3" bestFit="1" customWidth="1"/>
    <col min="14330" max="14330" width="33.85546875" style="3" customWidth="1"/>
    <col min="14331" max="14333" width="9.140625" style="3"/>
    <col min="14334" max="14334" width="14.42578125" style="3" customWidth="1"/>
    <col min="14335" max="14584" width="9.140625" style="3"/>
    <col min="14585" max="14585" width="4.85546875" style="3" bestFit="1" customWidth="1"/>
    <col min="14586" max="14586" width="33.85546875" style="3" customWidth="1"/>
    <col min="14587" max="14589" width="9.140625" style="3"/>
    <col min="14590" max="14590" width="14.42578125" style="3" customWidth="1"/>
    <col min="14591" max="14840" width="9.140625" style="3"/>
    <col min="14841" max="14841" width="4.85546875" style="3" bestFit="1" customWidth="1"/>
    <col min="14842" max="14842" width="33.85546875" style="3" customWidth="1"/>
    <col min="14843" max="14845" width="9.140625" style="3"/>
    <col min="14846" max="14846" width="14.42578125" style="3" customWidth="1"/>
    <col min="14847" max="15096" width="9.140625" style="3"/>
    <col min="15097" max="15097" width="4.85546875" style="3" bestFit="1" customWidth="1"/>
    <col min="15098" max="15098" width="33.85546875" style="3" customWidth="1"/>
    <col min="15099" max="15101" width="9.140625" style="3"/>
    <col min="15102" max="15102" width="14.42578125" style="3" customWidth="1"/>
    <col min="15103" max="15352" width="9.140625" style="3"/>
    <col min="15353" max="15353" width="4.85546875" style="3" bestFit="1" customWidth="1"/>
    <col min="15354" max="15354" width="33.85546875" style="3" customWidth="1"/>
    <col min="15355" max="15357" width="9.140625" style="3"/>
    <col min="15358" max="15358" width="14.42578125" style="3" customWidth="1"/>
    <col min="15359" max="15608" width="9.140625" style="3"/>
    <col min="15609" max="15609" width="4.85546875" style="3" bestFit="1" customWidth="1"/>
    <col min="15610" max="15610" width="33.85546875" style="3" customWidth="1"/>
    <col min="15611" max="15613" width="9.140625" style="3"/>
    <col min="15614" max="15614" width="14.42578125" style="3" customWidth="1"/>
    <col min="15615" max="15864" width="9.140625" style="3"/>
    <col min="15865" max="15865" width="4.85546875" style="3" bestFit="1" customWidth="1"/>
    <col min="15866" max="15866" width="33.85546875" style="3" customWidth="1"/>
    <col min="15867" max="15869" width="9.140625" style="3"/>
    <col min="15870" max="15870" width="14.42578125" style="3" customWidth="1"/>
    <col min="15871" max="16120" width="9.140625" style="3"/>
    <col min="16121" max="16121" width="4.85546875" style="3" bestFit="1" customWidth="1"/>
    <col min="16122" max="16122" width="33.85546875" style="3" customWidth="1"/>
    <col min="16123" max="16125" width="9.140625" style="3"/>
    <col min="16126" max="16126" width="14.42578125" style="3" customWidth="1"/>
    <col min="16127" max="16384" width="9.140625" style="3"/>
  </cols>
  <sheetData>
    <row r="2" spans="2:2" s="1" customFormat="1" ht="12.75"/>
    <row r="4" spans="2:2" ht="15.75">
      <c r="B4" s="2" t="s">
        <v>63</v>
      </c>
    </row>
    <row r="5" spans="2:2" s="5" customFormat="1" ht="15.75">
      <c r="B5" s="4" t="s">
        <v>345</v>
      </c>
    </row>
    <row r="6" spans="2:2" ht="15.75">
      <c r="B6" s="2" t="s">
        <v>346</v>
      </c>
    </row>
    <row r="7" spans="2:2" ht="15.75">
      <c r="B7" s="2" t="s">
        <v>347</v>
      </c>
    </row>
    <row r="8" spans="2:2" ht="15.75">
      <c r="B8" s="2" t="s">
        <v>348</v>
      </c>
    </row>
    <row r="9" spans="2:2" ht="15.75">
      <c r="B9" s="2"/>
    </row>
    <row r="10" spans="2:2" ht="15.75">
      <c r="B10" s="2" t="s">
        <v>296</v>
      </c>
    </row>
    <row r="11" spans="2:2" ht="15.75">
      <c r="B11" s="2" t="s">
        <v>297</v>
      </c>
    </row>
    <row r="12" spans="2:2" ht="15.75">
      <c r="B12" s="2" t="s">
        <v>298</v>
      </c>
    </row>
    <row r="13" spans="2:2" ht="15.75">
      <c r="B13" s="2" t="s">
        <v>299</v>
      </c>
    </row>
    <row r="14" spans="2:2" ht="15.75">
      <c r="B14" s="2"/>
    </row>
    <row r="15" spans="2:2" ht="15.75">
      <c r="B15" s="2" t="s">
        <v>64</v>
      </c>
    </row>
    <row r="16" spans="2:2" ht="15.75">
      <c r="B16" s="2" t="s">
        <v>349</v>
      </c>
    </row>
    <row r="17" spans="2:2">
      <c r="B17" s="118" t="s">
        <v>350</v>
      </c>
    </row>
    <row r="18" spans="2:2">
      <c r="B18" s="118" t="s">
        <v>347</v>
      </c>
    </row>
    <row r="19" spans="2:2">
      <c r="B19" s="118" t="s">
        <v>351</v>
      </c>
    </row>
    <row r="21" spans="2:2" ht="18.75">
      <c r="B21" s="38" t="s">
        <v>71</v>
      </c>
    </row>
    <row r="22" spans="2:2" s="5" customFormat="1">
      <c r="B22" s="5" t="s">
        <v>78</v>
      </c>
    </row>
    <row r="23" spans="2:2">
      <c r="B23" s="194" t="s">
        <v>220</v>
      </c>
    </row>
    <row r="24" spans="2:2">
      <c r="B24" s="195" t="s">
        <v>653</v>
      </c>
    </row>
    <row r="26" spans="2:2" ht="15.75">
      <c r="B26" s="2" t="s">
        <v>72</v>
      </c>
    </row>
    <row r="27" spans="2:2" ht="15.75">
      <c r="B27" s="2" t="s">
        <v>352</v>
      </c>
    </row>
    <row r="28" spans="2:2" ht="15.75">
      <c r="B28" s="2" t="s">
        <v>73</v>
      </c>
    </row>
    <row r="29" spans="2:2" ht="15.75">
      <c r="B29" s="2" t="s">
        <v>74</v>
      </c>
    </row>
    <row r="30" spans="2:2" ht="15.75">
      <c r="B30" s="2" t="s">
        <v>75</v>
      </c>
    </row>
    <row r="32" spans="2:2" ht="15.75">
      <c r="B32" s="2" t="s">
        <v>180</v>
      </c>
    </row>
    <row r="33" spans="2:2" ht="15.75">
      <c r="B33" s="193" t="s">
        <v>236</v>
      </c>
    </row>
    <row r="34" spans="2:2" ht="15.75">
      <c r="B34" s="2"/>
    </row>
    <row r="35" spans="2:2" ht="15.75">
      <c r="B35" s="2" t="s">
        <v>65</v>
      </c>
    </row>
    <row r="36" spans="2:2" ht="15.75">
      <c r="B36" s="2" t="s">
        <v>258</v>
      </c>
    </row>
    <row r="37" spans="2:2" ht="15.75">
      <c r="B37" s="2" t="s">
        <v>66</v>
      </c>
    </row>
    <row r="38" spans="2:2" ht="15.75" hidden="1">
      <c r="B38" s="2" t="s">
        <v>66</v>
      </c>
    </row>
    <row r="39" spans="2:2" ht="15.75">
      <c r="B39" s="2"/>
    </row>
    <row r="40" spans="2:2" ht="15.75">
      <c r="B40" s="2" t="s">
        <v>77</v>
      </c>
    </row>
    <row r="41" spans="2:2">
      <c r="B41" s="118" t="s">
        <v>353</v>
      </c>
    </row>
    <row r="42" spans="2:2">
      <c r="B42" s="118" t="s">
        <v>76</v>
      </c>
    </row>
    <row r="43" spans="2:2">
      <c r="B43" s="118" t="s">
        <v>354</v>
      </c>
    </row>
    <row r="44" spans="2:2">
      <c r="B44" s="118" t="s">
        <v>355</v>
      </c>
    </row>
    <row r="45" spans="2:2">
      <c r="B45" s="118" t="s">
        <v>356</v>
      </c>
    </row>
    <row r="47" spans="2:2" ht="15.75">
      <c r="B47" s="2" t="s">
        <v>703</v>
      </c>
    </row>
    <row r="48" spans="2:2" ht="15.75">
      <c r="B48" s="2" t="s">
        <v>704</v>
      </c>
    </row>
    <row r="50" spans="7:7" ht="15.75">
      <c r="G50" s="2" t="s">
        <v>357</v>
      </c>
    </row>
  </sheetData>
  <sheetProtection algorithmName="SHA-512" hashValue="i9E+HKEqucW+T+q7wKppIKXE6HrNFSDhcmuWi4jzOQ2FgWeBqFxsEUJ/wo+UepUbyuda2TRl5Ee0R2epOnOrtw==" saltValue="i/aaFKMuw4Gkmj1P1o+RfQ==" spinCount="100000" sheet="1" objects="1" scenarios="1"/>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G1282"/>
  <sheetViews>
    <sheetView showZeros="0" zoomScaleNormal="100" zoomScaleSheetLayoutView="55" workbookViewId="0">
      <selection activeCell="B14" sqref="B14"/>
    </sheetView>
  </sheetViews>
  <sheetFormatPr defaultRowHeight="15"/>
  <cols>
    <col min="1" max="1" width="10.85546875" style="116" customWidth="1"/>
    <col min="2" max="2" width="55.7109375" style="102" customWidth="1"/>
    <col min="3" max="3" width="8.7109375" style="102" customWidth="1"/>
    <col min="4" max="4" width="11.28515625" style="102" customWidth="1"/>
    <col min="5" max="5" width="11.28515625" style="49" customWidth="1"/>
    <col min="6" max="6" width="13.7109375" style="117" customWidth="1"/>
    <col min="7" max="7" width="56" customWidth="1"/>
    <col min="9" max="9" width="12.5703125" customWidth="1"/>
  </cols>
  <sheetData>
    <row r="1" spans="1:7" s="62" customFormat="1">
      <c r="A1" s="196" t="s">
        <v>0</v>
      </c>
      <c r="B1" s="197"/>
      <c r="C1" s="198" t="s">
        <v>1</v>
      </c>
      <c r="D1" s="199"/>
      <c r="E1" s="200" t="s">
        <v>2</v>
      </c>
      <c r="F1" s="274" t="s">
        <v>3</v>
      </c>
      <c r="G1" s="257"/>
    </row>
    <row r="2" spans="1:7" s="62" customFormat="1">
      <c r="A2" s="103" t="s">
        <v>4</v>
      </c>
      <c r="B2" s="87" t="s">
        <v>5</v>
      </c>
      <c r="C2" s="88" t="s">
        <v>6</v>
      </c>
      <c r="D2" s="89" t="s">
        <v>7</v>
      </c>
      <c r="E2" s="50" t="s">
        <v>8</v>
      </c>
      <c r="F2" s="275" t="s">
        <v>8</v>
      </c>
      <c r="G2" s="257"/>
    </row>
    <row r="3" spans="1:7" s="62" customFormat="1">
      <c r="A3" s="104"/>
      <c r="B3" s="76"/>
      <c r="C3" s="83"/>
      <c r="D3" s="71"/>
      <c r="E3" s="51"/>
      <c r="F3" s="276"/>
      <c r="G3" s="257"/>
    </row>
    <row r="4" spans="1:7" s="62" customFormat="1">
      <c r="A4" s="105" t="s">
        <v>9</v>
      </c>
      <c r="B4" s="63" t="s">
        <v>79</v>
      </c>
      <c r="C4" s="90"/>
      <c r="D4" s="91"/>
      <c r="E4" s="52"/>
      <c r="F4" s="277"/>
      <c r="G4" s="257"/>
    </row>
    <row r="5" spans="1:7" s="62" customFormat="1">
      <c r="A5" s="104"/>
      <c r="B5" s="92"/>
      <c r="C5" s="83"/>
      <c r="D5" s="71"/>
      <c r="E5" s="51"/>
      <c r="F5" s="276"/>
      <c r="G5" s="257"/>
    </row>
    <row r="6" spans="1:7" s="62" customFormat="1">
      <c r="A6" s="105" t="s">
        <v>12</v>
      </c>
      <c r="B6" s="63" t="s">
        <v>11</v>
      </c>
      <c r="C6" s="93"/>
      <c r="D6" s="94"/>
      <c r="E6" s="53"/>
      <c r="F6" s="278"/>
      <c r="G6" s="257"/>
    </row>
    <row r="7" spans="1:7" s="62" customFormat="1">
      <c r="A7" s="104"/>
      <c r="B7" s="95"/>
      <c r="C7" s="83"/>
      <c r="D7" s="71"/>
      <c r="E7" s="51"/>
      <c r="F7" s="276"/>
      <c r="G7" s="257"/>
    </row>
    <row r="8" spans="1:7" s="62" customFormat="1" ht="30.75" customHeight="1">
      <c r="A8" s="106"/>
      <c r="B8" s="68" t="s">
        <v>338</v>
      </c>
      <c r="C8" s="66"/>
      <c r="D8" s="67"/>
      <c r="E8" s="37"/>
      <c r="F8" s="279"/>
      <c r="G8" s="257"/>
    </row>
    <row r="9" spans="1:7" s="62" customFormat="1">
      <c r="A9" s="106"/>
      <c r="B9" s="66"/>
      <c r="C9" s="66"/>
      <c r="D9" s="67"/>
      <c r="E9" s="37"/>
      <c r="F9" s="279"/>
      <c r="G9" s="257"/>
    </row>
    <row r="10" spans="1:7" s="62" customFormat="1">
      <c r="A10" s="105" t="s">
        <v>10</v>
      </c>
      <c r="B10" s="63" t="s">
        <v>125</v>
      </c>
      <c r="C10" s="64"/>
      <c r="D10" s="65"/>
      <c r="E10" s="40"/>
      <c r="F10" s="280"/>
      <c r="G10" s="262"/>
    </row>
    <row r="11" spans="1:7" s="62" customFormat="1">
      <c r="A11" s="106"/>
      <c r="B11" s="66"/>
      <c r="C11" s="66"/>
      <c r="D11" s="67"/>
      <c r="E11" s="37"/>
      <c r="F11" s="279"/>
      <c r="G11" s="257"/>
    </row>
    <row r="12" spans="1:7" s="62" customFormat="1">
      <c r="A12" s="131">
        <v>1</v>
      </c>
      <c r="B12" s="132" t="s">
        <v>126</v>
      </c>
      <c r="C12" s="66"/>
      <c r="D12" s="67"/>
      <c r="E12" s="37"/>
      <c r="F12" s="279"/>
      <c r="G12" s="257"/>
    </row>
    <row r="13" spans="1:7" s="62" customFormat="1" ht="59.25" customHeight="1">
      <c r="A13" s="106"/>
      <c r="B13" s="69" t="s">
        <v>127</v>
      </c>
      <c r="C13" s="66"/>
      <c r="D13" s="67"/>
      <c r="E13" s="37"/>
      <c r="F13" s="279"/>
      <c r="G13" s="257"/>
    </row>
    <row r="14" spans="1:7" s="62" customFormat="1" ht="45" customHeight="1">
      <c r="A14" s="106"/>
      <c r="B14" s="69" t="s">
        <v>128</v>
      </c>
      <c r="C14" s="66"/>
      <c r="D14" s="67"/>
      <c r="E14" s="37"/>
      <c r="F14" s="279"/>
      <c r="G14" s="257"/>
    </row>
    <row r="15" spans="1:7" s="62" customFormat="1">
      <c r="A15" s="106"/>
      <c r="B15" s="69" t="s">
        <v>62</v>
      </c>
      <c r="C15" s="66"/>
      <c r="D15" s="67"/>
      <c r="E15" s="37"/>
      <c r="F15" s="279"/>
      <c r="G15" s="257"/>
    </row>
    <row r="16" spans="1:7" s="62" customFormat="1">
      <c r="A16" s="106"/>
      <c r="B16" s="69" t="s">
        <v>129</v>
      </c>
      <c r="C16" s="66" t="s">
        <v>35</v>
      </c>
      <c r="D16" s="67">
        <v>1</v>
      </c>
      <c r="E16" s="37"/>
      <c r="F16" s="279">
        <f>E16*D16</f>
        <v>0</v>
      </c>
      <c r="G16" s="257"/>
    </row>
    <row r="17" spans="1:7" s="62" customFormat="1">
      <c r="A17" s="106"/>
      <c r="B17" s="69" t="s">
        <v>130</v>
      </c>
      <c r="C17" s="66" t="s">
        <v>35</v>
      </c>
      <c r="D17" s="67">
        <v>1</v>
      </c>
      <c r="E17" s="37"/>
      <c r="F17" s="279">
        <f t="shared" ref="F17:F67" si="0">E17*D17</f>
        <v>0</v>
      </c>
      <c r="G17" s="257"/>
    </row>
    <row r="18" spans="1:7" s="62" customFormat="1">
      <c r="A18" s="106"/>
      <c r="B18" s="69" t="s">
        <v>131</v>
      </c>
      <c r="C18" s="66" t="s">
        <v>35</v>
      </c>
      <c r="D18" s="67">
        <v>1</v>
      </c>
      <c r="E18" s="37"/>
      <c r="F18" s="279">
        <f t="shared" si="0"/>
        <v>0</v>
      </c>
      <c r="G18" s="257"/>
    </row>
    <row r="19" spans="1:7" s="62" customFormat="1">
      <c r="A19" s="106"/>
      <c r="B19" s="69" t="s">
        <v>164</v>
      </c>
      <c r="C19" s="66" t="s">
        <v>35</v>
      </c>
      <c r="D19" s="67">
        <v>1</v>
      </c>
      <c r="E19" s="37"/>
      <c r="F19" s="279">
        <f t="shared" si="0"/>
        <v>0</v>
      </c>
      <c r="G19" s="257"/>
    </row>
    <row r="20" spans="1:7" s="62" customFormat="1">
      <c r="A20" s="106"/>
      <c r="B20" s="66"/>
      <c r="C20" s="66"/>
      <c r="D20" s="67"/>
      <c r="E20" s="37"/>
      <c r="F20" s="279">
        <f t="shared" si="0"/>
        <v>0</v>
      </c>
      <c r="G20" s="257"/>
    </row>
    <row r="21" spans="1:7" s="62" customFormat="1">
      <c r="A21" s="131">
        <f>IF(B21&gt;0,MAX(A12:A$20)+1,"")</f>
        <v>2</v>
      </c>
      <c r="B21" s="132" t="s">
        <v>132</v>
      </c>
      <c r="C21" s="66"/>
      <c r="D21" s="67"/>
      <c r="E21" s="37"/>
      <c r="F21" s="279">
        <f t="shared" si="0"/>
        <v>0</v>
      </c>
      <c r="G21" s="257"/>
    </row>
    <row r="22" spans="1:7" s="62" customFormat="1" ht="57" customHeight="1">
      <c r="A22" s="106"/>
      <c r="B22" s="69" t="s">
        <v>133</v>
      </c>
      <c r="C22" s="66"/>
      <c r="D22" s="67"/>
      <c r="E22" s="37"/>
      <c r="F22" s="279">
        <f t="shared" si="0"/>
        <v>0</v>
      </c>
      <c r="G22" s="257"/>
    </row>
    <row r="23" spans="1:7" s="62" customFormat="1" ht="25.5">
      <c r="A23" s="106"/>
      <c r="B23" s="69" t="s">
        <v>134</v>
      </c>
      <c r="C23" s="66"/>
      <c r="D23" s="67"/>
      <c r="E23" s="37"/>
      <c r="F23" s="279">
        <f t="shared" si="0"/>
        <v>0</v>
      </c>
      <c r="G23" s="257"/>
    </row>
    <row r="24" spans="1:7" s="62" customFormat="1">
      <c r="A24" s="106"/>
      <c r="B24" s="69" t="s">
        <v>62</v>
      </c>
      <c r="C24" s="66"/>
      <c r="D24" s="67"/>
      <c r="E24" s="37"/>
      <c r="F24" s="279">
        <f t="shared" si="0"/>
        <v>0</v>
      </c>
      <c r="G24" s="257"/>
    </row>
    <row r="25" spans="1:7" s="62" customFormat="1">
      <c r="A25" s="106"/>
      <c r="B25" s="69" t="s">
        <v>654</v>
      </c>
      <c r="C25" s="66" t="s">
        <v>35</v>
      </c>
      <c r="D25" s="67">
        <v>1</v>
      </c>
      <c r="E25" s="37"/>
      <c r="F25" s="279">
        <f t="shared" si="0"/>
        <v>0</v>
      </c>
      <c r="G25" s="257"/>
    </row>
    <row r="26" spans="1:7" s="62" customFormat="1">
      <c r="A26" s="106"/>
      <c r="B26" s="69" t="s">
        <v>655</v>
      </c>
      <c r="C26" s="66" t="s">
        <v>35</v>
      </c>
      <c r="D26" s="67">
        <v>1</v>
      </c>
      <c r="E26" s="37"/>
      <c r="F26" s="279">
        <f t="shared" si="0"/>
        <v>0</v>
      </c>
      <c r="G26" s="257"/>
    </row>
    <row r="27" spans="1:7" s="62" customFormat="1">
      <c r="A27" s="106"/>
      <c r="B27" s="66"/>
      <c r="C27" s="66"/>
      <c r="D27" s="67"/>
      <c r="E27" s="37"/>
      <c r="F27" s="279">
        <f t="shared" si="0"/>
        <v>0</v>
      </c>
      <c r="G27" s="257"/>
    </row>
    <row r="28" spans="1:7" s="62" customFormat="1">
      <c r="A28" s="131">
        <f>IF(B28&gt;0,MAX(A$20:A21)+1,"")</f>
        <v>3</v>
      </c>
      <c r="B28" s="132" t="s">
        <v>286</v>
      </c>
      <c r="C28" s="66"/>
      <c r="D28" s="67"/>
      <c r="E28" s="37"/>
      <c r="F28" s="279">
        <f t="shared" si="0"/>
        <v>0</v>
      </c>
      <c r="G28" s="257"/>
    </row>
    <row r="29" spans="1:7" s="62" customFormat="1" ht="58.5" customHeight="1">
      <c r="A29" s="106"/>
      <c r="B29" s="69" t="s">
        <v>287</v>
      </c>
      <c r="C29" s="66"/>
      <c r="D29" s="67"/>
      <c r="E29" s="37"/>
      <c r="F29" s="279">
        <f t="shared" si="0"/>
        <v>0</v>
      </c>
      <c r="G29" s="257"/>
    </row>
    <row r="30" spans="1:7" s="62" customFormat="1">
      <c r="A30" s="106"/>
      <c r="B30" s="69" t="s">
        <v>288</v>
      </c>
      <c r="C30" s="66"/>
      <c r="D30" s="67"/>
      <c r="E30" s="37"/>
      <c r="F30" s="279">
        <f t="shared" si="0"/>
        <v>0</v>
      </c>
      <c r="G30" s="257"/>
    </row>
    <row r="31" spans="1:7" s="62" customFormat="1">
      <c r="A31" s="106"/>
      <c r="B31" s="69" t="s">
        <v>289</v>
      </c>
      <c r="C31" s="66" t="s">
        <v>28</v>
      </c>
      <c r="D31" s="67">
        <v>130</v>
      </c>
      <c r="E31" s="37"/>
      <c r="F31" s="279">
        <f t="shared" si="0"/>
        <v>0</v>
      </c>
      <c r="G31" s="257"/>
    </row>
    <row r="32" spans="1:7" s="62" customFormat="1">
      <c r="A32" s="106"/>
      <c r="B32" s="69" t="s">
        <v>290</v>
      </c>
      <c r="C32" s="66" t="s">
        <v>35</v>
      </c>
      <c r="D32" s="67">
        <v>1</v>
      </c>
      <c r="E32" s="37"/>
      <c r="F32" s="279">
        <f t="shared" si="0"/>
        <v>0</v>
      </c>
      <c r="G32" s="257"/>
    </row>
    <row r="33" spans="1:7" s="62" customFormat="1">
      <c r="A33" s="106"/>
      <c r="B33" s="66"/>
      <c r="C33" s="66"/>
      <c r="D33" s="67"/>
      <c r="E33" s="37"/>
      <c r="F33" s="279">
        <f t="shared" si="0"/>
        <v>0</v>
      </c>
      <c r="G33" s="257"/>
    </row>
    <row r="34" spans="1:7" s="62" customFormat="1">
      <c r="A34" s="131">
        <f>IF(B34&gt;0,MAX(A$12:A33)+1,"")</f>
        <v>4</v>
      </c>
      <c r="B34" s="132" t="s">
        <v>462</v>
      </c>
      <c r="C34" s="66"/>
      <c r="D34" s="67"/>
      <c r="E34" s="37"/>
      <c r="F34" s="279">
        <f t="shared" si="0"/>
        <v>0</v>
      </c>
      <c r="G34" s="257"/>
    </row>
    <row r="35" spans="1:7" s="62" customFormat="1">
      <c r="A35" s="106"/>
      <c r="B35" s="69" t="s">
        <v>463</v>
      </c>
      <c r="C35" s="66"/>
      <c r="D35" s="67"/>
      <c r="E35" s="37"/>
      <c r="F35" s="279">
        <f t="shared" si="0"/>
        <v>0</v>
      </c>
      <c r="G35" s="257"/>
    </row>
    <row r="36" spans="1:7" s="62" customFormat="1" ht="51">
      <c r="A36" s="106"/>
      <c r="B36" s="69" t="s">
        <v>223</v>
      </c>
      <c r="C36" s="66"/>
      <c r="D36" s="67"/>
      <c r="E36" s="37"/>
      <c r="F36" s="279">
        <f t="shared" si="0"/>
        <v>0</v>
      </c>
      <c r="G36" s="257"/>
    </row>
    <row r="37" spans="1:7" s="62" customFormat="1">
      <c r="A37" s="106"/>
      <c r="B37" s="69" t="s">
        <v>135</v>
      </c>
      <c r="C37" s="66"/>
      <c r="D37" s="67"/>
      <c r="E37" s="37"/>
      <c r="F37" s="279">
        <f t="shared" si="0"/>
        <v>0</v>
      </c>
      <c r="G37" s="257"/>
    </row>
    <row r="38" spans="1:7" s="62" customFormat="1">
      <c r="A38" s="106"/>
      <c r="B38" s="69" t="s">
        <v>464</v>
      </c>
      <c r="C38" s="66" t="s">
        <v>28</v>
      </c>
      <c r="D38" s="67">
        <v>125</v>
      </c>
      <c r="E38" s="37"/>
      <c r="F38" s="279">
        <f t="shared" si="0"/>
        <v>0</v>
      </c>
      <c r="G38" s="257"/>
    </row>
    <row r="39" spans="1:7" s="62" customFormat="1">
      <c r="A39" s="106"/>
      <c r="B39" s="66"/>
      <c r="C39" s="66"/>
      <c r="D39" s="67"/>
      <c r="E39" s="37"/>
      <c r="F39" s="279">
        <f t="shared" si="0"/>
        <v>0</v>
      </c>
      <c r="G39" s="257"/>
    </row>
    <row r="40" spans="1:7" s="62" customFormat="1">
      <c r="A40" s="106"/>
      <c r="B40" s="132" t="s">
        <v>253</v>
      </c>
      <c r="C40" s="66"/>
      <c r="D40" s="67"/>
      <c r="E40" s="37"/>
      <c r="F40" s="279">
        <f t="shared" si="0"/>
        <v>0</v>
      </c>
      <c r="G40" s="257"/>
    </row>
    <row r="41" spans="1:7" s="62" customFormat="1">
      <c r="A41" s="106"/>
      <c r="B41" s="66"/>
      <c r="C41" s="66"/>
      <c r="D41" s="67"/>
      <c r="E41" s="37"/>
      <c r="F41" s="279">
        <f t="shared" si="0"/>
        <v>0</v>
      </c>
      <c r="G41" s="257"/>
    </row>
    <row r="42" spans="1:7" s="62" customFormat="1">
      <c r="A42" s="131">
        <f>IF(B42&gt;0,MAX(A$20:A41)+1,"")</f>
        <v>5</v>
      </c>
      <c r="B42" s="132" t="s">
        <v>250</v>
      </c>
      <c r="C42" s="66"/>
      <c r="D42" s="67"/>
      <c r="E42" s="37"/>
      <c r="F42" s="279">
        <f t="shared" si="0"/>
        <v>0</v>
      </c>
      <c r="G42" s="257"/>
    </row>
    <row r="43" spans="1:7" s="62" customFormat="1" ht="85.5" customHeight="1">
      <c r="A43" s="106"/>
      <c r="B43" s="69" t="s">
        <v>251</v>
      </c>
      <c r="C43" s="66"/>
      <c r="D43" s="67"/>
      <c r="E43" s="37"/>
      <c r="F43" s="279">
        <f t="shared" si="0"/>
        <v>0</v>
      </c>
      <c r="G43" s="257"/>
    </row>
    <row r="44" spans="1:7" s="62" customFormat="1">
      <c r="A44" s="106"/>
      <c r="B44" s="69" t="s">
        <v>252</v>
      </c>
      <c r="C44" s="66"/>
      <c r="D44" s="67"/>
      <c r="E44" s="37"/>
      <c r="F44" s="279">
        <f t="shared" si="0"/>
        <v>0</v>
      </c>
      <c r="G44" s="257"/>
    </row>
    <row r="45" spans="1:7" s="62" customFormat="1">
      <c r="A45" s="106"/>
      <c r="B45" s="69" t="s">
        <v>30</v>
      </c>
      <c r="C45" s="66" t="s">
        <v>58</v>
      </c>
      <c r="D45" s="67">
        <v>1</v>
      </c>
      <c r="E45" s="37"/>
      <c r="F45" s="279">
        <f t="shared" si="0"/>
        <v>0</v>
      </c>
      <c r="G45" s="257"/>
    </row>
    <row r="46" spans="1:7" s="62" customFormat="1">
      <c r="A46" s="106"/>
      <c r="B46" s="66"/>
      <c r="C46" s="66"/>
      <c r="D46" s="67"/>
      <c r="E46" s="37"/>
      <c r="F46" s="279">
        <f t="shared" si="0"/>
        <v>0</v>
      </c>
      <c r="G46" s="257"/>
    </row>
    <row r="47" spans="1:7" s="62" customFormat="1">
      <c r="A47" s="106"/>
      <c r="B47" s="132" t="s">
        <v>606</v>
      </c>
      <c r="C47" s="66"/>
      <c r="D47" s="67"/>
      <c r="E47" s="37"/>
      <c r="F47" s="279">
        <f t="shared" si="0"/>
        <v>0</v>
      </c>
      <c r="G47" s="257"/>
    </row>
    <row r="48" spans="1:7" s="62" customFormat="1">
      <c r="A48" s="106"/>
      <c r="B48" s="66"/>
      <c r="C48" s="66"/>
      <c r="D48" s="67"/>
      <c r="E48" s="37"/>
      <c r="F48" s="279">
        <f t="shared" si="0"/>
        <v>0</v>
      </c>
      <c r="G48" s="257"/>
    </row>
    <row r="49" spans="1:7" s="62" customFormat="1">
      <c r="A49" s="131">
        <f>IF(B49&gt;0,MAX(A$10:A43)+1,"")</f>
        <v>6</v>
      </c>
      <c r="B49" s="132" t="s">
        <v>597</v>
      </c>
      <c r="C49" s="66"/>
      <c r="D49" s="67"/>
      <c r="E49" s="37"/>
      <c r="F49" s="279">
        <f t="shared" si="0"/>
        <v>0</v>
      </c>
      <c r="G49" s="257"/>
    </row>
    <row r="50" spans="1:7" s="62" customFormat="1" ht="140.25">
      <c r="A50" s="106"/>
      <c r="B50" s="69" t="s">
        <v>598</v>
      </c>
      <c r="C50" s="66"/>
      <c r="D50" s="67"/>
      <c r="E50" s="37"/>
      <c r="F50" s="279">
        <f t="shared" si="0"/>
        <v>0</v>
      </c>
      <c r="G50" s="257"/>
    </row>
    <row r="51" spans="1:7" s="62" customFormat="1">
      <c r="A51" s="106"/>
      <c r="B51" s="69" t="s">
        <v>30</v>
      </c>
      <c r="C51" s="66" t="s">
        <v>58</v>
      </c>
      <c r="D51" s="67">
        <v>1</v>
      </c>
      <c r="E51" s="37"/>
      <c r="F51" s="279">
        <f t="shared" si="0"/>
        <v>0</v>
      </c>
      <c r="G51" s="257"/>
    </row>
    <row r="52" spans="1:7" s="62" customFormat="1">
      <c r="A52" s="106"/>
      <c r="B52" s="66"/>
      <c r="C52" s="66"/>
      <c r="D52" s="67"/>
      <c r="E52" s="37"/>
      <c r="F52" s="279">
        <f t="shared" si="0"/>
        <v>0</v>
      </c>
      <c r="G52" s="257"/>
    </row>
    <row r="53" spans="1:7" s="62" customFormat="1">
      <c r="A53" s="131">
        <f>IF(B53&gt;0,MAX(A$10:A49)+1,"")</f>
        <v>7</v>
      </c>
      <c r="B53" s="132" t="s">
        <v>599</v>
      </c>
      <c r="C53" s="66"/>
      <c r="D53" s="67"/>
      <c r="E53" s="37"/>
      <c r="F53" s="279">
        <f t="shared" si="0"/>
        <v>0</v>
      </c>
      <c r="G53" s="257"/>
    </row>
    <row r="54" spans="1:7" s="62" customFormat="1" ht="63.75">
      <c r="A54" s="106"/>
      <c r="B54" s="69" t="s">
        <v>600</v>
      </c>
      <c r="C54" s="66"/>
      <c r="D54" s="67"/>
      <c r="E54" s="37"/>
      <c r="F54" s="279">
        <f t="shared" si="0"/>
        <v>0</v>
      </c>
      <c r="G54" s="257"/>
    </row>
    <row r="55" spans="1:7" s="62" customFormat="1">
      <c r="A55" s="106"/>
      <c r="B55" s="69" t="s">
        <v>30</v>
      </c>
      <c r="C55" s="66" t="s">
        <v>58</v>
      </c>
      <c r="D55" s="67">
        <v>1</v>
      </c>
      <c r="E55" s="37"/>
      <c r="F55" s="279">
        <f t="shared" si="0"/>
        <v>0</v>
      </c>
      <c r="G55" s="257"/>
    </row>
    <row r="56" spans="1:7" s="62" customFormat="1">
      <c r="A56" s="106"/>
      <c r="B56" s="66"/>
      <c r="C56" s="66"/>
      <c r="D56" s="67"/>
      <c r="E56" s="37"/>
      <c r="F56" s="279">
        <f t="shared" si="0"/>
        <v>0</v>
      </c>
      <c r="G56" s="257"/>
    </row>
    <row r="57" spans="1:7" s="62" customFormat="1">
      <c r="A57" s="131">
        <f>IF(B57&gt;0,MAX(A$10:A53)+1,"")</f>
        <v>8</v>
      </c>
      <c r="B57" s="132" t="s">
        <v>601</v>
      </c>
      <c r="C57" s="66"/>
      <c r="D57" s="67"/>
      <c r="E57" s="37"/>
      <c r="F57" s="279">
        <f t="shared" si="0"/>
        <v>0</v>
      </c>
      <c r="G57" s="257"/>
    </row>
    <row r="58" spans="1:7" s="62" customFormat="1" ht="128.25" customHeight="1">
      <c r="A58" s="106"/>
      <c r="B58" s="69" t="s">
        <v>602</v>
      </c>
      <c r="C58" s="66"/>
      <c r="D58" s="67"/>
      <c r="E58" s="37"/>
      <c r="F58" s="279">
        <f t="shared" si="0"/>
        <v>0</v>
      </c>
      <c r="G58" s="257"/>
    </row>
    <row r="59" spans="1:7" s="62" customFormat="1">
      <c r="A59" s="106"/>
      <c r="B59" s="69" t="s">
        <v>30</v>
      </c>
      <c r="C59" s="66" t="s">
        <v>58</v>
      </c>
      <c r="D59" s="67">
        <v>1</v>
      </c>
      <c r="E59" s="37"/>
      <c r="F59" s="279">
        <f t="shared" si="0"/>
        <v>0</v>
      </c>
      <c r="G59" s="257"/>
    </row>
    <row r="60" spans="1:7" s="62" customFormat="1">
      <c r="A60" s="106"/>
      <c r="B60" s="66"/>
      <c r="C60" s="66"/>
      <c r="D60" s="67"/>
      <c r="E60" s="37"/>
      <c r="F60" s="279">
        <f t="shared" si="0"/>
        <v>0</v>
      </c>
      <c r="G60" s="257"/>
    </row>
    <row r="61" spans="1:7" s="62" customFormat="1">
      <c r="A61" s="131">
        <f>IF(B61&gt;0,MAX(A$10:A57)+1,"")</f>
        <v>9</v>
      </c>
      <c r="B61" s="132" t="s">
        <v>603</v>
      </c>
      <c r="C61" s="66"/>
      <c r="D61" s="67"/>
      <c r="E61" s="37"/>
      <c r="F61" s="279">
        <f t="shared" si="0"/>
        <v>0</v>
      </c>
      <c r="G61" s="257"/>
    </row>
    <row r="62" spans="1:7" s="62" customFormat="1" ht="28.5" customHeight="1">
      <c r="A62" s="106"/>
      <c r="B62" s="69" t="s">
        <v>604</v>
      </c>
      <c r="C62" s="66"/>
      <c r="D62" s="67"/>
      <c r="E62" s="37"/>
      <c r="F62" s="279">
        <f t="shared" si="0"/>
        <v>0</v>
      </c>
      <c r="G62" s="257"/>
    </row>
    <row r="63" spans="1:7" s="62" customFormat="1">
      <c r="A63" s="106"/>
      <c r="B63" s="69" t="s">
        <v>30</v>
      </c>
      <c r="C63" s="66" t="s">
        <v>58</v>
      </c>
      <c r="D63" s="67">
        <v>1</v>
      </c>
      <c r="E63" s="37"/>
      <c r="F63" s="279">
        <f t="shared" si="0"/>
        <v>0</v>
      </c>
      <c r="G63" s="257"/>
    </row>
    <row r="64" spans="1:7" s="62" customFormat="1">
      <c r="A64" s="106"/>
      <c r="B64" s="66"/>
      <c r="C64" s="66"/>
      <c r="D64" s="67"/>
      <c r="E64" s="37"/>
      <c r="F64" s="279">
        <f t="shared" si="0"/>
        <v>0</v>
      </c>
      <c r="G64" s="257"/>
    </row>
    <row r="65" spans="1:7" s="62" customFormat="1">
      <c r="A65" s="131">
        <f>IF(B65&gt;0,MAX(A$10:A61)+1,"")</f>
        <v>10</v>
      </c>
      <c r="B65" s="132" t="s">
        <v>605</v>
      </c>
      <c r="C65" s="66"/>
      <c r="D65" s="67"/>
      <c r="E65" s="37"/>
      <c r="F65" s="279">
        <f t="shared" si="0"/>
        <v>0</v>
      </c>
      <c r="G65" s="257"/>
    </row>
    <row r="66" spans="1:7" s="62" customFormat="1" ht="25.5">
      <c r="A66" s="106"/>
      <c r="B66" s="69" t="s">
        <v>607</v>
      </c>
      <c r="C66" s="66"/>
      <c r="D66" s="67"/>
      <c r="E66" s="37"/>
      <c r="F66" s="279">
        <f t="shared" si="0"/>
        <v>0</v>
      </c>
      <c r="G66" s="257"/>
    </row>
    <row r="67" spans="1:7" s="62" customFormat="1">
      <c r="A67" s="106"/>
      <c r="B67" s="69" t="s">
        <v>30</v>
      </c>
      <c r="C67" s="66" t="s">
        <v>58</v>
      </c>
      <c r="D67" s="67">
        <v>1</v>
      </c>
      <c r="E67" s="37"/>
      <c r="F67" s="279">
        <f t="shared" si="0"/>
        <v>0</v>
      </c>
      <c r="G67" s="257"/>
    </row>
    <row r="68" spans="1:7" s="62" customFormat="1">
      <c r="A68" s="106"/>
      <c r="B68" s="66"/>
      <c r="C68" s="66"/>
      <c r="D68" s="67"/>
      <c r="E68" s="37"/>
      <c r="F68" s="279">
        <f t="shared" ref="F68:F71" si="1">E68*D68</f>
        <v>0</v>
      </c>
      <c r="G68" s="257"/>
    </row>
    <row r="69" spans="1:7" s="62" customFormat="1">
      <c r="A69" s="131">
        <f>IF(B69&gt;0,MAX(A$10:A65)+1,"")</f>
        <v>11</v>
      </c>
      <c r="B69" s="132" t="s">
        <v>656</v>
      </c>
      <c r="C69" s="66"/>
      <c r="D69" s="67"/>
      <c r="E69" s="37"/>
      <c r="F69" s="279">
        <f t="shared" si="1"/>
        <v>0</v>
      </c>
      <c r="G69" s="257"/>
    </row>
    <row r="70" spans="1:7" s="62" customFormat="1" ht="51">
      <c r="A70" s="106"/>
      <c r="B70" s="69" t="s">
        <v>657</v>
      </c>
      <c r="C70" s="66"/>
      <c r="D70" s="67"/>
      <c r="E70" s="37"/>
      <c r="F70" s="279">
        <f t="shared" si="1"/>
        <v>0</v>
      </c>
      <c r="G70" s="257"/>
    </row>
    <row r="71" spans="1:7" s="62" customFormat="1">
      <c r="A71" s="106"/>
      <c r="B71" s="69" t="s">
        <v>30</v>
      </c>
      <c r="C71" s="66" t="s">
        <v>58</v>
      </c>
      <c r="D71" s="67">
        <v>1</v>
      </c>
      <c r="E71" s="37"/>
      <c r="F71" s="279">
        <f t="shared" si="1"/>
        <v>0</v>
      </c>
      <c r="G71" s="257"/>
    </row>
    <row r="72" spans="1:7" s="62" customFormat="1">
      <c r="A72" s="106"/>
      <c r="B72" s="66"/>
      <c r="C72" s="66"/>
      <c r="D72" s="67"/>
      <c r="E72" s="37"/>
      <c r="F72" s="279">
        <f t="shared" ref="F72:F75" si="2">E72*D72</f>
        <v>0</v>
      </c>
      <c r="G72" s="257"/>
    </row>
    <row r="73" spans="1:7" s="62" customFormat="1">
      <c r="A73" s="131">
        <f>IF(B73&gt;0,MAX(A$10:A69)+1,"")</f>
        <v>12</v>
      </c>
      <c r="B73" s="132" t="s">
        <v>658</v>
      </c>
      <c r="C73" s="66"/>
      <c r="D73" s="67"/>
      <c r="E73" s="37"/>
      <c r="F73" s="279">
        <f t="shared" si="2"/>
        <v>0</v>
      </c>
      <c r="G73" s="257"/>
    </row>
    <row r="74" spans="1:7" s="62" customFormat="1" ht="38.25">
      <c r="A74" s="106"/>
      <c r="B74" s="69" t="s">
        <v>659</v>
      </c>
      <c r="C74" s="66"/>
      <c r="D74" s="67"/>
      <c r="E74" s="37"/>
      <c r="F74" s="279">
        <f t="shared" si="2"/>
        <v>0</v>
      </c>
      <c r="G74" s="257"/>
    </row>
    <row r="75" spans="1:7" s="62" customFormat="1">
      <c r="A75" s="106"/>
      <c r="B75" s="69" t="s">
        <v>30</v>
      </c>
      <c r="C75" s="66" t="s">
        <v>58</v>
      </c>
      <c r="D75" s="67">
        <v>1</v>
      </c>
      <c r="E75" s="37"/>
      <c r="F75" s="279">
        <f t="shared" si="2"/>
        <v>0</v>
      </c>
      <c r="G75" s="257"/>
    </row>
    <row r="76" spans="1:7" s="62" customFormat="1">
      <c r="A76" s="106"/>
      <c r="B76" s="66"/>
      <c r="C76" s="66"/>
      <c r="D76" s="67"/>
      <c r="E76" s="37"/>
      <c r="F76" s="279">
        <f t="shared" ref="F76:F79" si="3">E76*D76</f>
        <v>0</v>
      </c>
      <c r="G76" s="257"/>
    </row>
    <row r="77" spans="1:7" s="62" customFormat="1">
      <c r="A77" s="131">
        <f>IF(B77&gt;0,MAX(A$10:A73)+1,"")</f>
        <v>13</v>
      </c>
      <c r="B77" s="132" t="s">
        <v>660</v>
      </c>
      <c r="C77" s="66"/>
      <c r="D77" s="67"/>
      <c r="E77" s="37"/>
      <c r="F77" s="279">
        <f t="shared" si="3"/>
        <v>0</v>
      </c>
      <c r="G77" s="257"/>
    </row>
    <row r="78" spans="1:7" s="62" customFormat="1" ht="25.5">
      <c r="A78" s="106"/>
      <c r="B78" s="69" t="s">
        <v>661</v>
      </c>
      <c r="C78" s="66"/>
      <c r="D78" s="67"/>
      <c r="E78" s="37"/>
      <c r="F78" s="279">
        <f t="shared" si="3"/>
        <v>0</v>
      </c>
      <c r="G78" s="257"/>
    </row>
    <row r="79" spans="1:7" s="62" customFormat="1">
      <c r="A79" s="106"/>
      <c r="B79" s="69" t="s">
        <v>30</v>
      </c>
      <c r="C79" s="66" t="s">
        <v>58</v>
      </c>
      <c r="D79" s="67">
        <v>1</v>
      </c>
      <c r="E79" s="37"/>
      <c r="F79" s="279">
        <f t="shared" si="3"/>
        <v>0</v>
      </c>
      <c r="G79" s="257"/>
    </row>
    <row r="80" spans="1:7" s="62" customFormat="1">
      <c r="A80" s="106"/>
      <c r="B80" s="66"/>
      <c r="C80" s="66"/>
      <c r="D80" s="67"/>
      <c r="E80" s="37"/>
      <c r="F80" s="279">
        <f t="shared" ref="F80:F83" si="4">E80*D80</f>
        <v>0</v>
      </c>
      <c r="G80" s="257"/>
    </row>
    <row r="81" spans="1:7" s="62" customFormat="1">
      <c r="A81" s="131">
        <f>IF(B81&gt;0,MAX(A$10:A77)+1,"")</f>
        <v>14</v>
      </c>
      <c r="B81" s="132" t="s">
        <v>662</v>
      </c>
      <c r="C81" s="66"/>
      <c r="D81" s="67"/>
      <c r="E81" s="37"/>
      <c r="F81" s="279">
        <f t="shared" si="4"/>
        <v>0</v>
      </c>
      <c r="G81" s="257"/>
    </row>
    <row r="82" spans="1:7" s="62" customFormat="1" ht="38.25">
      <c r="A82" s="106"/>
      <c r="B82" s="69" t="s">
        <v>663</v>
      </c>
      <c r="C82" s="66"/>
      <c r="D82" s="67"/>
      <c r="E82" s="37"/>
      <c r="F82" s="279">
        <f t="shared" si="4"/>
        <v>0</v>
      </c>
      <c r="G82" s="257"/>
    </row>
    <row r="83" spans="1:7" s="62" customFormat="1">
      <c r="A83" s="106"/>
      <c r="B83" s="69" t="s">
        <v>30</v>
      </c>
      <c r="C83" s="66" t="s">
        <v>58</v>
      </c>
      <c r="D83" s="67">
        <v>1</v>
      </c>
      <c r="E83" s="37"/>
      <c r="F83" s="279">
        <f t="shared" si="4"/>
        <v>0</v>
      </c>
      <c r="G83" s="257"/>
    </row>
    <row r="84" spans="1:7" s="62" customFormat="1">
      <c r="A84" s="106"/>
      <c r="B84" s="66"/>
      <c r="C84" s="66"/>
      <c r="D84" s="67"/>
      <c r="E84" s="37"/>
      <c r="F84" s="279">
        <f t="shared" ref="F84" si="5">E84*D84</f>
        <v>0</v>
      </c>
      <c r="G84" s="257"/>
    </row>
    <row r="85" spans="1:7" s="62" customFormat="1">
      <c r="A85" s="105" t="s">
        <v>10</v>
      </c>
      <c r="B85" s="63" t="s">
        <v>136</v>
      </c>
      <c r="C85" s="64"/>
      <c r="D85" s="65"/>
      <c r="E85" s="40"/>
      <c r="F85" s="281">
        <f>SUM(F15:F67)</f>
        <v>0</v>
      </c>
      <c r="G85" s="257"/>
    </row>
    <row r="86" spans="1:7" s="62" customFormat="1">
      <c r="A86" s="72"/>
      <c r="B86" s="70"/>
      <c r="C86" s="70"/>
      <c r="D86" s="71"/>
      <c r="E86" s="39"/>
      <c r="F86" s="276"/>
      <c r="G86" s="257"/>
    </row>
    <row r="87" spans="1:7" s="62" customFormat="1">
      <c r="A87" s="105" t="s">
        <v>27</v>
      </c>
      <c r="B87" s="63" t="s">
        <v>80</v>
      </c>
      <c r="C87" s="93"/>
      <c r="D87" s="94"/>
      <c r="E87" s="53"/>
      <c r="F87" s="278"/>
      <c r="G87" s="257"/>
    </row>
    <row r="88" spans="1:7" s="62" customFormat="1">
      <c r="A88" s="107"/>
      <c r="B88" s="76"/>
      <c r="C88" s="82"/>
      <c r="D88" s="67"/>
      <c r="E88" s="54"/>
      <c r="F88" s="279"/>
      <c r="G88" s="257"/>
    </row>
    <row r="89" spans="1:7" s="62" customFormat="1">
      <c r="A89" s="201">
        <v>1</v>
      </c>
      <c r="B89" s="151" t="s">
        <v>394</v>
      </c>
      <c r="C89" s="152"/>
      <c r="D89" s="75"/>
      <c r="E89" s="42"/>
      <c r="F89" s="279"/>
      <c r="G89" s="257"/>
    </row>
    <row r="90" spans="1:7" s="62" customFormat="1" ht="77.25">
      <c r="A90" s="107"/>
      <c r="B90" s="73" t="s">
        <v>398</v>
      </c>
      <c r="C90" s="74"/>
      <c r="D90" s="75"/>
      <c r="E90" s="42"/>
      <c r="F90" s="279"/>
      <c r="G90" s="257"/>
    </row>
    <row r="91" spans="1:7" s="62" customFormat="1" ht="64.5">
      <c r="A91" s="107"/>
      <c r="B91" s="73" t="s">
        <v>402</v>
      </c>
      <c r="C91" s="74"/>
      <c r="D91" s="75"/>
      <c r="E91" s="42"/>
      <c r="F91" s="279"/>
      <c r="G91" s="257"/>
    </row>
    <row r="92" spans="1:7" s="62" customFormat="1" ht="39">
      <c r="A92" s="107"/>
      <c r="B92" s="73" t="s">
        <v>395</v>
      </c>
      <c r="C92" s="74"/>
      <c r="D92" s="75"/>
      <c r="E92" s="42"/>
      <c r="F92" s="279"/>
      <c r="G92" s="257"/>
    </row>
    <row r="93" spans="1:7" s="62" customFormat="1" ht="39">
      <c r="A93" s="107"/>
      <c r="B93" s="73" t="s">
        <v>396</v>
      </c>
      <c r="C93" s="74"/>
      <c r="D93" s="75"/>
      <c r="E93" s="42"/>
      <c r="F93" s="279"/>
      <c r="G93" s="257"/>
    </row>
    <row r="94" spans="1:7" s="62" customFormat="1">
      <c r="A94" s="107"/>
      <c r="B94" s="73" t="s">
        <v>399</v>
      </c>
      <c r="C94" s="153"/>
      <c r="D94" s="67"/>
      <c r="E94" s="54"/>
      <c r="F94" s="279"/>
      <c r="G94" s="257"/>
    </row>
    <row r="95" spans="1:7" s="62" customFormat="1" ht="26.25">
      <c r="A95" s="107"/>
      <c r="B95" s="73" t="s">
        <v>400</v>
      </c>
      <c r="C95" s="83"/>
      <c r="D95" s="67"/>
      <c r="E95" s="54"/>
      <c r="F95" s="279"/>
      <c r="G95" s="257"/>
    </row>
    <row r="96" spans="1:7" s="62" customFormat="1">
      <c r="A96" s="107"/>
      <c r="B96" s="73" t="s">
        <v>397</v>
      </c>
      <c r="C96" s="83" t="s">
        <v>21</v>
      </c>
      <c r="D96" s="67">
        <v>325</v>
      </c>
      <c r="E96" s="54"/>
      <c r="F96" s="279">
        <f>E96*D96</f>
        <v>0</v>
      </c>
      <c r="G96" s="257"/>
    </row>
    <row r="97" spans="1:7" s="62" customFormat="1">
      <c r="A97" s="107"/>
      <c r="B97" s="73" t="s">
        <v>401</v>
      </c>
      <c r="C97" s="83" t="s">
        <v>21</v>
      </c>
      <c r="D97" s="67">
        <v>325</v>
      </c>
      <c r="E97" s="54"/>
      <c r="F97" s="279">
        <f t="shared" ref="F97:F170" si="6">E97*D97</f>
        <v>0</v>
      </c>
      <c r="G97" s="257"/>
    </row>
    <row r="98" spans="1:7" s="62" customFormat="1">
      <c r="A98" s="107"/>
      <c r="B98" s="76"/>
      <c r="C98" s="96"/>
      <c r="D98" s="67"/>
      <c r="E98" s="54"/>
      <c r="F98" s="279">
        <f t="shared" si="6"/>
        <v>0</v>
      </c>
      <c r="G98" s="257"/>
    </row>
    <row r="99" spans="1:7" s="62" customFormat="1">
      <c r="A99" s="201">
        <f>IF(B99&gt;0,MAX(A$89:A98)+1,"")</f>
        <v>2</v>
      </c>
      <c r="B99" s="151" t="s">
        <v>412</v>
      </c>
      <c r="C99" s="152"/>
      <c r="D99" s="75"/>
      <c r="E99" s="42"/>
      <c r="F99" s="279">
        <f t="shared" si="6"/>
        <v>0</v>
      </c>
      <c r="G99" s="257"/>
    </row>
    <row r="100" spans="1:7" s="62" customFormat="1" ht="90">
      <c r="A100" s="107"/>
      <c r="B100" s="73" t="s">
        <v>413</v>
      </c>
      <c r="C100" s="74"/>
      <c r="D100" s="75"/>
      <c r="E100" s="42"/>
      <c r="F100" s="279">
        <f t="shared" si="6"/>
        <v>0</v>
      </c>
      <c r="G100" s="257"/>
    </row>
    <row r="101" spans="1:7" s="62" customFormat="1" ht="64.5">
      <c r="A101" s="107"/>
      <c r="B101" s="73" t="s">
        <v>402</v>
      </c>
      <c r="C101" s="74"/>
      <c r="D101" s="75"/>
      <c r="E101" s="42"/>
      <c r="F101" s="279">
        <f t="shared" si="6"/>
        <v>0</v>
      </c>
      <c r="G101" s="257"/>
    </row>
    <row r="102" spans="1:7" s="62" customFormat="1" ht="39">
      <c r="A102" s="107"/>
      <c r="B102" s="73" t="s">
        <v>395</v>
      </c>
      <c r="C102" s="74"/>
      <c r="D102" s="75"/>
      <c r="E102" s="42"/>
      <c r="F102" s="279">
        <f t="shared" si="6"/>
        <v>0</v>
      </c>
      <c r="G102" s="257"/>
    </row>
    <row r="103" spans="1:7" s="62" customFormat="1" ht="39">
      <c r="A103" s="107"/>
      <c r="B103" s="73" t="s">
        <v>396</v>
      </c>
      <c r="C103" s="74"/>
      <c r="D103" s="75"/>
      <c r="E103" s="42"/>
      <c r="F103" s="279">
        <f t="shared" si="6"/>
        <v>0</v>
      </c>
      <c r="G103" s="257"/>
    </row>
    <row r="104" spans="1:7" s="62" customFormat="1">
      <c r="A104" s="107"/>
      <c r="B104" s="73" t="s">
        <v>399</v>
      </c>
      <c r="C104" s="153"/>
      <c r="D104" s="67"/>
      <c r="E104" s="54"/>
      <c r="F104" s="279">
        <f t="shared" si="6"/>
        <v>0</v>
      </c>
      <c r="G104" s="257"/>
    </row>
    <row r="105" spans="1:7" s="62" customFormat="1" ht="26.25">
      <c r="A105" s="107"/>
      <c r="B105" s="73" t="s">
        <v>400</v>
      </c>
      <c r="C105" s="83"/>
      <c r="D105" s="67"/>
      <c r="E105" s="54"/>
      <c r="F105" s="279">
        <f t="shared" si="6"/>
        <v>0</v>
      </c>
      <c r="G105" s="257"/>
    </row>
    <row r="106" spans="1:7" s="62" customFormat="1">
      <c r="A106" s="107"/>
      <c r="B106" s="73" t="s">
        <v>397</v>
      </c>
      <c r="C106" s="83" t="s">
        <v>21</v>
      </c>
      <c r="D106" s="67">
        <v>10</v>
      </c>
      <c r="E106" s="54"/>
      <c r="F106" s="279">
        <f t="shared" si="6"/>
        <v>0</v>
      </c>
      <c r="G106" s="257"/>
    </row>
    <row r="107" spans="1:7" s="62" customFormat="1">
      <c r="A107" s="107"/>
      <c r="B107" s="73" t="s">
        <v>401</v>
      </c>
      <c r="C107" s="83" t="s">
        <v>21</v>
      </c>
      <c r="D107" s="67">
        <v>10</v>
      </c>
      <c r="E107" s="54"/>
      <c r="F107" s="279">
        <f t="shared" si="6"/>
        <v>0</v>
      </c>
      <c r="G107" s="257"/>
    </row>
    <row r="108" spans="1:7" s="62" customFormat="1">
      <c r="A108" s="107"/>
      <c r="B108" s="76"/>
      <c r="C108" s="96"/>
      <c r="D108" s="67"/>
      <c r="E108" s="54"/>
      <c r="F108" s="279">
        <f t="shared" si="6"/>
        <v>0</v>
      </c>
      <c r="G108" s="257"/>
    </row>
    <row r="109" spans="1:7" s="62" customFormat="1" ht="30">
      <c r="A109" s="201">
        <f>IF(B109&gt;0,MAX(A$89:A108)+1,"")</f>
        <v>3</v>
      </c>
      <c r="B109" s="158" t="s">
        <v>418</v>
      </c>
      <c r="C109" s="152"/>
      <c r="D109" s="75"/>
      <c r="E109" s="42"/>
      <c r="F109" s="279">
        <f t="shared" si="6"/>
        <v>0</v>
      </c>
      <c r="G109" s="257"/>
    </row>
    <row r="110" spans="1:7" s="62" customFormat="1" ht="64.5">
      <c r="A110" s="107"/>
      <c r="B110" s="73" t="s">
        <v>419</v>
      </c>
      <c r="C110" s="74"/>
      <c r="D110" s="75"/>
      <c r="E110" s="42"/>
      <c r="F110" s="279">
        <f t="shared" si="6"/>
        <v>0</v>
      </c>
      <c r="G110" s="257"/>
    </row>
    <row r="111" spans="1:7" s="62" customFormat="1">
      <c r="A111" s="107"/>
      <c r="B111" s="73" t="s">
        <v>399</v>
      </c>
      <c r="C111" s="153"/>
      <c r="D111" s="67"/>
      <c r="E111" s="54"/>
      <c r="F111" s="279">
        <f t="shared" si="6"/>
        <v>0</v>
      </c>
      <c r="G111" s="257"/>
    </row>
    <row r="112" spans="1:7" s="62" customFormat="1">
      <c r="A112" s="107"/>
      <c r="B112" s="73" t="s">
        <v>420</v>
      </c>
      <c r="C112" s="83"/>
      <c r="D112" s="67"/>
      <c r="E112" s="54"/>
      <c r="F112" s="279">
        <f t="shared" si="6"/>
        <v>0</v>
      </c>
      <c r="G112" s="257"/>
    </row>
    <row r="113" spans="1:7" s="62" customFormat="1">
      <c r="A113" s="107"/>
      <c r="B113" s="73" t="s">
        <v>397</v>
      </c>
      <c r="C113" s="83" t="s">
        <v>17</v>
      </c>
      <c r="D113" s="67">
        <v>2.8</v>
      </c>
      <c r="E113" s="54"/>
      <c r="F113" s="279">
        <f t="shared" si="6"/>
        <v>0</v>
      </c>
      <c r="G113" s="257"/>
    </row>
    <row r="114" spans="1:7" s="62" customFormat="1">
      <c r="A114" s="107"/>
      <c r="B114" s="76"/>
      <c r="C114" s="96"/>
      <c r="D114" s="67"/>
      <c r="E114" s="54"/>
      <c r="F114" s="279">
        <f t="shared" si="6"/>
        <v>0</v>
      </c>
      <c r="G114" s="257"/>
    </row>
    <row r="115" spans="1:7" s="62" customFormat="1" ht="30">
      <c r="A115" s="201">
        <f>IF(B115&gt;0,MAX(A$89:A114)+1,"")</f>
        <v>4</v>
      </c>
      <c r="B115" s="133" t="s">
        <v>425</v>
      </c>
      <c r="C115" s="76"/>
      <c r="D115" s="77"/>
      <c r="E115" s="41"/>
      <c r="F115" s="279">
        <f t="shared" si="6"/>
        <v>0</v>
      </c>
      <c r="G115" s="257"/>
    </row>
    <row r="116" spans="1:7" s="62" customFormat="1" ht="51">
      <c r="A116" s="108"/>
      <c r="B116" s="134" t="s">
        <v>426</v>
      </c>
      <c r="C116" s="76"/>
      <c r="D116" s="77"/>
      <c r="E116" s="41"/>
      <c r="F116" s="279">
        <f t="shared" si="6"/>
        <v>0</v>
      </c>
      <c r="G116" s="257"/>
    </row>
    <row r="117" spans="1:7" s="62" customFormat="1" ht="25.5">
      <c r="A117" s="109"/>
      <c r="B117" s="136" t="s">
        <v>90</v>
      </c>
      <c r="C117" s="76"/>
      <c r="D117" s="77"/>
      <c r="E117" s="41"/>
      <c r="F117" s="279">
        <f t="shared" si="6"/>
        <v>0</v>
      </c>
      <c r="G117" s="257"/>
    </row>
    <row r="118" spans="1:7" s="62" customFormat="1" ht="63.75">
      <c r="A118" s="109"/>
      <c r="B118" s="137" t="s">
        <v>91</v>
      </c>
      <c r="C118" s="76"/>
      <c r="D118" s="77"/>
      <c r="E118" s="41"/>
      <c r="F118" s="279">
        <f t="shared" si="6"/>
        <v>0</v>
      </c>
      <c r="G118" s="257"/>
    </row>
    <row r="119" spans="1:7" s="62" customFormat="1">
      <c r="A119" s="108"/>
      <c r="B119" s="79" t="s">
        <v>99</v>
      </c>
      <c r="C119" s="76" t="s">
        <v>35</v>
      </c>
      <c r="D119" s="67">
        <v>2</v>
      </c>
      <c r="E119" s="41"/>
      <c r="F119" s="279">
        <f t="shared" si="6"/>
        <v>0</v>
      </c>
      <c r="G119" s="257"/>
    </row>
    <row r="120" spans="1:7" s="62" customFormat="1">
      <c r="A120" s="108"/>
      <c r="B120" s="79"/>
      <c r="C120" s="76"/>
      <c r="D120" s="67"/>
      <c r="E120" s="41"/>
      <c r="F120" s="279">
        <f t="shared" si="6"/>
        <v>0</v>
      </c>
      <c r="G120" s="257"/>
    </row>
    <row r="121" spans="1:7" s="62" customFormat="1" ht="30">
      <c r="A121" s="201">
        <f>IF(B121&gt;0,MAX(A$89:A120)+1,"")</f>
        <v>5</v>
      </c>
      <c r="B121" s="133" t="s">
        <v>425</v>
      </c>
      <c r="C121" s="76"/>
      <c r="D121" s="77"/>
      <c r="E121" s="41"/>
      <c r="F121" s="279">
        <f t="shared" ref="F121:F132" si="7">E121*D121</f>
        <v>0</v>
      </c>
      <c r="G121" s="257"/>
    </row>
    <row r="122" spans="1:7" s="62" customFormat="1" ht="38.25">
      <c r="A122" s="108"/>
      <c r="B122" s="134" t="s">
        <v>664</v>
      </c>
      <c r="C122" s="76"/>
      <c r="D122" s="77"/>
      <c r="E122" s="41"/>
      <c r="F122" s="279">
        <f t="shared" si="7"/>
        <v>0</v>
      </c>
      <c r="G122" s="257"/>
    </row>
    <row r="123" spans="1:7" s="62" customFormat="1" ht="25.5">
      <c r="A123" s="109"/>
      <c r="B123" s="136" t="s">
        <v>90</v>
      </c>
      <c r="C123" s="76"/>
      <c r="D123" s="77"/>
      <c r="E123" s="41"/>
      <c r="F123" s="279">
        <f t="shared" si="7"/>
        <v>0</v>
      </c>
      <c r="G123" s="257"/>
    </row>
    <row r="124" spans="1:7" s="62" customFormat="1" ht="63.75">
      <c r="A124" s="109"/>
      <c r="B124" s="137" t="s">
        <v>91</v>
      </c>
      <c r="C124" s="76"/>
      <c r="D124" s="77"/>
      <c r="E124" s="41"/>
      <c r="F124" s="279">
        <f t="shared" si="7"/>
        <v>0</v>
      </c>
      <c r="G124" s="257"/>
    </row>
    <row r="125" spans="1:7" s="62" customFormat="1">
      <c r="A125" s="108"/>
      <c r="B125" s="79" t="s">
        <v>99</v>
      </c>
      <c r="C125" s="76" t="s">
        <v>35</v>
      </c>
      <c r="D125" s="67">
        <v>2</v>
      </c>
      <c r="E125" s="41"/>
      <c r="F125" s="279">
        <f t="shared" si="7"/>
        <v>0</v>
      </c>
      <c r="G125" s="257"/>
    </row>
    <row r="126" spans="1:7" s="62" customFormat="1">
      <c r="A126" s="108"/>
      <c r="B126" s="79"/>
      <c r="C126" s="76"/>
      <c r="D126" s="67"/>
      <c r="E126" s="41"/>
      <c r="F126" s="279">
        <f t="shared" si="7"/>
        <v>0</v>
      </c>
      <c r="G126" s="257"/>
    </row>
    <row r="127" spans="1:7" s="62" customFormat="1" ht="30">
      <c r="A127" s="201">
        <f>IF(B127&gt;0,MAX(A$89:A126)+1,"")</f>
        <v>6</v>
      </c>
      <c r="B127" s="133" t="s">
        <v>701</v>
      </c>
      <c r="C127" s="76"/>
      <c r="D127" s="77"/>
      <c r="E127" s="41"/>
      <c r="F127" s="279">
        <f t="shared" si="7"/>
        <v>0</v>
      </c>
      <c r="G127" s="257"/>
    </row>
    <row r="128" spans="1:7" s="62" customFormat="1" ht="51">
      <c r="A128" s="108"/>
      <c r="B128" s="134" t="s">
        <v>702</v>
      </c>
      <c r="C128" s="76"/>
      <c r="D128" s="77"/>
      <c r="E128" s="41"/>
      <c r="F128" s="279">
        <f t="shared" si="7"/>
        <v>0</v>
      </c>
      <c r="G128" s="257"/>
    </row>
    <row r="129" spans="1:7" s="62" customFormat="1" ht="25.5">
      <c r="A129" s="109"/>
      <c r="B129" s="136" t="s">
        <v>90</v>
      </c>
      <c r="C129" s="76"/>
      <c r="D129" s="77"/>
      <c r="E129" s="41"/>
      <c r="F129" s="279">
        <f t="shared" si="7"/>
        <v>0</v>
      </c>
      <c r="G129" s="257"/>
    </row>
    <row r="130" spans="1:7" s="62" customFormat="1" ht="63.75">
      <c r="A130" s="109"/>
      <c r="B130" s="137" t="s">
        <v>91</v>
      </c>
      <c r="C130" s="76"/>
      <c r="D130" s="77"/>
      <c r="E130" s="41"/>
      <c r="F130" s="279">
        <f t="shared" si="7"/>
        <v>0</v>
      </c>
      <c r="G130" s="257"/>
    </row>
    <row r="131" spans="1:7" s="62" customFormat="1">
      <c r="A131" s="108"/>
      <c r="B131" s="79" t="s">
        <v>99</v>
      </c>
      <c r="C131" s="76" t="s">
        <v>35</v>
      </c>
      <c r="D131" s="67">
        <v>8</v>
      </c>
      <c r="E131" s="41"/>
      <c r="F131" s="279">
        <f t="shared" si="7"/>
        <v>0</v>
      </c>
      <c r="G131" s="257"/>
    </row>
    <row r="132" spans="1:7" s="62" customFormat="1">
      <c r="A132" s="108"/>
      <c r="B132" s="79"/>
      <c r="C132" s="76"/>
      <c r="D132" s="67"/>
      <c r="E132" s="41"/>
      <c r="F132" s="279">
        <f t="shared" si="7"/>
        <v>0</v>
      </c>
      <c r="G132" s="257"/>
    </row>
    <row r="133" spans="1:7" s="62" customFormat="1">
      <c r="A133" s="201">
        <f>IF(B133&gt;0,MAX(A$89:A130)+1,"")</f>
        <v>7</v>
      </c>
      <c r="B133" s="151" t="s">
        <v>241</v>
      </c>
      <c r="C133" s="152"/>
      <c r="D133" s="75"/>
      <c r="E133" s="42"/>
      <c r="F133" s="279">
        <f t="shared" si="6"/>
        <v>0</v>
      </c>
      <c r="G133" s="257"/>
    </row>
    <row r="134" spans="1:7" s="62" customFormat="1" ht="84.75" customHeight="1">
      <c r="A134" s="107"/>
      <c r="B134" s="73" t="s">
        <v>665</v>
      </c>
      <c r="C134" s="74"/>
      <c r="D134" s="75"/>
      <c r="E134" s="42"/>
      <c r="F134" s="279">
        <f t="shared" si="6"/>
        <v>0</v>
      </c>
      <c r="G134" s="257"/>
    </row>
    <row r="135" spans="1:7" s="62" customFormat="1" ht="45" customHeight="1">
      <c r="A135" s="107"/>
      <c r="B135" s="73" t="s">
        <v>620</v>
      </c>
      <c r="C135" s="74"/>
      <c r="D135" s="75"/>
      <c r="E135" s="42"/>
      <c r="F135" s="279">
        <f t="shared" si="6"/>
        <v>0</v>
      </c>
      <c r="G135" s="257"/>
    </row>
    <row r="136" spans="1:7" s="62" customFormat="1">
      <c r="A136" s="107"/>
      <c r="B136" s="81" t="s">
        <v>82</v>
      </c>
      <c r="C136" s="83" t="s">
        <v>21</v>
      </c>
      <c r="D136" s="67">
        <v>38</v>
      </c>
      <c r="E136" s="54"/>
      <c r="F136" s="279">
        <f t="shared" si="6"/>
        <v>0</v>
      </c>
      <c r="G136" s="257"/>
    </row>
    <row r="137" spans="1:7" s="62" customFormat="1">
      <c r="A137" s="107"/>
      <c r="B137" s="76"/>
      <c r="C137" s="96"/>
      <c r="D137" s="67"/>
      <c r="E137" s="54"/>
      <c r="F137" s="279">
        <f t="shared" si="6"/>
        <v>0</v>
      </c>
      <c r="G137" s="257"/>
    </row>
    <row r="138" spans="1:7" s="62" customFormat="1">
      <c r="A138" s="201">
        <f>IF(B138&gt;0,MAX(A$89:A137)+1,"")</f>
        <v>8</v>
      </c>
      <c r="B138" s="151" t="s">
        <v>544</v>
      </c>
      <c r="C138" s="152"/>
      <c r="D138" s="75"/>
      <c r="E138" s="42"/>
      <c r="F138" s="279">
        <f t="shared" si="6"/>
        <v>0</v>
      </c>
      <c r="G138" s="257"/>
    </row>
    <row r="139" spans="1:7" s="62" customFormat="1" ht="84.75" customHeight="1">
      <c r="A139" s="107"/>
      <c r="B139" s="73" t="s">
        <v>635</v>
      </c>
      <c r="C139" s="74"/>
      <c r="D139" s="75"/>
      <c r="E139" s="42"/>
      <c r="F139" s="279">
        <f t="shared" si="6"/>
        <v>0</v>
      </c>
      <c r="G139" s="257"/>
    </row>
    <row r="140" spans="1:7" s="62" customFormat="1" ht="45" customHeight="1">
      <c r="A140" s="107"/>
      <c r="B140" s="73" t="s">
        <v>621</v>
      </c>
      <c r="C140" s="74"/>
      <c r="D140" s="75"/>
      <c r="E140" s="42"/>
      <c r="F140" s="279">
        <f t="shared" si="6"/>
        <v>0</v>
      </c>
      <c r="G140" s="257"/>
    </row>
    <row r="141" spans="1:7" s="62" customFormat="1">
      <c r="A141" s="107"/>
      <c r="B141" s="81" t="s">
        <v>82</v>
      </c>
      <c r="C141" s="83" t="s">
        <v>21</v>
      </c>
      <c r="D141" s="67">
        <v>20</v>
      </c>
      <c r="E141" s="54"/>
      <c r="F141" s="279">
        <f t="shared" si="6"/>
        <v>0</v>
      </c>
      <c r="G141" s="257"/>
    </row>
    <row r="142" spans="1:7" s="62" customFormat="1">
      <c r="A142" s="107"/>
      <c r="B142" s="76"/>
      <c r="C142" s="96"/>
      <c r="D142" s="67"/>
      <c r="E142" s="54"/>
      <c r="F142" s="279">
        <f t="shared" si="6"/>
        <v>0</v>
      </c>
      <c r="G142" s="257"/>
    </row>
    <row r="143" spans="1:7" s="62" customFormat="1">
      <c r="A143" s="201">
        <f>IF(B143&gt;0,MAX(A$89:A142)+1,"")</f>
        <v>9</v>
      </c>
      <c r="B143" s="80" t="s">
        <v>262</v>
      </c>
      <c r="C143" s="76"/>
      <c r="D143" s="77"/>
      <c r="E143" s="41"/>
      <c r="F143" s="279">
        <f t="shared" si="6"/>
        <v>0</v>
      </c>
      <c r="G143" s="257"/>
    </row>
    <row r="144" spans="1:7" s="62" customFormat="1" ht="26.25" customHeight="1">
      <c r="A144" s="108"/>
      <c r="B144" s="134" t="s">
        <v>450</v>
      </c>
      <c r="C144" s="76"/>
      <c r="D144" s="77"/>
      <c r="E144" s="41"/>
      <c r="F144" s="279">
        <f t="shared" si="6"/>
        <v>0</v>
      </c>
      <c r="G144" s="257"/>
    </row>
    <row r="145" spans="1:7" s="62" customFormat="1" ht="46.5" customHeight="1">
      <c r="A145" s="108"/>
      <c r="B145" s="135" t="s">
        <v>92</v>
      </c>
      <c r="C145" s="76"/>
      <c r="D145" s="77"/>
      <c r="E145" s="41"/>
      <c r="F145" s="279">
        <f t="shared" si="6"/>
        <v>0</v>
      </c>
      <c r="G145" s="257"/>
    </row>
    <row r="146" spans="1:7" s="62" customFormat="1" ht="29.25" customHeight="1">
      <c r="A146" s="109"/>
      <c r="B146" s="136" t="s">
        <v>90</v>
      </c>
      <c r="C146" s="76"/>
      <c r="D146" s="77"/>
      <c r="E146" s="41"/>
      <c r="F146" s="279">
        <f t="shared" si="6"/>
        <v>0</v>
      </c>
      <c r="G146" s="257"/>
    </row>
    <row r="147" spans="1:7" s="62" customFormat="1" ht="45" customHeight="1">
      <c r="A147" s="109"/>
      <c r="B147" s="136" t="s">
        <v>123</v>
      </c>
      <c r="C147" s="76"/>
      <c r="D147" s="77"/>
      <c r="E147" s="41"/>
      <c r="F147" s="279">
        <f t="shared" si="6"/>
        <v>0</v>
      </c>
      <c r="G147" s="257"/>
    </row>
    <row r="148" spans="1:7" s="62" customFormat="1" ht="63.75">
      <c r="A148" s="109"/>
      <c r="B148" s="137" t="s">
        <v>91</v>
      </c>
      <c r="C148" s="76"/>
      <c r="D148" s="77"/>
      <c r="E148" s="41"/>
      <c r="F148" s="279">
        <f t="shared" si="6"/>
        <v>0</v>
      </c>
      <c r="G148" s="257"/>
    </row>
    <row r="149" spans="1:7" s="62" customFormat="1">
      <c r="A149" s="108"/>
      <c r="B149" s="79" t="s">
        <v>43</v>
      </c>
      <c r="C149" s="76" t="s">
        <v>21</v>
      </c>
      <c r="D149" s="67">
        <v>210</v>
      </c>
      <c r="E149" s="41"/>
      <c r="F149" s="279">
        <f t="shared" si="6"/>
        <v>0</v>
      </c>
      <c r="G149" s="257"/>
    </row>
    <row r="150" spans="1:7" s="62" customFormat="1">
      <c r="A150" s="108"/>
      <c r="B150" s="79"/>
      <c r="C150" s="76"/>
      <c r="D150" s="67"/>
      <c r="E150" s="41"/>
      <c r="F150" s="279">
        <f t="shared" si="6"/>
        <v>0</v>
      </c>
      <c r="G150" s="257"/>
    </row>
    <row r="151" spans="1:7" s="62" customFormat="1" ht="30">
      <c r="A151" s="201">
        <f>IF(B151&gt;0,MAX(A$89:A150)+1,"")</f>
        <v>10</v>
      </c>
      <c r="B151" s="133" t="s">
        <v>528</v>
      </c>
      <c r="C151" s="76"/>
      <c r="D151" s="77"/>
      <c r="E151" s="41"/>
      <c r="F151" s="279">
        <f t="shared" si="6"/>
        <v>0</v>
      </c>
      <c r="G151" s="257"/>
    </row>
    <row r="152" spans="1:7" s="62" customFormat="1" ht="26.25" customHeight="1">
      <c r="A152" s="108"/>
      <c r="B152" s="134" t="s">
        <v>529</v>
      </c>
      <c r="C152" s="76"/>
      <c r="D152" s="77"/>
      <c r="E152" s="41"/>
      <c r="F152" s="279">
        <f t="shared" si="6"/>
        <v>0</v>
      </c>
      <c r="G152" s="257"/>
    </row>
    <row r="153" spans="1:7" s="62" customFormat="1" ht="46.5" customHeight="1">
      <c r="A153" s="108"/>
      <c r="B153" s="135" t="s">
        <v>92</v>
      </c>
      <c r="C153" s="76"/>
      <c r="D153" s="77"/>
      <c r="E153" s="41"/>
      <c r="F153" s="279">
        <f t="shared" si="6"/>
        <v>0</v>
      </c>
      <c r="G153" s="257"/>
    </row>
    <row r="154" spans="1:7" s="62" customFormat="1" ht="29.25" customHeight="1">
      <c r="A154" s="109"/>
      <c r="B154" s="136" t="s">
        <v>90</v>
      </c>
      <c r="C154" s="76"/>
      <c r="D154" s="77"/>
      <c r="E154" s="41"/>
      <c r="F154" s="279">
        <f t="shared" si="6"/>
        <v>0</v>
      </c>
      <c r="G154" s="257"/>
    </row>
    <row r="155" spans="1:7" s="62" customFormat="1" ht="45" customHeight="1">
      <c r="A155" s="109"/>
      <c r="B155" s="136" t="s">
        <v>123</v>
      </c>
      <c r="C155" s="76"/>
      <c r="D155" s="77"/>
      <c r="E155" s="41"/>
      <c r="F155" s="279">
        <f t="shared" si="6"/>
        <v>0</v>
      </c>
      <c r="G155" s="257"/>
    </row>
    <row r="156" spans="1:7" s="62" customFormat="1" ht="63.75">
      <c r="A156" s="109"/>
      <c r="B156" s="137" t="s">
        <v>91</v>
      </c>
      <c r="C156" s="76"/>
      <c r="D156" s="77"/>
      <c r="E156" s="41"/>
      <c r="F156" s="279">
        <f t="shared" si="6"/>
        <v>0</v>
      </c>
      <c r="G156" s="257"/>
    </row>
    <row r="157" spans="1:7" s="62" customFormat="1">
      <c r="A157" s="108"/>
      <c r="B157" s="79" t="s">
        <v>43</v>
      </c>
      <c r="C157" s="76" t="s">
        <v>21</v>
      </c>
      <c r="D157" s="67">
        <v>7</v>
      </c>
      <c r="E157" s="41"/>
      <c r="F157" s="279">
        <f t="shared" si="6"/>
        <v>0</v>
      </c>
      <c r="G157" s="257"/>
    </row>
    <row r="158" spans="1:7" s="62" customFormat="1">
      <c r="A158" s="108"/>
      <c r="B158" s="79"/>
      <c r="C158" s="76"/>
      <c r="D158" s="67"/>
      <c r="E158" s="41"/>
      <c r="F158" s="279">
        <f t="shared" si="6"/>
        <v>0</v>
      </c>
      <c r="G158" s="257"/>
    </row>
    <row r="159" spans="1:7" s="62" customFormat="1" ht="30">
      <c r="A159" s="201">
        <f>IF(B159&gt;0,MAX(A$89:A158)+1,"")</f>
        <v>11</v>
      </c>
      <c r="B159" s="133" t="s">
        <v>486</v>
      </c>
      <c r="C159" s="76"/>
      <c r="D159" s="77"/>
      <c r="E159" s="41"/>
      <c r="F159" s="279">
        <f t="shared" si="6"/>
        <v>0</v>
      </c>
      <c r="G159" s="257"/>
    </row>
    <row r="160" spans="1:7" s="62" customFormat="1" ht="43.5" customHeight="1">
      <c r="A160" s="108"/>
      <c r="B160" s="134" t="s">
        <v>487</v>
      </c>
      <c r="C160" s="76"/>
      <c r="D160" s="77"/>
      <c r="E160" s="41"/>
      <c r="F160" s="279">
        <f t="shared" si="6"/>
        <v>0</v>
      </c>
      <c r="G160" s="257"/>
    </row>
    <row r="161" spans="1:7" s="62" customFormat="1" ht="28.5" customHeight="1">
      <c r="A161" s="108"/>
      <c r="B161" s="135" t="s">
        <v>488</v>
      </c>
      <c r="C161" s="76"/>
      <c r="D161" s="77"/>
      <c r="E161" s="41"/>
      <c r="F161" s="279">
        <f t="shared" si="6"/>
        <v>0</v>
      </c>
      <c r="G161" s="257"/>
    </row>
    <row r="162" spans="1:7" s="62" customFormat="1" ht="33" customHeight="1">
      <c r="A162" s="109"/>
      <c r="B162" s="136" t="s">
        <v>489</v>
      </c>
      <c r="C162" s="76"/>
      <c r="D162" s="77"/>
      <c r="E162" s="41"/>
      <c r="F162" s="279">
        <f t="shared" si="6"/>
        <v>0</v>
      </c>
      <c r="G162" s="257"/>
    </row>
    <row r="163" spans="1:7" s="62" customFormat="1" ht="63.75">
      <c r="A163" s="109"/>
      <c r="B163" s="137" t="s">
        <v>91</v>
      </c>
      <c r="C163" s="76"/>
      <c r="D163" s="77"/>
      <c r="E163" s="41"/>
      <c r="F163" s="279">
        <f t="shared" si="6"/>
        <v>0</v>
      </c>
      <c r="G163" s="257"/>
    </row>
    <row r="164" spans="1:7" s="62" customFormat="1">
      <c r="A164" s="108"/>
      <c r="B164" s="79" t="s">
        <v>490</v>
      </c>
      <c r="C164" s="76" t="s">
        <v>28</v>
      </c>
      <c r="D164" s="67">
        <v>140</v>
      </c>
      <c r="E164" s="41"/>
      <c r="F164" s="279">
        <f t="shared" si="6"/>
        <v>0</v>
      </c>
      <c r="G164" s="257"/>
    </row>
    <row r="165" spans="1:7" s="62" customFormat="1">
      <c r="A165" s="108"/>
      <c r="B165" s="79"/>
      <c r="C165" s="76"/>
      <c r="D165" s="67"/>
      <c r="E165" s="41"/>
      <c r="F165" s="279">
        <f t="shared" si="6"/>
        <v>0</v>
      </c>
      <c r="G165" s="257"/>
    </row>
    <row r="166" spans="1:7" s="62" customFormat="1">
      <c r="A166" s="201">
        <f>IF(B166&gt;0,MAX(A$89:A165)+1,"")</f>
        <v>12</v>
      </c>
      <c r="B166" s="80" t="s">
        <v>291</v>
      </c>
      <c r="C166" s="76"/>
      <c r="D166" s="77"/>
      <c r="E166" s="41"/>
      <c r="F166" s="279">
        <f t="shared" si="6"/>
        <v>0</v>
      </c>
      <c r="G166" s="257"/>
    </row>
    <row r="167" spans="1:7" s="62" customFormat="1" ht="30.75" customHeight="1">
      <c r="A167" s="108"/>
      <c r="B167" s="134" t="s">
        <v>459</v>
      </c>
      <c r="C167" s="76"/>
      <c r="D167" s="77"/>
      <c r="E167" s="41"/>
      <c r="F167" s="279">
        <f t="shared" si="6"/>
        <v>0</v>
      </c>
      <c r="G167" s="257"/>
    </row>
    <row r="168" spans="1:7" s="62" customFormat="1" ht="45.75" customHeight="1">
      <c r="A168" s="108"/>
      <c r="B168" s="135" t="s">
        <v>279</v>
      </c>
      <c r="C168" s="76"/>
      <c r="D168" s="77"/>
      <c r="E168" s="41"/>
      <c r="F168" s="279">
        <f t="shared" si="6"/>
        <v>0</v>
      </c>
      <c r="G168" s="257"/>
    </row>
    <row r="169" spans="1:7" s="62" customFormat="1" ht="31.5" customHeight="1">
      <c r="A169" s="109"/>
      <c r="B169" s="136" t="s">
        <v>90</v>
      </c>
      <c r="C169" s="76"/>
      <c r="D169" s="77"/>
      <c r="E169" s="41"/>
      <c r="F169" s="279">
        <f t="shared" si="6"/>
        <v>0</v>
      </c>
      <c r="G169" s="257"/>
    </row>
    <row r="170" spans="1:7" s="62" customFormat="1" ht="45.75" customHeight="1">
      <c r="A170" s="109"/>
      <c r="B170" s="136" t="s">
        <v>123</v>
      </c>
      <c r="C170" s="76"/>
      <c r="D170" s="77"/>
      <c r="E170" s="41"/>
      <c r="F170" s="279">
        <f t="shared" si="6"/>
        <v>0</v>
      </c>
      <c r="G170" s="257"/>
    </row>
    <row r="171" spans="1:7" s="62" customFormat="1" ht="28.5" customHeight="1">
      <c r="A171" s="109"/>
      <c r="B171" s="136" t="s">
        <v>465</v>
      </c>
      <c r="C171" s="76"/>
      <c r="D171" s="77"/>
      <c r="E171" s="41"/>
      <c r="F171" s="279">
        <f t="shared" ref="F171:F234" si="8">E171*D171</f>
        <v>0</v>
      </c>
      <c r="G171" s="257"/>
    </row>
    <row r="172" spans="1:7" s="62" customFormat="1" ht="63.75">
      <c r="A172" s="109"/>
      <c r="B172" s="137" t="s">
        <v>91</v>
      </c>
      <c r="C172" s="76"/>
      <c r="D172" s="77"/>
      <c r="E172" s="41"/>
      <c r="F172" s="279">
        <f t="shared" si="8"/>
        <v>0</v>
      </c>
      <c r="G172" s="257"/>
    </row>
    <row r="173" spans="1:7" s="62" customFormat="1">
      <c r="A173" s="108"/>
      <c r="B173" s="79" t="s">
        <v>43</v>
      </c>
      <c r="C173" s="76" t="s">
        <v>21</v>
      </c>
      <c r="D173" s="67">
        <v>1100</v>
      </c>
      <c r="E173" s="41"/>
      <c r="F173" s="279">
        <f t="shared" si="8"/>
        <v>0</v>
      </c>
      <c r="G173" s="257"/>
    </row>
    <row r="174" spans="1:7" s="62" customFormat="1">
      <c r="A174" s="108"/>
      <c r="B174" s="79"/>
      <c r="C174" s="76"/>
      <c r="D174" s="67"/>
      <c r="E174" s="41"/>
      <c r="F174" s="279">
        <f t="shared" si="8"/>
        <v>0</v>
      </c>
      <c r="G174" s="257"/>
    </row>
    <row r="175" spans="1:7" s="62" customFormat="1">
      <c r="A175" s="201">
        <f>IF(B175&gt;0,MAX(A$89:A174)+1,"")</f>
        <v>13</v>
      </c>
      <c r="B175" s="80" t="s">
        <v>467</v>
      </c>
      <c r="C175" s="76"/>
      <c r="D175" s="77"/>
      <c r="E175" s="41"/>
      <c r="F175" s="279">
        <f t="shared" si="8"/>
        <v>0</v>
      </c>
      <c r="G175" s="257"/>
    </row>
    <row r="176" spans="1:7" s="62" customFormat="1" ht="30.75" customHeight="1">
      <c r="A176" s="108"/>
      <c r="B176" s="134" t="s">
        <v>459</v>
      </c>
      <c r="C176" s="76"/>
      <c r="D176" s="77"/>
      <c r="E176" s="41"/>
      <c r="F176" s="279">
        <f t="shared" si="8"/>
        <v>0</v>
      </c>
      <c r="G176" s="257"/>
    </row>
    <row r="177" spans="1:7" s="62" customFormat="1" ht="45.75" customHeight="1">
      <c r="A177" s="108"/>
      <c r="B177" s="135" t="s">
        <v>279</v>
      </c>
      <c r="C177" s="76"/>
      <c r="D177" s="77"/>
      <c r="E177" s="41"/>
      <c r="F177" s="279">
        <f t="shared" si="8"/>
        <v>0</v>
      </c>
      <c r="G177" s="257"/>
    </row>
    <row r="178" spans="1:7" s="62" customFormat="1" ht="31.5" customHeight="1">
      <c r="A178" s="109"/>
      <c r="B178" s="136" t="s">
        <v>90</v>
      </c>
      <c r="C178" s="76"/>
      <c r="D178" s="77"/>
      <c r="E178" s="41"/>
      <c r="F178" s="279">
        <f t="shared" si="8"/>
        <v>0</v>
      </c>
      <c r="G178" s="257"/>
    </row>
    <row r="179" spans="1:7" s="62" customFormat="1" ht="45.75" customHeight="1">
      <c r="A179" s="109"/>
      <c r="B179" s="136" t="s">
        <v>123</v>
      </c>
      <c r="C179" s="76"/>
      <c r="D179" s="77"/>
      <c r="E179" s="41"/>
      <c r="F179" s="279">
        <f t="shared" si="8"/>
        <v>0</v>
      </c>
      <c r="G179" s="257"/>
    </row>
    <row r="180" spans="1:7" s="62" customFormat="1" ht="28.5" customHeight="1">
      <c r="A180" s="109"/>
      <c r="B180" s="136" t="s">
        <v>465</v>
      </c>
      <c r="C180" s="76"/>
      <c r="D180" s="77"/>
      <c r="E180" s="41"/>
      <c r="F180" s="279">
        <f t="shared" si="8"/>
        <v>0</v>
      </c>
      <c r="G180" s="257"/>
    </row>
    <row r="181" spans="1:7" s="62" customFormat="1" ht="63.75">
      <c r="A181" s="109"/>
      <c r="B181" s="137" t="s">
        <v>91</v>
      </c>
      <c r="C181" s="76"/>
      <c r="D181" s="77"/>
      <c r="E181" s="41"/>
      <c r="F181" s="279">
        <f t="shared" si="8"/>
        <v>0</v>
      </c>
      <c r="G181" s="257"/>
    </row>
    <row r="182" spans="1:7" s="62" customFormat="1">
      <c r="A182" s="108"/>
      <c r="B182" s="79" t="s">
        <v>43</v>
      </c>
      <c r="C182" s="76" t="s">
        <v>21</v>
      </c>
      <c r="D182" s="67">
        <v>175</v>
      </c>
      <c r="E182" s="41"/>
      <c r="F182" s="279">
        <f t="shared" si="8"/>
        <v>0</v>
      </c>
      <c r="G182" s="257"/>
    </row>
    <row r="183" spans="1:7" s="62" customFormat="1">
      <c r="A183" s="108"/>
      <c r="B183" s="79"/>
      <c r="C183" s="76"/>
      <c r="D183" s="67"/>
      <c r="E183" s="41"/>
      <c r="F183" s="279">
        <f t="shared" si="8"/>
        <v>0</v>
      </c>
      <c r="G183" s="257"/>
    </row>
    <row r="184" spans="1:7" s="62" customFormat="1">
      <c r="A184" s="201">
        <f>IF(B184&gt;0,MAX(A$89:A183)+1,"")</f>
        <v>14</v>
      </c>
      <c r="B184" s="80" t="s">
        <v>472</v>
      </c>
      <c r="C184" s="76"/>
      <c r="D184" s="77"/>
      <c r="E184" s="41"/>
      <c r="F184" s="279">
        <f t="shared" si="8"/>
        <v>0</v>
      </c>
      <c r="G184" s="257"/>
    </row>
    <row r="185" spans="1:7" s="62" customFormat="1" ht="30.75" customHeight="1">
      <c r="A185" s="108"/>
      <c r="B185" s="134" t="s">
        <v>473</v>
      </c>
      <c r="C185" s="76"/>
      <c r="D185" s="77"/>
      <c r="E185" s="41"/>
      <c r="F185" s="279">
        <f t="shared" si="8"/>
        <v>0</v>
      </c>
      <c r="G185" s="257"/>
    </row>
    <row r="186" spans="1:7" s="62" customFormat="1" ht="28.5" customHeight="1">
      <c r="A186" s="108"/>
      <c r="B186" s="135" t="s">
        <v>474</v>
      </c>
      <c r="C186" s="76"/>
      <c r="D186" s="77"/>
      <c r="E186" s="41"/>
      <c r="F186" s="279">
        <f t="shared" si="8"/>
        <v>0</v>
      </c>
      <c r="G186" s="257"/>
    </row>
    <row r="187" spans="1:7" s="62" customFormat="1" ht="45" customHeight="1">
      <c r="A187" s="109"/>
      <c r="B187" s="136" t="s">
        <v>475</v>
      </c>
      <c r="C187" s="76"/>
      <c r="D187" s="77"/>
      <c r="E187" s="41"/>
      <c r="F187" s="279">
        <f t="shared" si="8"/>
        <v>0</v>
      </c>
      <c r="G187" s="257"/>
    </row>
    <row r="188" spans="1:7" s="62" customFormat="1" ht="63.75">
      <c r="A188" s="109"/>
      <c r="B188" s="137" t="s">
        <v>91</v>
      </c>
      <c r="C188" s="76"/>
      <c r="D188" s="77"/>
      <c r="E188" s="41"/>
      <c r="F188" s="279">
        <f t="shared" si="8"/>
        <v>0</v>
      </c>
      <c r="G188" s="257"/>
    </row>
    <row r="189" spans="1:7" s="62" customFormat="1">
      <c r="A189" s="108"/>
      <c r="B189" s="79" t="s">
        <v>43</v>
      </c>
      <c r="C189" s="76" t="s">
        <v>21</v>
      </c>
      <c r="D189" s="67">
        <v>10</v>
      </c>
      <c r="E189" s="41"/>
      <c r="F189" s="279">
        <f t="shared" si="8"/>
        <v>0</v>
      </c>
      <c r="G189" s="257"/>
    </row>
    <row r="190" spans="1:7" s="62" customFormat="1">
      <c r="A190" s="108"/>
      <c r="B190" s="79"/>
      <c r="C190" s="76"/>
      <c r="D190" s="67"/>
      <c r="E190" s="41"/>
      <c r="F190" s="279">
        <f t="shared" si="8"/>
        <v>0</v>
      </c>
      <c r="G190" s="257"/>
    </row>
    <row r="191" spans="1:7" s="62" customFormat="1">
      <c r="A191" s="201">
        <f>IF(B191&gt;0,MAX(A$89:A190)+1,"")</f>
        <v>15</v>
      </c>
      <c r="B191" s="133" t="s">
        <v>666</v>
      </c>
      <c r="C191" s="76"/>
      <c r="D191" s="77"/>
      <c r="E191" s="41"/>
      <c r="F191" s="279">
        <f t="shared" si="8"/>
        <v>0</v>
      </c>
      <c r="G191" s="257"/>
    </row>
    <row r="192" spans="1:7" s="62" customFormat="1" ht="22.5" customHeight="1">
      <c r="A192" s="108"/>
      <c r="B192" s="134" t="s">
        <v>511</v>
      </c>
      <c r="C192" s="76"/>
      <c r="D192" s="77"/>
      <c r="E192" s="41"/>
      <c r="F192" s="279">
        <f t="shared" si="8"/>
        <v>0</v>
      </c>
      <c r="G192" s="257"/>
    </row>
    <row r="193" spans="1:7" s="62" customFormat="1" ht="30.75" customHeight="1">
      <c r="A193" s="109"/>
      <c r="B193" s="136" t="s">
        <v>90</v>
      </c>
      <c r="C193" s="76"/>
      <c r="D193" s="77"/>
      <c r="E193" s="41"/>
      <c r="F193" s="279">
        <f t="shared" si="8"/>
        <v>0</v>
      </c>
      <c r="G193" s="257"/>
    </row>
    <row r="194" spans="1:7" s="62" customFormat="1" ht="63.75">
      <c r="A194" s="109"/>
      <c r="B194" s="137" t="s">
        <v>91</v>
      </c>
      <c r="C194" s="76"/>
      <c r="D194" s="77"/>
      <c r="E194" s="41"/>
      <c r="F194" s="279">
        <f t="shared" si="8"/>
        <v>0</v>
      </c>
      <c r="G194" s="257"/>
    </row>
    <row r="195" spans="1:7" s="62" customFormat="1">
      <c r="A195" s="108"/>
      <c r="B195" s="79" t="s">
        <v>37</v>
      </c>
      <c r="C195" s="76" t="s">
        <v>17</v>
      </c>
      <c r="D195" s="67">
        <v>8</v>
      </c>
      <c r="E195" s="41"/>
      <c r="F195" s="279">
        <f t="shared" si="8"/>
        <v>0</v>
      </c>
      <c r="G195" s="257"/>
    </row>
    <row r="196" spans="1:7" s="62" customFormat="1">
      <c r="A196" s="108"/>
      <c r="B196" s="79"/>
      <c r="C196" s="76"/>
      <c r="D196" s="67"/>
      <c r="E196" s="41"/>
      <c r="F196" s="279">
        <f t="shared" si="8"/>
        <v>0</v>
      </c>
      <c r="G196" s="257"/>
    </row>
    <row r="197" spans="1:7" s="62" customFormat="1" ht="30">
      <c r="A197" s="201">
        <f>IF(B197&gt;0,MAX(A$89:A196)+1,"")</f>
        <v>16</v>
      </c>
      <c r="B197" s="133" t="s">
        <v>667</v>
      </c>
      <c r="C197" s="76"/>
      <c r="D197" s="77"/>
      <c r="E197" s="41"/>
      <c r="F197" s="279">
        <f t="shared" si="8"/>
        <v>0</v>
      </c>
      <c r="G197" s="257"/>
    </row>
    <row r="198" spans="1:7" s="62" customFormat="1" ht="74.25" customHeight="1">
      <c r="A198" s="108"/>
      <c r="B198" s="134" t="s">
        <v>160</v>
      </c>
      <c r="C198" s="76"/>
      <c r="D198" s="77"/>
      <c r="E198" s="41"/>
      <c r="F198" s="279">
        <f t="shared" si="8"/>
        <v>0</v>
      </c>
      <c r="G198" s="257"/>
    </row>
    <row r="199" spans="1:7" s="62" customFormat="1" ht="69.75" customHeight="1">
      <c r="A199" s="109"/>
      <c r="B199" s="137" t="s">
        <v>159</v>
      </c>
      <c r="C199" s="76"/>
      <c r="D199" s="77"/>
      <c r="E199" s="41"/>
      <c r="F199" s="279">
        <f t="shared" si="8"/>
        <v>0</v>
      </c>
      <c r="G199" s="257"/>
    </row>
    <row r="200" spans="1:7" s="62" customFormat="1">
      <c r="A200" s="109"/>
      <c r="B200" s="137" t="s">
        <v>523</v>
      </c>
      <c r="C200" s="76" t="s">
        <v>21</v>
      </c>
      <c r="D200" s="67">
        <v>170</v>
      </c>
      <c r="E200" s="41"/>
      <c r="F200" s="279">
        <f t="shared" si="8"/>
        <v>0</v>
      </c>
      <c r="G200" s="257"/>
    </row>
    <row r="201" spans="1:7" s="62" customFormat="1">
      <c r="A201" s="108"/>
      <c r="B201" s="80"/>
      <c r="C201" s="76"/>
      <c r="D201" s="77"/>
      <c r="E201" s="41"/>
      <c r="F201" s="279">
        <f t="shared" si="8"/>
        <v>0</v>
      </c>
      <c r="G201" s="257"/>
    </row>
    <row r="202" spans="1:7" s="62" customFormat="1" ht="30">
      <c r="A202" s="201">
        <f>IF(B202&gt;0,MAX(A$89:A201)+1,"")</f>
        <v>17</v>
      </c>
      <c r="B202" s="133" t="s">
        <v>496</v>
      </c>
      <c r="C202" s="76"/>
      <c r="D202" s="77"/>
      <c r="E202" s="41"/>
      <c r="F202" s="279">
        <f t="shared" si="8"/>
        <v>0</v>
      </c>
      <c r="G202" s="257"/>
    </row>
    <row r="203" spans="1:7" s="62" customFormat="1" ht="36" customHeight="1">
      <c r="A203" s="108"/>
      <c r="B203" s="134" t="s">
        <v>495</v>
      </c>
      <c r="C203" s="76"/>
      <c r="D203" s="77"/>
      <c r="E203" s="41"/>
      <c r="F203" s="279">
        <f t="shared" si="8"/>
        <v>0</v>
      </c>
      <c r="G203" s="257"/>
    </row>
    <row r="204" spans="1:7" s="62" customFormat="1" ht="30.75" customHeight="1">
      <c r="A204" s="108"/>
      <c r="B204" s="135" t="s">
        <v>263</v>
      </c>
      <c r="C204" s="76"/>
      <c r="D204" s="77"/>
      <c r="E204" s="41"/>
      <c r="F204" s="279">
        <f t="shared" si="8"/>
        <v>0</v>
      </c>
      <c r="G204" s="257"/>
    </row>
    <row r="205" spans="1:7" s="62" customFormat="1" ht="30.75" customHeight="1">
      <c r="A205" s="109"/>
      <c r="B205" s="136" t="s">
        <v>90</v>
      </c>
      <c r="C205" s="76"/>
      <c r="D205" s="77"/>
      <c r="E205" s="41"/>
      <c r="F205" s="279">
        <f t="shared" si="8"/>
        <v>0</v>
      </c>
      <c r="G205" s="257"/>
    </row>
    <row r="206" spans="1:7" s="62" customFormat="1" ht="63.75">
      <c r="A206" s="109"/>
      <c r="B206" s="137" t="s">
        <v>91</v>
      </c>
      <c r="C206" s="76"/>
      <c r="D206" s="77"/>
      <c r="E206" s="41"/>
      <c r="F206" s="279">
        <f t="shared" si="8"/>
        <v>0</v>
      </c>
      <c r="G206" s="257"/>
    </row>
    <row r="207" spans="1:7" s="62" customFormat="1">
      <c r="A207" s="108"/>
      <c r="B207" s="79" t="s">
        <v>37</v>
      </c>
      <c r="C207" s="76" t="s">
        <v>17</v>
      </c>
      <c r="D207" s="67">
        <v>3</v>
      </c>
      <c r="E207" s="41"/>
      <c r="F207" s="279">
        <f t="shared" si="8"/>
        <v>0</v>
      </c>
      <c r="G207" s="257"/>
    </row>
    <row r="208" spans="1:7" s="62" customFormat="1">
      <c r="A208" s="108"/>
      <c r="B208" s="79"/>
      <c r="C208" s="76"/>
      <c r="D208" s="67"/>
      <c r="E208" s="41"/>
      <c r="F208" s="279">
        <f t="shared" si="8"/>
        <v>0</v>
      </c>
      <c r="G208" s="257"/>
    </row>
    <row r="209" spans="1:7" s="62" customFormat="1" ht="30">
      <c r="A209" s="201">
        <f>IF(B209&gt;0,MAX(A$89:A208)+1,"")</f>
        <v>18</v>
      </c>
      <c r="B209" s="133" t="s">
        <v>502</v>
      </c>
      <c r="C209" s="76"/>
      <c r="D209" s="77"/>
      <c r="E209" s="41"/>
      <c r="F209" s="279">
        <f t="shared" si="8"/>
        <v>0</v>
      </c>
      <c r="G209" s="257"/>
    </row>
    <row r="210" spans="1:7" s="62" customFormat="1" ht="36" customHeight="1">
      <c r="A210" s="108"/>
      <c r="B210" s="134" t="s">
        <v>503</v>
      </c>
      <c r="C210" s="76"/>
      <c r="D210" s="77"/>
      <c r="E210" s="41"/>
      <c r="F210" s="279">
        <f t="shared" si="8"/>
        <v>0</v>
      </c>
      <c r="G210" s="257"/>
    </row>
    <row r="211" spans="1:7" s="62" customFormat="1" ht="30.75" customHeight="1">
      <c r="A211" s="108"/>
      <c r="B211" s="135" t="s">
        <v>263</v>
      </c>
      <c r="C211" s="76"/>
      <c r="D211" s="77"/>
      <c r="E211" s="41"/>
      <c r="F211" s="279">
        <f t="shared" si="8"/>
        <v>0</v>
      </c>
      <c r="G211" s="257"/>
    </row>
    <row r="212" spans="1:7" s="62" customFormat="1" ht="30.75" customHeight="1">
      <c r="A212" s="109"/>
      <c r="B212" s="136" t="s">
        <v>90</v>
      </c>
      <c r="C212" s="76"/>
      <c r="D212" s="77"/>
      <c r="E212" s="41"/>
      <c r="F212" s="279">
        <f t="shared" si="8"/>
        <v>0</v>
      </c>
      <c r="G212" s="257"/>
    </row>
    <row r="213" spans="1:7" s="62" customFormat="1" ht="63.75">
      <c r="A213" s="109"/>
      <c r="B213" s="137" t="s">
        <v>91</v>
      </c>
      <c r="C213" s="76"/>
      <c r="D213" s="77"/>
      <c r="E213" s="41"/>
      <c r="F213" s="279">
        <f t="shared" si="8"/>
        <v>0</v>
      </c>
      <c r="G213" s="257"/>
    </row>
    <row r="214" spans="1:7" s="62" customFormat="1">
      <c r="A214" s="108"/>
      <c r="B214" s="79" t="s">
        <v>37</v>
      </c>
      <c r="C214" s="76" t="s">
        <v>17</v>
      </c>
      <c r="D214" s="67">
        <v>5</v>
      </c>
      <c r="E214" s="41"/>
      <c r="F214" s="279">
        <f t="shared" si="8"/>
        <v>0</v>
      </c>
      <c r="G214" s="257"/>
    </row>
    <row r="215" spans="1:7" s="62" customFormat="1">
      <c r="A215" s="108"/>
      <c r="B215" s="79"/>
      <c r="C215" s="76"/>
      <c r="D215" s="67"/>
      <c r="E215" s="41"/>
      <c r="F215" s="279">
        <f t="shared" si="8"/>
        <v>0</v>
      </c>
      <c r="G215" s="257"/>
    </row>
    <row r="216" spans="1:7" s="62" customFormat="1" ht="30">
      <c r="A216" s="201">
        <f>IF(B216&gt;0,MAX(A$89:A215)+1,"")</f>
        <v>19</v>
      </c>
      <c r="B216" s="133" t="s">
        <v>531</v>
      </c>
      <c r="C216" s="76"/>
      <c r="D216" s="77"/>
      <c r="E216" s="41"/>
      <c r="F216" s="279">
        <f t="shared" si="8"/>
        <v>0</v>
      </c>
      <c r="G216" s="257"/>
    </row>
    <row r="217" spans="1:7" s="62" customFormat="1" ht="36" customHeight="1">
      <c r="A217" s="108"/>
      <c r="B217" s="134" t="s">
        <v>532</v>
      </c>
      <c r="C217" s="76"/>
      <c r="D217" s="77"/>
      <c r="E217" s="41"/>
      <c r="F217" s="279">
        <f t="shared" si="8"/>
        <v>0</v>
      </c>
      <c r="G217" s="257"/>
    </row>
    <row r="218" spans="1:7" s="62" customFormat="1" ht="30.75" customHeight="1">
      <c r="A218" s="108"/>
      <c r="B218" s="135" t="s">
        <v>263</v>
      </c>
      <c r="C218" s="76"/>
      <c r="D218" s="77"/>
      <c r="E218" s="41"/>
      <c r="F218" s="279">
        <f t="shared" si="8"/>
        <v>0</v>
      </c>
      <c r="G218" s="257"/>
    </row>
    <row r="219" spans="1:7" s="62" customFormat="1" ht="30.75" customHeight="1">
      <c r="A219" s="109"/>
      <c r="B219" s="136" t="s">
        <v>90</v>
      </c>
      <c r="C219" s="76"/>
      <c r="D219" s="77"/>
      <c r="E219" s="41"/>
      <c r="F219" s="279">
        <f t="shared" si="8"/>
        <v>0</v>
      </c>
      <c r="G219" s="257"/>
    </row>
    <row r="220" spans="1:7" s="62" customFormat="1" ht="63.75">
      <c r="A220" s="109"/>
      <c r="B220" s="137" t="s">
        <v>91</v>
      </c>
      <c r="C220" s="76"/>
      <c r="D220" s="77"/>
      <c r="E220" s="41"/>
      <c r="F220" s="279">
        <f t="shared" si="8"/>
        <v>0</v>
      </c>
      <c r="G220" s="257"/>
    </row>
    <row r="221" spans="1:7" s="62" customFormat="1">
      <c r="A221" s="108"/>
      <c r="B221" s="79" t="s">
        <v>37</v>
      </c>
      <c r="C221" s="76" t="s">
        <v>17</v>
      </c>
      <c r="D221" s="67">
        <v>0.3</v>
      </c>
      <c r="E221" s="41"/>
      <c r="F221" s="279">
        <f t="shared" si="8"/>
        <v>0</v>
      </c>
      <c r="G221" s="257"/>
    </row>
    <row r="222" spans="1:7" s="62" customFormat="1">
      <c r="A222" s="108"/>
      <c r="B222" s="79"/>
      <c r="C222" s="76"/>
      <c r="D222" s="67"/>
      <c r="E222" s="41"/>
      <c r="F222" s="279">
        <f t="shared" si="8"/>
        <v>0</v>
      </c>
      <c r="G222" s="257"/>
    </row>
    <row r="223" spans="1:7" s="62" customFormat="1" ht="30">
      <c r="A223" s="201">
        <f>IF(B223&gt;0,MAX(A$89:A222)+1,"")</f>
        <v>20</v>
      </c>
      <c r="B223" s="133" t="s">
        <v>549</v>
      </c>
      <c r="C223" s="76"/>
      <c r="D223" s="77"/>
      <c r="E223" s="41"/>
      <c r="F223" s="279">
        <f t="shared" si="8"/>
        <v>0</v>
      </c>
      <c r="G223" s="257"/>
    </row>
    <row r="224" spans="1:7" s="62" customFormat="1" ht="60" customHeight="1">
      <c r="A224" s="108"/>
      <c r="B224" s="134" t="s">
        <v>545</v>
      </c>
      <c r="C224" s="76"/>
      <c r="D224" s="77"/>
      <c r="E224" s="41"/>
      <c r="F224" s="279">
        <f t="shared" si="8"/>
        <v>0</v>
      </c>
      <c r="G224" s="257"/>
    </row>
    <row r="225" spans="1:7" s="62" customFormat="1" ht="25.5">
      <c r="A225" s="109"/>
      <c r="B225" s="136" t="s">
        <v>90</v>
      </c>
      <c r="C225" s="76"/>
      <c r="D225" s="77"/>
      <c r="E225" s="41"/>
      <c r="F225" s="279">
        <f t="shared" si="8"/>
        <v>0</v>
      </c>
      <c r="G225" s="257"/>
    </row>
    <row r="226" spans="1:7" s="62" customFormat="1" ht="63.75">
      <c r="A226" s="109"/>
      <c r="B226" s="137" t="s">
        <v>91</v>
      </c>
      <c r="C226" s="76"/>
      <c r="D226" s="77"/>
      <c r="E226" s="41"/>
      <c r="F226" s="279">
        <f t="shared" si="8"/>
        <v>0</v>
      </c>
      <c r="G226" s="257"/>
    </row>
    <row r="227" spans="1:7" s="62" customFormat="1">
      <c r="A227" s="108"/>
      <c r="B227" s="79" t="s">
        <v>99</v>
      </c>
      <c r="C227" s="76" t="s">
        <v>35</v>
      </c>
      <c r="D227" s="67">
        <v>15</v>
      </c>
      <c r="E227" s="41"/>
      <c r="F227" s="279">
        <f t="shared" si="8"/>
        <v>0</v>
      </c>
      <c r="G227" s="257"/>
    </row>
    <row r="228" spans="1:7" s="62" customFormat="1">
      <c r="A228" s="108"/>
      <c r="B228" s="79"/>
      <c r="C228" s="76"/>
      <c r="D228" s="67"/>
      <c r="E228" s="41"/>
      <c r="F228" s="279">
        <f t="shared" si="8"/>
        <v>0</v>
      </c>
      <c r="G228" s="257"/>
    </row>
    <row r="229" spans="1:7" s="62" customFormat="1">
      <c r="A229" s="201">
        <f>IF(B229&gt;0,MAX(A$89:A228)+1,"")</f>
        <v>21</v>
      </c>
      <c r="B229" s="133" t="s">
        <v>608</v>
      </c>
      <c r="C229" s="76"/>
      <c r="D229" s="77"/>
      <c r="E229" s="41"/>
      <c r="F229" s="279">
        <f t="shared" si="8"/>
        <v>0</v>
      </c>
      <c r="G229" s="257"/>
    </row>
    <row r="230" spans="1:7" s="62" customFormat="1" ht="111" customHeight="1">
      <c r="A230" s="108"/>
      <c r="B230" s="134" t="s">
        <v>613</v>
      </c>
      <c r="C230" s="76"/>
      <c r="D230" s="77"/>
      <c r="E230" s="41"/>
      <c r="F230" s="279">
        <f t="shared" si="8"/>
        <v>0</v>
      </c>
      <c r="G230" s="257"/>
    </row>
    <row r="231" spans="1:7" s="62" customFormat="1" ht="30" customHeight="1">
      <c r="A231" s="109"/>
      <c r="B231" s="136" t="s">
        <v>90</v>
      </c>
      <c r="C231" s="76"/>
      <c r="D231" s="77"/>
      <c r="E231" s="41"/>
      <c r="F231" s="279">
        <f t="shared" si="8"/>
        <v>0</v>
      </c>
      <c r="G231" s="257"/>
    </row>
    <row r="232" spans="1:7" s="62" customFormat="1" ht="63.75">
      <c r="A232" s="109"/>
      <c r="B232" s="137" t="s">
        <v>91</v>
      </c>
      <c r="C232" s="76"/>
      <c r="D232" s="77"/>
      <c r="E232" s="41"/>
      <c r="F232" s="279">
        <f t="shared" si="8"/>
        <v>0</v>
      </c>
      <c r="G232" s="257"/>
    </row>
    <row r="233" spans="1:7" s="62" customFormat="1">
      <c r="A233" s="108"/>
      <c r="B233" s="79" t="s">
        <v>609</v>
      </c>
      <c r="C233" s="76"/>
      <c r="D233" s="67"/>
      <c r="E233" s="41"/>
      <c r="F233" s="279">
        <f t="shared" si="8"/>
        <v>0</v>
      </c>
      <c r="G233" s="257"/>
    </row>
    <row r="234" spans="1:7" s="62" customFormat="1">
      <c r="A234" s="108"/>
      <c r="B234" s="79" t="s">
        <v>610</v>
      </c>
      <c r="C234" s="76" t="s">
        <v>17</v>
      </c>
      <c r="D234" s="67">
        <v>2</v>
      </c>
      <c r="E234" s="41"/>
      <c r="F234" s="279">
        <f t="shared" si="8"/>
        <v>0</v>
      </c>
      <c r="G234" s="257"/>
    </row>
    <row r="235" spans="1:7" s="62" customFormat="1">
      <c r="A235" s="108"/>
      <c r="B235" s="79" t="s">
        <v>611</v>
      </c>
      <c r="C235" s="76" t="s">
        <v>21</v>
      </c>
      <c r="D235" s="67">
        <v>10</v>
      </c>
      <c r="E235" s="41"/>
      <c r="F235" s="279">
        <f t="shared" ref="F235:F283" si="9">E235*D235</f>
        <v>0</v>
      </c>
      <c r="G235" s="257"/>
    </row>
    <row r="236" spans="1:7" s="62" customFormat="1">
      <c r="A236" s="108"/>
      <c r="B236" s="79" t="s">
        <v>612</v>
      </c>
      <c r="C236" s="76" t="s">
        <v>21</v>
      </c>
      <c r="D236" s="67">
        <v>10</v>
      </c>
      <c r="E236" s="41"/>
      <c r="F236" s="279">
        <f t="shared" si="9"/>
        <v>0</v>
      </c>
      <c r="G236" s="257"/>
    </row>
    <row r="237" spans="1:7" s="62" customFormat="1">
      <c r="A237" s="108"/>
      <c r="B237" s="79"/>
      <c r="C237" s="76"/>
      <c r="D237" s="67"/>
      <c r="E237" s="41"/>
      <c r="F237" s="279">
        <f t="shared" si="9"/>
        <v>0</v>
      </c>
      <c r="G237" s="257"/>
    </row>
    <row r="238" spans="1:7" s="62" customFormat="1">
      <c r="A238" s="201">
        <f>IF(B238&gt;0,MAX(A$89:A237)+1,"")</f>
        <v>22</v>
      </c>
      <c r="B238" s="133" t="s">
        <v>533</v>
      </c>
      <c r="C238" s="76"/>
      <c r="D238" s="77"/>
      <c r="E238" s="41"/>
      <c r="F238" s="279">
        <f t="shared" si="9"/>
        <v>0</v>
      </c>
      <c r="G238" s="257"/>
    </row>
    <row r="239" spans="1:7" s="62" customFormat="1">
      <c r="A239" s="108"/>
      <c r="B239" s="134" t="s">
        <v>534</v>
      </c>
      <c r="C239" s="76"/>
      <c r="D239" s="77"/>
      <c r="E239" s="41"/>
      <c r="F239" s="279">
        <f t="shared" si="9"/>
        <v>0</v>
      </c>
      <c r="G239" s="257"/>
    </row>
    <row r="240" spans="1:7" s="62" customFormat="1" ht="30.75" customHeight="1">
      <c r="A240" s="108"/>
      <c r="B240" s="135" t="s">
        <v>535</v>
      </c>
      <c r="C240" s="76"/>
      <c r="D240" s="77"/>
      <c r="E240" s="41"/>
      <c r="F240" s="279">
        <f t="shared" si="9"/>
        <v>0</v>
      </c>
      <c r="G240" s="257"/>
    </row>
    <row r="241" spans="1:7" s="62" customFormat="1" ht="33" customHeight="1">
      <c r="A241" s="109"/>
      <c r="B241" s="136" t="s">
        <v>90</v>
      </c>
      <c r="C241" s="76"/>
      <c r="D241" s="77"/>
      <c r="E241" s="41"/>
      <c r="F241" s="279">
        <f t="shared" si="9"/>
        <v>0</v>
      </c>
      <c r="G241" s="257"/>
    </row>
    <row r="242" spans="1:7" s="62" customFormat="1" ht="63.75">
      <c r="A242" s="109"/>
      <c r="B242" s="137" t="s">
        <v>91</v>
      </c>
      <c r="C242" s="76"/>
      <c r="D242" s="77"/>
      <c r="E242" s="41"/>
      <c r="F242" s="279">
        <f t="shared" si="9"/>
        <v>0</v>
      </c>
      <c r="G242" s="257"/>
    </row>
    <row r="243" spans="1:7" s="62" customFormat="1">
      <c r="A243" s="108"/>
      <c r="B243" s="79" t="s">
        <v>536</v>
      </c>
      <c r="C243" s="76" t="s">
        <v>28</v>
      </c>
      <c r="D243" s="67">
        <v>16</v>
      </c>
      <c r="E243" s="41"/>
      <c r="F243" s="279">
        <f t="shared" si="9"/>
        <v>0</v>
      </c>
      <c r="G243" s="257"/>
    </row>
    <row r="244" spans="1:7" s="62" customFormat="1">
      <c r="A244" s="108"/>
      <c r="B244" s="79"/>
      <c r="C244" s="76"/>
      <c r="D244" s="67"/>
      <c r="E244" s="41"/>
      <c r="F244" s="279">
        <f t="shared" si="9"/>
        <v>0</v>
      </c>
      <c r="G244" s="257"/>
    </row>
    <row r="245" spans="1:7" s="62" customFormat="1">
      <c r="A245" s="201">
        <f>IF(B245&gt;0,MAX(A$89:A244)+1,"")</f>
        <v>23</v>
      </c>
      <c r="B245" s="133" t="s">
        <v>504</v>
      </c>
      <c r="C245" s="76"/>
      <c r="D245" s="77"/>
      <c r="E245" s="41"/>
      <c r="F245" s="279">
        <f t="shared" si="9"/>
        <v>0</v>
      </c>
      <c r="G245" s="257"/>
    </row>
    <row r="246" spans="1:7" s="62" customFormat="1" ht="63.75">
      <c r="A246" s="108"/>
      <c r="B246" s="134" t="s">
        <v>505</v>
      </c>
      <c r="C246" s="76"/>
      <c r="D246" s="77"/>
      <c r="E246" s="41"/>
      <c r="F246" s="279">
        <f t="shared" si="9"/>
        <v>0</v>
      </c>
      <c r="G246" s="257"/>
    </row>
    <row r="247" spans="1:7" s="62" customFormat="1" ht="30.75" customHeight="1">
      <c r="A247" s="108"/>
      <c r="B247" s="135" t="s">
        <v>506</v>
      </c>
      <c r="C247" s="76"/>
      <c r="D247" s="77"/>
      <c r="E247" s="41"/>
      <c r="F247" s="279">
        <f t="shared" si="9"/>
        <v>0</v>
      </c>
      <c r="G247" s="257"/>
    </row>
    <row r="248" spans="1:7" s="62" customFormat="1" ht="33" customHeight="1">
      <c r="A248" s="109"/>
      <c r="B248" s="136" t="s">
        <v>90</v>
      </c>
      <c r="C248" s="76"/>
      <c r="D248" s="77"/>
      <c r="E248" s="41"/>
      <c r="F248" s="279">
        <f t="shared" si="9"/>
        <v>0</v>
      </c>
      <c r="G248" s="257"/>
    </row>
    <row r="249" spans="1:7" s="62" customFormat="1" ht="63.75">
      <c r="A249" s="109"/>
      <c r="B249" s="137" t="s">
        <v>91</v>
      </c>
      <c r="C249" s="76"/>
      <c r="D249" s="77"/>
      <c r="E249" s="41"/>
      <c r="F249" s="279">
        <f t="shared" si="9"/>
        <v>0</v>
      </c>
      <c r="G249" s="257"/>
    </row>
    <row r="250" spans="1:7" s="62" customFormat="1" ht="25.5">
      <c r="A250" s="108"/>
      <c r="B250" s="79" t="s">
        <v>507</v>
      </c>
      <c r="C250" s="76"/>
      <c r="D250" s="67"/>
      <c r="E250" s="41"/>
      <c r="F250" s="279">
        <f t="shared" si="9"/>
        <v>0</v>
      </c>
      <c r="G250" s="257"/>
    </row>
    <row r="251" spans="1:7" s="62" customFormat="1">
      <c r="A251" s="108"/>
      <c r="B251" s="79" t="s">
        <v>508</v>
      </c>
      <c r="C251" s="76" t="s">
        <v>35</v>
      </c>
      <c r="D251" s="67">
        <v>4</v>
      </c>
      <c r="E251" s="41"/>
      <c r="F251" s="279">
        <f t="shared" si="9"/>
        <v>0</v>
      </c>
      <c r="G251" s="257"/>
    </row>
    <row r="252" spans="1:7" s="62" customFormat="1">
      <c r="A252" s="108"/>
      <c r="B252" s="79" t="s">
        <v>509</v>
      </c>
      <c r="C252" s="76" t="s">
        <v>21</v>
      </c>
      <c r="D252" s="67">
        <v>35</v>
      </c>
      <c r="E252" s="41"/>
      <c r="F252" s="279">
        <f t="shared" si="9"/>
        <v>0</v>
      </c>
      <c r="G252" s="257"/>
    </row>
    <row r="253" spans="1:7" s="62" customFormat="1">
      <c r="A253" s="108"/>
      <c r="B253" s="79" t="s">
        <v>510</v>
      </c>
      <c r="C253" s="76" t="s">
        <v>28</v>
      </c>
      <c r="D253" s="67">
        <v>65</v>
      </c>
      <c r="E253" s="41"/>
      <c r="F253" s="279">
        <f t="shared" si="9"/>
        <v>0</v>
      </c>
      <c r="G253" s="257"/>
    </row>
    <row r="254" spans="1:7" s="62" customFormat="1">
      <c r="A254" s="108"/>
      <c r="B254" s="79"/>
      <c r="C254" s="76"/>
      <c r="D254" s="67"/>
      <c r="E254" s="41"/>
      <c r="F254" s="279">
        <f t="shared" si="9"/>
        <v>0</v>
      </c>
      <c r="G254" s="257"/>
    </row>
    <row r="255" spans="1:7" s="62" customFormat="1">
      <c r="A255" s="201">
        <f>IF(B255&gt;0,MAX(A$89:A254)+1,"")</f>
        <v>24</v>
      </c>
      <c r="B255" s="133" t="s">
        <v>245</v>
      </c>
      <c r="C255" s="76"/>
      <c r="D255" s="77"/>
      <c r="E255" s="41"/>
      <c r="F255" s="279">
        <f t="shared" si="9"/>
        <v>0</v>
      </c>
      <c r="G255" s="257"/>
    </row>
    <row r="256" spans="1:7" s="62" customFormat="1" ht="32.25" customHeight="1">
      <c r="A256" s="108"/>
      <c r="B256" s="134" t="s">
        <v>246</v>
      </c>
      <c r="C256" s="76"/>
      <c r="D256" s="77"/>
      <c r="E256" s="41"/>
      <c r="F256" s="279">
        <f t="shared" si="9"/>
        <v>0</v>
      </c>
      <c r="G256" s="257"/>
    </row>
    <row r="257" spans="1:7" s="62" customFormat="1" ht="31.5" customHeight="1">
      <c r="A257" s="108"/>
      <c r="B257" s="135" t="s">
        <v>247</v>
      </c>
      <c r="C257" s="76"/>
      <c r="D257" s="77"/>
      <c r="E257" s="41"/>
      <c r="F257" s="279">
        <f t="shared" si="9"/>
        <v>0</v>
      </c>
      <c r="G257" s="257"/>
    </row>
    <row r="258" spans="1:7" s="62" customFormat="1" ht="26.25" customHeight="1">
      <c r="A258" s="109"/>
      <c r="B258" s="136" t="s">
        <v>90</v>
      </c>
      <c r="C258" s="76"/>
      <c r="D258" s="77"/>
      <c r="E258" s="41"/>
      <c r="F258" s="279">
        <f t="shared" si="9"/>
        <v>0</v>
      </c>
      <c r="G258" s="257"/>
    </row>
    <row r="259" spans="1:7" s="62" customFormat="1" ht="63.75">
      <c r="A259" s="109"/>
      <c r="B259" s="137" t="s">
        <v>91</v>
      </c>
      <c r="C259" s="76"/>
      <c r="D259" s="77"/>
      <c r="E259" s="41"/>
      <c r="F259" s="279">
        <f t="shared" si="9"/>
        <v>0</v>
      </c>
      <c r="G259" s="257"/>
    </row>
    <row r="260" spans="1:7" s="62" customFormat="1" ht="48" customHeight="1">
      <c r="A260" s="109"/>
      <c r="B260" s="137" t="s">
        <v>224</v>
      </c>
      <c r="C260" s="76"/>
      <c r="D260" s="77"/>
      <c r="E260" s="41"/>
      <c r="F260" s="279">
        <f t="shared" si="9"/>
        <v>0</v>
      </c>
      <c r="G260" s="257"/>
    </row>
    <row r="261" spans="1:7" s="62" customFormat="1">
      <c r="A261" s="108"/>
      <c r="B261" s="79" t="s">
        <v>61</v>
      </c>
      <c r="C261" s="76"/>
      <c r="D261" s="67"/>
      <c r="E261" s="41"/>
      <c r="F261" s="279">
        <f t="shared" si="9"/>
        <v>0</v>
      </c>
      <c r="G261" s="257"/>
    </row>
    <row r="262" spans="1:7" s="62" customFormat="1">
      <c r="A262" s="108"/>
      <c r="B262" s="79" t="s">
        <v>225</v>
      </c>
      <c r="C262" s="76" t="s">
        <v>28</v>
      </c>
      <c r="D262" s="67">
        <v>180</v>
      </c>
      <c r="E262" s="41"/>
      <c r="F262" s="279">
        <f t="shared" si="9"/>
        <v>0</v>
      </c>
      <c r="G262" s="257"/>
    </row>
    <row r="263" spans="1:7" s="62" customFormat="1">
      <c r="A263" s="108"/>
      <c r="B263" s="79" t="s">
        <v>226</v>
      </c>
      <c r="C263" s="76" t="s">
        <v>28</v>
      </c>
      <c r="D263" s="67">
        <v>180</v>
      </c>
      <c r="E263" s="41"/>
      <c r="F263" s="279">
        <f t="shared" si="9"/>
        <v>0</v>
      </c>
      <c r="G263" s="257"/>
    </row>
    <row r="264" spans="1:7" s="62" customFormat="1">
      <c r="A264" s="108"/>
      <c r="B264" s="79" t="s">
        <v>227</v>
      </c>
      <c r="C264" s="76" t="s">
        <v>28</v>
      </c>
      <c r="D264" s="67">
        <v>180</v>
      </c>
      <c r="E264" s="41"/>
      <c r="F264" s="279">
        <f t="shared" si="9"/>
        <v>0</v>
      </c>
      <c r="G264" s="257"/>
    </row>
    <row r="265" spans="1:7" s="62" customFormat="1">
      <c r="A265" s="108"/>
      <c r="B265" s="79" t="s">
        <v>248</v>
      </c>
      <c r="C265" s="76" t="s">
        <v>28</v>
      </c>
      <c r="D265" s="67">
        <v>120</v>
      </c>
      <c r="E265" s="41"/>
      <c r="F265" s="279">
        <f t="shared" si="9"/>
        <v>0</v>
      </c>
      <c r="G265" s="257"/>
    </row>
    <row r="266" spans="1:7" s="62" customFormat="1">
      <c r="A266" s="108"/>
      <c r="B266" s="79"/>
      <c r="C266" s="76"/>
      <c r="D266" s="67"/>
      <c r="E266" s="41"/>
      <c r="F266" s="279">
        <f t="shared" si="9"/>
        <v>0</v>
      </c>
      <c r="G266" s="257"/>
    </row>
    <row r="267" spans="1:7" s="62" customFormat="1">
      <c r="A267" s="201">
        <f>IF(B267&gt;0,MAX(A$89:A266)+1,"")</f>
        <v>25</v>
      </c>
      <c r="B267" s="133" t="s">
        <v>283</v>
      </c>
      <c r="C267" s="76"/>
      <c r="D267" s="77"/>
      <c r="E267" s="41"/>
      <c r="F267" s="279">
        <f t="shared" si="9"/>
        <v>0</v>
      </c>
      <c r="G267" s="257"/>
    </row>
    <row r="268" spans="1:7" s="62" customFormat="1">
      <c r="A268" s="108"/>
      <c r="B268" s="134" t="s">
        <v>284</v>
      </c>
      <c r="C268" s="76"/>
      <c r="D268" s="77"/>
      <c r="E268" s="41"/>
      <c r="F268" s="279">
        <f t="shared" si="9"/>
        <v>0</v>
      </c>
      <c r="G268" s="257"/>
    </row>
    <row r="269" spans="1:7" s="62" customFormat="1" ht="44.25" customHeight="1">
      <c r="A269" s="108"/>
      <c r="B269" s="135" t="s">
        <v>285</v>
      </c>
      <c r="C269" s="76"/>
      <c r="D269" s="77"/>
      <c r="E269" s="41"/>
      <c r="F269" s="279">
        <f t="shared" si="9"/>
        <v>0</v>
      </c>
      <c r="G269" s="257"/>
    </row>
    <row r="270" spans="1:7" s="62" customFormat="1" ht="27" customHeight="1">
      <c r="A270" s="109"/>
      <c r="B270" s="136" t="s">
        <v>90</v>
      </c>
      <c r="C270" s="76"/>
      <c r="D270" s="77"/>
      <c r="E270" s="41"/>
      <c r="F270" s="279">
        <f t="shared" si="9"/>
        <v>0</v>
      </c>
      <c r="G270" s="257"/>
    </row>
    <row r="271" spans="1:7" s="62" customFormat="1" ht="63.75">
      <c r="A271" s="109"/>
      <c r="B271" s="137" t="s">
        <v>91</v>
      </c>
      <c r="C271" s="76"/>
      <c r="D271" s="77"/>
      <c r="E271" s="41"/>
      <c r="F271" s="279">
        <f t="shared" si="9"/>
        <v>0</v>
      </c>
      <c r="G271" s="257"/>
    </row>
    <row r="272" spans="1:7" s="62" customFormat="1">
      <c r="A272" s="108"/>
      <c r="B272" s="79" t="s">
        <v>62</v>
      </c>
      <c r="C272" s="76" t="s">
        <v>35</v>
      </c>
      <c r="D272" s="67">
        <v>15</v>
      </c>
      <c r="E272" s="41"/>
      <c r="F272" s="279">
        <f t="shared" si="9"/>
        <v>0</v>
      </c>
      <c r="G272" s="257"/>
    </row>
    <row r="273" spans="1:7" s="62" customFormat="1">
      <c r="A273" s="108"/>
      <c r="B273" s="79"/>
      <c r="C273" s="76"/>
      <c r="D273" s="67"/>
      <c r="E273" s="41"/>
      <c r="F273" s="279">
        <f t="shared" si="9"/>
        <v>0</v>
      </c>
      <c r="G273" s="257"/>
    </row>
    <row r="274" spans="1:7" s="62" customFormat="1">
      <c r="A274" s="201">
        <f>IF(B274&gt;0,MAX(A$89:A273)+1,"")</f>
        <v>26</v>
      </c>
      <c r="B274" s="132" t="s">
        <v>358</v>
      </c>
      <c r="C274" s="66"/>
      <c r="D274" s="67"/>
      <c r="E274" s="37"/>
      <c r="F274" s="279">
        <f t="shared" si="9"/>
        <v>0</v>
      </c>
      <c r="G274" s="257"/>
    </row>
    <row r="275" spans="1:7" s="62" customFormat="1">
      <c r="A275" s="106"/>
      <c r="B275" s="69" t="s">
        <v>359</v>
      </c>
      <c r="C275" s="66"/>
      <c r="D275" s="67"/>
      <c r="E275" s="37"/>
      <c r="F275" s="279">
        <f t="shared" si="9"/>
        <v>0</v>
      </c>
      <c r="G275" s="257"/>
    </row>
    <row r="276" spans="1:7" s="62" customFormat="1" ht="63.75">
      <c r="A276" s="106"/>
      <c r="B276" s="69" t="s">
        <v>360</v>
      </c>
      <c r="C276" s="66"/>
      <c r="D276" s="67"/>
      <c r="E276" s="37"/>
      <c r="F276" s="279">
        <f t="shared" si="9"/>
        <v>0</v>
      </c>
      <c r="G276" s="257"/>
    </row>
    <row r="277" spans="1:7" s="62" customFormat="1" ht="25.5">
      <c r="A277" s="106"/>
      <c r="B277" s="69" t="s">
        <v>361</v>
      </c>
      <c r="C277" s="66"/>
      <c r="D277" s="67"/>
      <c r="E277" s="37"/>
      <c r="F277" s="279">
        <f t="shared" si="9"/>
        <v>0</v>
      </c>
      <c r="G277" s="257"/>
    </row>
    <row r="278" spans="1:7" s="62" customFormat="1" ht="51">
      <c r="A278" s="106"/>
      <c r="B278" s="69" t="s">
        <v>362</v>
      </c>
      <c r="C278" s="66"/>
      <c r="D278" s="67"/>
      <c r="E278" s="37"/>
      <c r="F278" s="279">
        <f t="shared" si="9"/>
        <v>0</v>
      </c>
      <c r="G278" s="257"/>
    </row>
    <row r="279" spans="1:7" s="62" customFormat="1" ht="63.75">
      <c r="A279" s="106"/>
      <c r="B279" s="69" t="s">
        <v>363</v>
      </c>
      <c r="C279" s="66"/>
      <c r="D279" s="67"/>
      <c r="E279" s="37"/>
      <c r="F279" s="279">
        <f t="shared" si="9"/>
        <v>0</v>
      </c>
      <c r="G279" s="257"/>
    </row>
    <row r="280" spans="1:7" s="62" customFormat="1" ht="51">
      <c r="A280" s="106"/>
      <c r="B280" s="69" t="s">
        <v>364</v>
      </c>
      <c r="C280" s="66"/>
      <c r="D280" s="67"/>
      <c r="E280" s="37"/>
      <c r="F280" s="279">
        <f t="shared" si="9"/>
        <v>0</v>
      </c>
      <c r="G280" s="257"/>
    </row>
    <row r="281" spans="1:7" s="62" customFormat="1" ht="25.5">
      <c r="A281" s="106"/>
      <c r="B281" s="69" t="s">
        <v>365</v>
      </c>
      <c r="C281" s="66"/>
      <c r="D281" s="67"/>
      <c r="E281" s="37"/>
      <c r="F281" s="279">
        <f t="shared" si="9"/>
        <v>0</v>
      </c>
      <c r="G281" s="257"/>
    </row>
    <row r="282" spans="1:7" s="62" customFormat="1">
      <c r="A282" s="106"/>
      <c r="B282" s="69" t="s">
        <v>366</v>
      </c>
      <c r="C282" s="66"/>
      <c r="D282" s="67"/>
      <c r="E282" s="37"/>
      <c r="F282" s="279">
        <f t="shared" si="9"/>
        <v>0</v>
      </c>
      <c r="G282" s="257"/>
    </row>
    <row r="283" spans="1:7" s="62" customFormat="1">
      <c r="A283" s="106"/>
      <c r="B283" s="69" t="s">
        <v>367</v>
      </c>
      <c r="C283" s="66" t="s">
        <v>336</v>
      </c>
      <c r="D283" s="67">
        <v>1</v>
      </c>
      <c r="E283" s="37"/>
      <c r="F283" s="279">
        <f t="shared" si="9"/>
        <v>0</v>
      </c>
      <c r="G283" s="257"/>
    </row>
    <row r="284" spans="1:7" s="62" customFormat="1">
      <c r="A284" s="106"/>
      <c r="B284" s="66"/>
      <c r="C284" s="66"/>
      <c r="D284" s="67"/>
      <c r="E284" s="37"/>
      <c r="F284" s="279">
        <f t="shared" ref="F284" si="10">E284*D284</f>
        <v>0</v>
      </c>
      <c r="G284" s="257"/>
    </row>
    <row r="285" spans="1:7" s="62" customFormat="1">
      <c r="A285" s="105" t="s">
        <v>27</v>
      </c>
      <c r="B285" s="63" t="s">
        <v>81</v>
      </c>
      <c r="C285" s="64"/>
      <c r="D285" s="65"/>
      <c r="E285" s="40"/>
      <c r="F285" s="281">
        <f>SUM(F91:F283)</f>
        <v>0</v>
      </c>
      <c r="G285" s="257"/>
    </row>
    <row r="286" spans="1:7" s="62" customFormat="1">
      <c r="A286" s="108"/>
      <c r="B286" s="78"/>
      <c r="C286" s="78"/>
      <c r="D286" s="78"/>
      <c r="E286" s="41"/>
      <c r="F286" s="282"/>
      <c r="G286" s="257"/>
    </row>
    <row r="287" spans="1:7" s="62" customFormat="1">
      <c r="A287" s="105" t="s">
        <v>13</v>
      </c>
      <c r="B287" s="63" t="s">
        <v>116</v>
      </c>
      <c r="C287" s="64"/>
      <c r="D287" s="65"/>
      <c r="E287" s="40"/>
      <c r="F287" s="280"/>
      <c r="G287" s="262"/>
    </row>
    <row r="288" spans="1:7" s="62" customFormat="1">
      <c r="A288" s="106"/>
      <c r="B288" s="66"/>
      <c r="C288" s="66"/>
      <c r="D288" s="67"/>
      <c r="E288" s="37"/>
      <c r="F288" s="279"/>
      <c r="G288" s="257"/>
    </row>
    <row r="289" spans="1:7" s="62" customFormat="1">
      <c r="A289" s="138">
        <v>1</v>
      </c>
      <c r="B289" s="132" t="s">
        <v>118</v>
      </c>
      <c r="C289" s="66"/>
      <c r="D289" s="67"/>
      <c r="E289" s="37"/>
      <c r="F289" s="279"/>
      <c r="G289" s="257"/>
    </row>
    <row r="290" spans="1:7" s="62" customFormat="1" ht="63.75">
      <c r="A290" s="106"/>
      <c r="B290" s="69" t="s">
        <v>119</v>
      </c>
      <c r="C290" s="66"/>
      <c r="D290" s="67"/>
      <c r="E290" s="37"/>
      <c r="F290" s="279"/>
      <c r="G290" s="257"/>
    </row>
    <row r="291" spans="1:7" s="62" customFormat="1">
      <c r="A291" s="106"/>
      <c r="B291" s="69" t="s">
        <v>30</v>
      </c>
      <c r="C291" s="66" t="s">
        <v>58</v>
      </c>
      <c r="D291" s="67">
        <v>1</v>
      </c>
      <c r="E291" s="37"/>
      <c r="F291" s="279">
        <f>E291*D291</f>
        <v>0</v>
      </c>
      <c r="G291" s="257"/>
    </row>
    <row r="292" spans="1:7" s="62" customFormat="1">
      <c r="A292" s="106"/>
      <c r="B292" s="66"/>
      <c r="C292" s="66"/>
      <c r="D292" s="67"/>
      <c r="E292" s="37"/>
      <c r="F292" s="279">
        <f t="shared" ref="F292" si="11">E292*D292</f>
        <v>0</v>
      </c>
      <c r="G292" s="257"/>
    </row>
    <row r="293" spans="1:7" s="62" customFormat="1">
      <c r="A293" s="105" t="s">
        <v>13</v>
      </c>
      <c r="B293" s="63" t="s">
        <v>117</v>
      </c>
      <c r="C293" s="64"/>
      <c r="D293" s="65"/>
      <c r="E293" s="40"/>
      <c r="F293" s="281">
        <f>SUM(F291:F292)</f>
        <v>0</v>
      </c>
      <c r="G293" s="257"/>
    </row>
    <row r="294" spans="1:7" s="62" customFormat="1">
      <c r="A294" s="72"/>
      <c r="B294" s="70"/>
      <c r="C294" s="70"/>
      <c r="D294" s="71"/>
      <c r="E294" s="39"/>
      <c r="F294" s="276"/>
      <c r="G294" s="257"/>
    </row>
    <row r="295" spans="1:7" s="62" customFormat="1">
      <c r="A295" s="105" t="s">
        <v>15</v>
      </c>
      <c r="B295" s="100" t="s">
        <v>14</v>
      </c>
      <c r="C295" s="64"/>
      <c r="D295" s="65"/>
      <c r="E295" s="40"/>
      <c r="F295" s="283"/>
      <c r="G295" s="257"/>
    </row>
    <row r="296" spans="1:7" s="62" customFormat="1">
      <c r="A296" s="108"/>
      <c r="B296" s="78"/>
      <c r="C296" s="78"/>
      <c r="D296" s="78"/>
      <c r="E296" s="41"/>
      <c r="F296" s="282"/>
      <c r="G296" s="257"/>
    </row>
    <row r="297" spans="1:7" s="62" customFormat="1" ht="25.5">
      <c r="A297" s="108"/>
      <c r="B297" s="154" t="s">
        <v>145</v>
      </c>
      <c r="C297" s="78"/>
      <c r="D297" s="78"/>
      <c r="E297" s="41"/>
      <c r="F297" s="282"/>
      <c r="G297" s="257"/>
    </row>
    <row r="298" spans="1:7" s="62" customFormat="1">
      <c r="A298" s="108"/>
      <c r="B298" s="78"/>
      <c r="C298" s="78"/>
      <c r="D298" s="78"/>
      <c r="E298" s="41"/>
      <c r="F298" s="282"/>
      <c r="G298" s="257"/>
    </row>
    <row r="299" spans="1:7" s="62" customFormat="1">
      <c r="A299" s="155">
        <v>1</v>
      </c>
      <c r="B299" s="133" t="s">
        <v>146</v>
      </c>
      <c r="C299" s="78"/>
      <c r="D299" s="67"/>
      <c r="E299" s="41"/>
      <c r="F299" s="279">
        <f t="shared" ref="F299:F300" si="12">E299*D299</f>
        <v>0</v>
      </c>
      <c r="G299" s="257"/>
    </row>
    <row r="300" spans="1:7" s="62" customFormat="1" ht="45.75" customHeight="1">
      <c r="A300" s="108"/>
      <c r="B300" s="156" t="s">
        <v>147</v>
      </c>
      <c r="C300" s="76"/>
      <c r="D300" s="67"/>
      <c r="E300" s="41"/>
      <c r="F300" s="279">
        <f t="shared" si="12"/>
        <v>0</v>
      </c>
      <c r="G300" s="257"/>
    </row>
    <row r="301" spans="1:7" s="62" customFormat="1" ht="33" customHeight="1">
      <c r="A301" s="108"/>
      <c r="B301" s="156" t="s">
        <v>148</v>
      </c>
      <c r="C301" s="76"/>
      <c r="D301" s="67"/>
      <c r="E301" s="41"/>
      <c r="F301" s="279"/>
      <c r="G301" s="257"/>
    </row>
    <row r="302" spans="1:7" s="62" customFormat="1" ht="40.5" customHeight="1">
      <c r="A302" s="108"/>
      <c r="B302" s="156" t="s">
        <v>149</v>
      </c>
      <c r="C302" s="76"/>
      <c r="D302" s="67"/>
      <c r="E302" s="41"/>
      <c r="F302" s="279"/>
      <c r="G302" s="257"/>
    </row>
    <row r="303" spans="1:7" s="62" customFormat="1">
      <c r="A303" s="157"/>
      <c r="B303" s="81" t="s">
        <v>30</v>
      </c>
      <c r="C303" s="82" t="s">
        <v>35</v>
      </c>
      <c r="D303" s="67">
        <v>1</v>
      </c>
      <c r="E303" s="41"/>
      <c r="F303" s="279">
        <f>E303*D303</f>
        <v>0</v>
      </c>
      <c r="G303" s="257"/>
    </row>
    <row r="304" spans="1:7" s="62" customFormat="1">
      <c r="A304" s="155"/>
      <c r="B304" s="78"/>
      <c r="C304" s="78"/>
      <c r="D304" s="67"/>
      <c r="E304" s="41"/>
      <c r="F304" s="279">
        <f t="shared" ref="F304:F338" si="13">E304*D304</f>
        <v>0</v>
      </c>
      <c r="G304" s="257"/>
    </row>
    <row r="305" spans="1:7" s="62" customFormat="1">
      <c r="A305" s="155">
        <f>IF(B305&gt;0,MAX(A$299:A304)+1,"")</f>
        <v>2</v>
      </c>
      <c r="B305" s="133" t="s">
        <v>405</v>
      </c>
      <c r="C305" s="78"/>
      <c r="D305" s="67"/>
      <c r="E305" s="41"/>
      <c r="F305" s="279">
        <f t="shared" si="13"/>
        <v>0</v>
      </c>
      <c r="G305" s="257"/>
    </row>
    <row r="306" spans="1:7" s="62" customFormat="1" ht="51">
      <c r="A306" s="138"/>
      <c r="B306" s="156" t="s">
        <v>403</v>
      </c>
      <c r="C306" s="76"/>
      <c r="D306" s="67"/>
      <c r="E306" s="41"/>
      <c r="F306" s="279">
        <f t="shared" si="13"/>
        <v>0</v>
      </c>
      <c r="G306" s="257"/>
    </row>
    <row r="307" spans="1:7" s="62" customFormat="1" ht="39">
      <c r="A307" s="157"/>
      <c r="B307" s="73" t="s">
        <v>404</v>
      </c>
      <c r="C307" s="76"/>
      <c r="D307" s="67"/>
      <c r="E307" s="41"/>
      <c r="F307" s="279">
        <f t="shared" si="13"/>
        <v>0</v>
      </c>
      <c r="G307" s="257"/>
    </row>
    <row r="308" spans="1:7" s="62" customFormat="1" ht="39">
      <c r="A308" s="157"/>
      <c r="B308" s="73" t="s">
        <v>83</v>
      </c>
      <c r="C308" s="76"/>
      <c r="D308" s="67"/>
      <c r="E308" s="41"/>
      <c r="F308" s="279">
        <f t="shared" si="13"/>
        <v>0</v>
      </c>
      <c r="G308" s="257"/>
    </row>
    <row r="309" spans="1:7" s="62" customFormat="1">
      <c r="A309" s="157"/>
      <c r="B309" s="81" t="s">
        <v>26</v>
      </c>
      <c r="C309" s="82" t="s">
        <v>17</v>
      </c>
      <c r="D309" s="67">
        <v>230</v>
      </c>
      <c r="E309" s="41"/>
      <c r="F309" s="279">
        <f t="shared" si="13"/>
        <v>0</v>
      </c>
      <c r="G309" s="257"/>
    </row>
    <row r="310" spans="1:7" s="62" customFormat="1">
      <c r="A310" s="108"/>
      <c r="B310" s="78"/>
      <c r="C310" s="78"/>
      <c r="D310" s="67"/>
      <c r="E310" s="41"/>
      <c r="F310" s="279">
        <f t="shared" si="13"/>
        <v>0</v>
      </c>
      <c r="G310" s="257"/>
    </row>
    <row r="311" spans="1:7" s="62" customFormat="1">
      <c r="A311" s="155">
        <f>IF(B311&gt;0,MAX(A$299:A310)+1,"")</f>
        <v>3</v>
      </c>
      <c r="B311" s="133" t="s">
        <v>410</v>
      </c>
      <c r="C311" s="78"/>
      <c r="D311" s="67"/>
      <c r="E311" s="41"/>
      <c r="F311" s="279">
        <f t="shared" si="13"/>
        <v>0</v>
      </c>
      <c r="G311" s="257"/>
    </row>
    <row r="312" spans="1:7" s="62" customFormat="1" ht="51">
      <c r="A312" s="108"/>
      <c r="B312" s="156" t="s">
        <v>411</v>
      </c>
      <c r="C312" s="76"/>
      <c r="D312" s="67"/>
      <c r="E312" s="41"/>
      <c r="F312" s="279">
        <f t="shared" si="13"/>
        <v>0</v>
      </c>
      <c r="G312" s="257"/>
    </row>
    <row r="313" spans="1:7" s="62" customFormat="1" ht="39">
      <c r="A313" s="157"/>
      <c r="B313" s="73" t="s">
        <v>107</v>
      </c>
      <c r="C313" s="76"/>
      <c r="D313" s="67"/>
      <c r="E313" s="41"/>
      <c r="F313" s="279">
        <f t="shared" si="13"/>
        <v>0</v>
      </c>
      <c r="G313" s="257"/>
    </row>
    <row r="314" spans="1:7" s="62" customFormat="1" ht="39">
      <c r="A314" s="157"/>
      <c r="B314" s="73" t="s">
        <v>83</v>
      </c>
      <c r="C314" s="76"/>
      <c r="D314" s="67"/>
      <c r="E314" s="41"/>
      <c r="F314" s="279">
        <f t="shared" si="13"/>
        <v>0</v>
      </c>
      <c r="G314" s="257"/>
    </row>
    <row r="315" spans="1:7" s="62" customFormat="1">
      <c r="A315" s="157"/>
      <c r="B315" s="81" t="s">
        <v>26</v>
      </c>
      <c r="C315" s="82" t="s">
        <v>17</v>
      </c>
      <c r="D315" s="67">
        <v>15</v>
      </c>
      <c r="E315" s="41"/>
      <c r="F315" s="279">
        <f t="shared" si="13"/>
        <v>0</v>
      </c>
      <c r="G315" s="257"/>
    </row>
    <row r="316" spans="1:7" s="62" customFormat="1">
      <c r="A316" s="108"/>
      <c r="B316" s="78"/>
      <c r="C316" s="78"/>
      <c r="D316" s="67"/>
      <c r="E316" s="41"/>
      <c r="F316" s="279">
        <f t="shared" si="13"/>
        <v>0</v>
      </c>
      <c r="G316" s="257"/>
    </row>
    <row r="317" spans="1:7" s="62" customFormat="1">
      <c r="A317" s="155">
        <f>IF(B317&gt;0,MAX(A$299:A316)+1,"")</f>
        <v>4</v>
      </c>
      <c r="B317" s="133" t="s">
        <v>275</v>
      </c>
      <c r="C317" s="78"/>
      <c r="D317" s="67"/>
      <c r="E317" s="41"/>
      <c r="F317" s="279">
        <f t="shared" si="13"/>
        <v>0</v>
      </c>
      <c r="G317" s="257"/>
    </row>
    <row r="318" spans="1:7" s="62" customFormat="1" ht="55.5" customHeight="1">
      <c r="A318" s="108"/>
      <c r="B318" s="156" t="s">
        <v>300</v>
      </c>
      <c r="C318" s="76"/>
      <c r="D318" s="67"/>
      <c r="E318" s="41"/>
      <c r="F318" s="279">
        <f t="shared" si="13"/>
        <v>0</v>
      </c>
      <c r="G318" s="257"/>
    </row>
    <row r="319" spans="1:7" s="62" customFormat="1" ht="45.75" customHeight="1">
      <c r="A319" s="157"/>
      <c r="B319" s="73" t="s">
        <v>107</v>
      </c>
      <c r="C319" s="76"/>
      <c r="D319" s="67"/>
      <c r="E319" s="41"/>
      <c r="F319" s="279">
        <f t="shared" si="13"/>
        <v>0</v>
      </c>
      <c r="G319" s="257"/>
    </row>
    <row r="320" spans="1:7" s="62" customFormat="1" ht="43.5" customHeight="1">
      <c r="A320" s="157"/>
      <c r="B320" s="73" t="s">
        <v>83</v>
      </c>
      <c r="C320" s="76"/>
      <c r="D320" s="67"/>
      <c r="E320" s="41"/>
      <c r="F320" s="279">
        <f t="shared" si="13"/>
        <v>0</v>
      </c>
      <c r="G320" s="257"/>
    </row>
    <row r="321" spans="1:7" s="62" customFormat="1" ht="33" customHeight="1">
      <c r="A321" s="157"/>
      <c r="B321" s="73" t="s">
        <v>335</v>
      </c>
      <c r="C321" s="76"/>
      <c r="D321" s="67"/>
      <c r="E321" s="41"/>
      <c r="F321" s="279">
        <f t="shared" si="13"/>
        <v>0</v>
      </c>
      <c r="G321" s="257"/>
    </row>
    <row r="322" spans="1:7" s="62" customFormat="1">
      <c r="A322" s="157"/>
      <c r="B322" s="81" t="s">
        <v>26</v>
      </c>
      <c r="C322" s="82" t="s">
        <v>17</v>
      </c>
      <c r="D322" s="67">
        <v>20</v>
      </c>
      <c r="E322" s="41"/>
      <c r="F322" s="279">
        <f t="shared" si="13"/>
        <v>0</v>
      </c>
      <c r="G322" s="257"/>
    </row>
    <row r="323" spans="1:7" s="62" customFormat="1">
      <c r="A323" s="108"/>
      <c r="B323" s="78"/>
      <c r="C323" s="78"/>
      <c r="D323" s="67"/>
      <c r="E323" s="41"/>
      <c r="F323" s="279">
        <f t="shared" si="13"/>
        <v>0</v>
      </c>
      <c r="G323" s="257"/>
    </row>
    <row r="324" spans="1:7" s="62" customFormat="1">
      <c r="A324" s="155">
        <f>IF(B324&gt;0,MAX(A$299:A323)+1,"")</f>
        <v>5</v>
      </c>
      <c r="B324" s="133" t="s">
        <v>276</v>
      </c>
      <c r="C324" s="78"/>
      <c r="D324" s="67"/>
      <c r="E324" s="41"/>
      <c r="F324" s="279">
        <f t="shared" si="13"/>
        <v>0</v>
      </c>
      <c r="G324" s="257"/>
    </row>
    <row r="325" spans="1:7" s="62" customFormat="1" ht="186" customHeight="1">
      <c r="A325" s="108"/>
      <c r="B325" s="73" t="s">
        <v>421</v>
      </c>
      <c r="C325" s="78"/>
      <c r="D325" s="67"/>
      <c r="E325" s="41"/>
      <c r="F325" s="279">
        <f t="shared" si="13"/>
        <v>0</v>
      </c>
      <c r="G325" s="257"/>
    </row>
    <row r="326" spans="1:7" s="62" customFormat="1">
      <c r="A326" s="108"/>
      <c r="B326" s="69" t="s">
        <v>29</v>
      </c>
      <c r="C326" s="82" t="s">
        <v>17</v>
      </c>
      <c r="D326" s="67">
        <v>4</v>
      </c>
      <c r="E326" s="41"/>
      <c r="F326" s="279">
        <f t="shared" si="13"/>
        <v>0</v>
      </c>
      <c r="G326" s="257"/>
    </row>
    <row r="327" spans="1:7" s="62" customFormat="1">
      <c r="A327" s="108"/>
      <c r="B327" s="78"/>
      <c r="C327" s="78"/>
      <c r="D327" s="78"/>
      <c r="E327" s="41"/>
      <c r="F327" s="279">
        <f t="shared" si="13"/>
        <v>0</v>
      </c>
      <c r="G327" s="257"/>
    </row>
    <row r="328" spans="1:7" s="62" customFormat="1">
      <c r="A328" s="155">
        <f>IF(B328&gt;0,MAX(A$299:A327)+1,"")</f>
        <v>6</v>
      </c>
      <c r="B328" s="133" t="s">
        <v>406</v>
      </c>
      <c r="C328" s="78"/>
      <c r="D328" s="67"/>
      <c r="E328" s="41"/>
      <c r="F328" s="279">
        <f t="shared" si="13"/>
        <v>0</v>
      </c>
      <c r="G328" s="257"/>
    </row>
    <row r="329" spans="1:7" s="62" customFormat="1" ht="179.25">
      <c r="A329" s="108"/>
      <c r="B329" s="73" t="s">
        <v>407</v>
      </c>
      <c r="C329" s="78"/>
      <c r="D329" s="67"/>
      <c r="E329" s="41"/>
      <c r="F329" s="279">
        <f t="shared" si="13"/>
        <v>0</v>
      </c>
      <c r="G329" s="257"/>
    </row>
    <row r="330" spans="1:7" s="62" customFormat="1">
      <c r="A330" s="108"/>
      <c r="B330" s="69" t="s">
        <v>29</v>
      </c>
      <c r="C330" s="82" t="s">
        <v>17</v>
      </c>
      <c r="D330" s="67">
        <v>100</v>
      </c>
      <c r="E330" s="41"/>
      <c r="F330" s="279">
        <f t="shared" si="13"/>
        <v>0</v>
      </c>
      <c r="G330" s="257"/>
    </row>
    <row r="331" spans="1:7" s="62" customFormat="1">
      <c r="A331" s="108"/>
      <c r="B331" s="78"/>
      <c r="C331" s="78"/>
      <c r="D331" s="78"/>
      <c r="E331" s="41"/>
      <c r="F331" s="279">
        <f t="shared" si="13"/>
        <v>0</v>
      </c>
      <c r="G331" s="257"/>
    </row>
    <row r="332" spans="1:7" s="62" customFormat="1">
      <c r="A332" s="155">
        <f>IF(B332&gt;0,MAX(A$299:A331)+1,"")</f>
        <v>7</v>
      </c>
      <c r="B332" s="133" t="s">
        <v>408</v>
      </c>
      <c r="C332" s="78"/>
      <c r="D332" s="67"/>
      <c r="E332" s="41"/>
      <c r="F332" s="279">
        <f t="shared" si="13"/>
        <v>0</v>
      </c>
      <c r="G332" s="257"/>
    </row>
    <row r="333" spans="1:7" s="62" customFormat="1" ht="179.25">
      <c r="A333" s="108"/>
      <c r="B333" s="73" t="s">
        <v>409</v>
      </c>
      <c r="C333" s="78"/>
      <c r="D333" s="67"/>
      <c r="E333" s="41"/>
      <c r="F333" s="279">
        <f t="shared" si="13"/>
        <v>0</v>
      </c>
      <c r="G333" s="257"/>
    </row>
    <row r="334" spans="1:7" s="62" customFormat="1">
      <c r="A334" s="108"/>
      <c r="B334" s="69" t="s">
        <v>29</v>
      </c>
      <c r="C334" s="82" t="s">
        <v>17</v>
      </c>
      <c r="D334" s="67">
        <v>3</v>
      </c>
      <c r="E334" s="41"/>
      <c r="F334" s="279">
        <f t="shared" si="13"/>
        <v>0</v>
      </c>
      <c r="G334" s="257"/>
    </row>
    <row r="335" spans="1:7" s="62" customFormat="1">
      <c r="A335" s="108"/>
      <c r="B335" s="78"/>
      <c r="C335" s="78"/>
      <c r="D335" s="78"/>
      <c r="E335" s="41"/>
      <c r="F335" s="279">
        <f t="shared" si="13"/>
        <v>0</v>
      </c>
      <c r="G335" s="257"/>
    </row>
    <row r="336" spans="1:7" s="62" customFormat="1">
      <c r="A336" s="155">
        <f>IF(B336&gt;0,MAX(A$299:A335)+1,"")</f>
        <v>8</v>
      </c>
      <c r="B336" s="133" t="s">
        <v>260</v>
      </c>
      <c r="C336" s="78"/>
      <c r="D336" s="78"/>
      <c r="E336" s="41"/>
      <c r="F336" s="279">
        <f t="shared" si="13"/>
        <v>0</v>
      </c>
      <c r="G336" s="257"/>
    </row>
    <row r="337" spans="1:7" s="62" customFormat="1" ht="72.75" customHeight="1">
      <c r="A337" s="108"/>
      <c r="B337" s="73" t="s">
        <v>261</v>
      </c>
      <c r="C337" s="78"/>
      <c r="D337" s="78"/>
      <c r="E337" s="41"/>
      <c r="F337" s="279">
        <f t="shared" si="13"/>
        <v>0</v>
      </c>
      <c r="G337" s="257"/>
    </row>
    <row r="338" spans="1:7" s="62" customFormat="1">
      <c r="A338" s="108"/>
      <c r="B338" s="156" t="s">
        <v>259</v>
      </c>
      <c r="C338" s="82" t="s">
        <v>17</v>
      </c>
      <c r="D338" s="67">
        <v>10</v>
      </c>
      <c r="E338" s="41"/>
      <c r="F338" s="279">
        <f t="shared" si="13"/>
        <v>0</v>
      </c>
      <c r="G338" s="257"/>
    </row>
    <row r="339" spans="1:7" s="62" customFormat="1">
      <c r="A339" s="159"/>
      <c r="B339" s="156"/>
      <c r="C339" s="77"/>
      <c r="D339" s="77"/>
      <c r="E339" s="41"/>
      <c r="F339" s="279">
        <f t="shared" ref="F339" si="14">E339*D339</f>
        <v>0</v>
      </c>
      <c r="G339" s="257"/>
    </row>
    <row r="340" spans="1:7" s="62" customFormat="1">
      <c r="A340" s="105" t="s">
        <v>15</v>
      </c>
      <c r="B340" s="100" t="s">
        <v>69</v>
      </c>
      <c r="C340" s="64"/>
      <c r="D340" s="65"/>
      <c r="E340" s="56"/>
      <c r="F340" s="284">
        <f>SUM(F300:F339)</f>
        <v>0</v>
      </c>
      <c r="G340" s="262"/>
    </row>
    <row r="341" spans="1:7" s="62" customFormat="1">
      <c r="A341" s="104"/>
      <c r="B341" s="95"/>
      <c r="C341" s="83"/>
      <c r="D341" s="71"/>
      <c r="E341" s="41"/>
      <c r="F341" s="285"/>
      <c r="G341" s="257"/>
    </row>
    <row r="342" spans="1:7" s="62" customFormat="1">
      <c r="A342" s="105" t="s">
        <v>22</v>
      </c>
      <c r="B342" s="63" t="s">
        <v>427</v>
      </c>
      <c r="C342" s="64"/>
      <c r="D342" s="65"/>
      <c r="E342" s="40"/>
      <c r="F342" s="280"/>
      <c r="G342" s="262"/>
    </row>
    <row r="343" spans="1:7" s="62" customFormat="1">
      <c r="A343" s="106"/>
      <c r="B343" s="66"/>
      <c r="C343" s="66"/>
      <c r="D343" s="67"/>
      <c r="E343" s="37"/>
      <c r="F343" s="279"/>
      <c r="G343" s="257"/>
    </row>
    <row r="344" spans="1:7" s="62" customFormat="1">
      <c r="A344" s="160">
        <v>1</v>
      </c>
      <c r="B344" s="132" t="s">
        <v>428</v>
      </c>
      <c r="C344" s="66"/>
      <c r="D344" s="67"/>
      <c r="E344" s="37"/>
      <c r="F344" s="279">
        <f t="shared" ref="F344:F345" si="15">E344*D344</f>
        <v>0</v>
      </c>
      <c r="G344" s="257"/>
    </row>
    <row r="345" spans="1:7" s="62" customFormat="1" ht="89.25">
      <c r="A345" s="106"/>
      <c r="B345" s="69" t="s">
        <v>429</v>
      </c>
      <c r="C345" s="66"/>
      <c r="D345" s="67"/>
      <c r="E345" s="37"/>
      <c r="F345" s="279">
        <f t="shared" si="15"/>
        <v>0</v>
      </c>
      <c r="G345" s="257"/>
    </row>
    <row r="346" spans="1:7" s="62" customFormat="1">
      <c r="A346" s="106"/>
      <c r="B346" s="69" t="s">
        <v>430</v>
      </c>
      <c r="C346" s="66" t="s">
        <v>58</v>
      </c>
      <c r="D346" s="67">
        <v>1</v>
      </c>
      <c r="E346" s="37"/>
      <c r="F346" s="279">
        <f>E346*D346</f>
        <v>0</v>
      </c>
      <c r="G346" s="257"/>
    </row>
    <row r="347" spans="1:7" s="62" customFormat="1">
      <c r="A347" s="106"/>
      <c r="B347" s="66"/>
      <c r="C347" s="66"/>
      <c r="D347" s="67"/>
      <c r="E347" s="37"/>
      <c r="F347" s="279">
        <f t="shared" ref="F347:F371" si="16">E347*D347</f>
        <v>0</v>
      </c>
      <c r="G347" s="257"/>
    </row>
    <row r="348" spans="1:7" s="62" customFormat="1">
      <c r="A348" s="202">
        <f>IF(B348&gt;0,MAX(A$344:A$347)+1,"")</f>
        <v>2</v>
      </c>
      <c r="B348" s="132" t="s">
        <v>431</v>
      </c>
      <c r="C348" s="66"/>
      <c r="D348" s="67"/>
      <c r="E348" s="37"/>
      <c r="F348" s="279">
        <f t="shared" si="16"/>
        <v>0</v>
      </c>
      <c r="G348" s="257"/>
    </row>
    <row r="349" spans="1:7" s="62" customFormat="1" ht="73.5" customHeight="1">
      <c r="A349" s="106"/>
      <c r="B349" s="69" t="s">
        <v>447</v>
      </c>
      <c r="C349" s="66"/>
      <c r="D349" s="67"/>
      <c r="E349" s="37"/>
      <c r="F349" s="279">
        <f t="shared" si="16"/>
        <v>0</v>
      </c>
      <c r="G349" s="257"/>
    </row>
    <row r="350" spans="1:7" s="62" customFormat="1">
      <c r="A350" s="106"/>
      <c r="B350" s="69" t="s">
        <v>448</v>
      </c>
      <c r="C350" s="66"/>
      <c r="D350" s="67"/>
      <c r="E350" s="37"/>
      <c r="F350" s="279">
        <f t="shared" si="16"/>
        <v>0</v>
      </c>
      <c r="G350" s="257"/>
    </row>
    <row r="351" spans="1:7" s="62" customFormat="1">
      <c r="A351" s="106"/>
      <c r="B351" s="69" t="s">
        <v>432</v>
      </c>
      <c r="C351" s="66" t="s">
        <v>28</v>
      </c>
      <c r="D351" s="67">
        <v>96</v>
      </c>
      <c r="E351" s="37"/>
      <c r="F351" s="279">
        <f t="shared" si="16"/>
        <v>0</v>
      </c>
      <c r="G351" s="257"/>
    </row>
    <row r="352" spans="1:7" s="62" customFormat="1">
      <c r="A352" s="106"/>
      <c r="B352" s="66"/>
      <c r="C352" s="66"/>
      <c r="D352" s="67"/>
      <c r="E352" s="37"/>
      <c r="F352" s="279">
        <f t="shared" si="16"/>
        <v>0</v>
      </c>
      <c r="G352" s="257"/>
    </row>
    <row r="353" spans="1:7" s="62" customFormat="1">
      <c r="A353" s="202">
        <f>IF(B353&gt;0,MAX(A$344:A352)+1,"")</f>
        <v>3</v>
      </c>
      <c r="B353" s="132" t="s">
        <v>433</v>
      </c>
      <c r="C353" s="66"/>
      <c r="D353" s="67"/>
      <c r="E353" s="37"/>
      <c r="F353" s="279">
        <f t="shared" si="16"/>
        <v>0</v>
      </c>
      <c r="G353" s="257"/>
    </row>
    <row r="354" spans="1:7" s="62" customFormat="1" ht="89.25">
      <c r="A354" s="106"/>
      <c r="B354" s="69" t="s">
        <v>668</v>
      </c>
      <c r="C354" s="66"/>
      <c r="D354" s="67"/>
      <c r="E354" s="37"/>
      <c r="F354" s="279">
        <f t="shared" si="16"/>
        <v>0</v>
      </c>
      <c r="G354" s="257"/>
    </row>
    <row r="355" spans="1:7" s="62" customFormat="1" ht="25.5">
      <c r="A355" s="106"/>
      <c r="B355" s="69" t="s">
        <v>434</v>
      </c>
      <c r="C355" s="66" t="s">
        <v>17</v>
      </c>
      <c r="D355" s="67">
        <v>12.5</v>
      </c>
      <c r="E355" s="37"/>
      <c r="F355" s="279">
        <f t="shared" si="16"/>
        <v>0</v>
      </c>
      <c r="G355" s="257"/>
    </row>
    <row r="356" spans="1:7" s="62" customFormat="1">
      <c r="A356" s="106"/>
      <c r="B356" s="66"/>
      <c r="C356" s="66"/>
      <c r="D356" s="67"/>
      <c r="E356" s="37"/>
      <c r="F356" s="279">
        <f t="shared" si="16"/>
        <v>0</v>
      </c>
      <c r="G356" s="257"/>
    </row>
    <row r="357" spans="1:7" s="62" customFormat="1">
      <c r="A357" s="202">
        <f>IF(B357&gt;0,MAX(A$344:A356)+1,"")</f>
        <v>4</v>
      </c>
      <c r="B357" s="132" t="s">
        <v>435</v>
      </c>
      <c r="C357" s="66"/>
      <c r="D357" s="67"/>
      <c r="E357" s="37"/>
      <c r="F357" s="279">
        <f t="shared" si="16"/>
        <v>0</v>
      </c>
      <c r="G357" s="257"/>
    </row>
    <row r="358" spans="1:7" s="62" customFormat="1" ht="76.5">
      <c r="A358" s="106"/>
      <c r="B358" s="69" t="s">
        <v>449</v>
      </c>
      <c r="C358" s="66"/>
      <c r="D358" s="67"/>
      <c r="E358" s="37"/>
      <c r="F358" s="279">
        <f t="shared" si="16"/>
        <v>0</v>
      </c>
      <c r="G358" s="257"/>
    </row>
    <row r="359" spans="1:7" s="62" customFormat="1">
      <c r="A359" s="106"/>
      <c r="B359" s="69" t="s">
        <v>436</v>
      </c>
      <c r="C359" s="66" t="s">
        <v>35</v>
      </c>
      <c r="D359" s="67">
        <v>8</v>
      </c>
      <c r="E359" s="37"/>
      <c r="F359" s="279">
        <f t="shared" si="16"/>
        <v>0</v>
      </c>
      <c r="G359" s="257"/>
    </row>
    <row r="360" spans="1:7" s="62" customFormat="1">
      <c r="A360" s="106"/>
      <c r="B360" s="66"/>
      <c r="C360" s="66"/>
      <c r="D360" s="67"/>
      <c r="E360" s="37"/>
      <c r="F360" s="279">
        <f t="shared" si="16"/>
        <v>0</v>
      </c>
      <c r="G360" s="257"/>
    </row>
    <row r="361" spans="1:7" s="62" customFormat="1">
      <c r="A361" s="202">
        <f>IF(B361&gt;0,MAX(A$344:A360)+1,"")</f>
        <v>5</v>
      </c>
      <c r="B361" s="132" t="s">
        <v>437</v>
      </c>
      <c r="C361" s="66"/>
      <c r="D361" s="67"/>
      <c r="E361" s="37"/>
      <c r="F361" s="279">
        <f t="shared" si="16"/>
        <v>0</v>
      </c>
      <c r="G361" s="257"/>
    </row>
    <row r="362" spans="1:7" s="62" customFormat="1" ht="102">
      <c r="A362" s="106"/>
      <c r="B362" s="69" t="s">
        <v>438</v>
      </c>
      <c r="C362" s="66"/>
      <c r="D362" s="67"/>
      <c r="E362" s="37"/>
      <c r="F362" s="279">
        <f t="shared" si="16"/>
        <v>0</v>
      </c>
      <c r="G362" s="257"/>
    </row>
    <row r="363" spans="1:7" s="62" customFormat="1" ht="25.5">
      <c r="A363" s="106"/>
      <c r="B363" s="69" t="s">
        <v>439</v>
      </c>
      <c r="C363" s="66" t="s">
        <v>17</v>
      </c>
      <c r="D363" s="67">
        <v>12.5</v>
      </c>
      <c r="E363" s="37"/>
      <c r="F363" s="279">
        <f t="shared" si="16"/>
        <v>0</v>
      </c>
      <c r="G363" s="257"/>
    </row>
    <row r="364" spans="1:7" s="62" customFormat="1">
      <c r="A364" s="106"/>
      <c r="B364" s="66"/>
      <c r="C364" s="66"/>
      <c r="D364" s="67"/>
      <c r="E364" s="37"/>
      <c r="F364" s="279">
        <f t="shared" si="16"/>
        <v>0</v>
      </c>
      <c r="G364" s="257"/>
    </row>
    <row r="365" spans="1:7" s="62" customFormat="1">
      <c r="A365" s="202">
        <f>IF(B365&gt;0,MAX(A$344:A364)+1,"")</f>
        <v>6</v>
      </c>
      <c r="B365" s="132" t="s">
        <v>440</v>
      </c>
      <c r="C365" s="66"/>
      <c r="D365" s="67"/>
      <c r="E365" s="37"/>
      <c r="F365" s="279">
        <f t="shared" si="16"/>
        <v>0</v>
      </c>
      <c r="G365" s="257"/>
    </row>
    <row r="366" spans="1:7" s="62" customFormat="1" ht="38.25">
      <c r="A366" s="106"/>
      <c r="B366" s="69" t="s">
        <v>441</v>
      </c>
      <c r="C366" s="66"/>
      <c r="D366" s="67"/>
      <c r="E366" s="37"/>
      <c r="F366" s="279">
        <f t="shared" si="16"/>
        <v>0</v>
      </c>
      <c r="G366" s="257"/>
    </row>
    <row r="367" spans="1:7" s="62" customFormat="1">
      <c r="A367" s="106"/>
      <c r="B367" s="69" t="s">
        <v>442</v>
      </c>
      <c r="C367" s="66" t="s">
        <v>35</v>
      </c>
      <c r="D367" s="67">
        <v>8</v>
      </c>
      <c r="E367" s="37"/>
      <c r="F367" s="279">
        <f t="shared" si="16"/>
        <v>0</v>
      </c>
      <c r="G367" s="257"/>
    </row>
    <row r="368" spans="1:7" s="62" customFormat="1">
      <c r="A368" s="106"/>
      <c r="B368" s="66"/>
      <c r="C368" s="66"/>
      <c r="D368" s="67"/>
      <c r="E368" s="37"/>
      <c r="F368" s="279">
        <f t="shared" si="16"/>
        <v>0</v>
      </c>
      <c r="G368" s="257"/>
    </row>
    <row r="369" spans="1:7" s="62" customFormat="1">
      <c r="A369" s="202">
        <f>IF(B369&gt;0,MAX(A$344:A368)+1,"")</f>
        <v>7</v>
      </c>
      <c r="B369" s="132" t="s">
        <v>443</v>
      </c>
      <c r="C369" s="66"/>
      <c r="D369" s="67"/>
      <c r="E369" s="37"/>
      <c r="F369" s="279">
        <f t="shared" si="16"/>
        <v>0</v>
      </c>
      <c r="G369" s="257"/>
    </row>
    <row r="370" spans="1:7" s="62" customFormat="1" ht="76.5">
      <c r="A370" s="106"/>
      <c r="B370" s="69" t="s">
        <v>444</v>
      </c>
      <c r="C370" s="66"/>
      <c r="D370" s="67"/>
      <c r="E370" s="37"/>
      <c r="F370" s="279">
        <f t="shared" si="16"/>
        <v>0</v>
      </c>
      <c r="G370" s="257"/>
    </row>
    <row r="371" spans="1:7" s="62" customFormat="1">
      <c r="A371" s="106"/>
      <c r="B371" s="69" t="s">
        <v>445</v>
      </c>
      <c r="C371" s="66" t="s">
        <v>28</v>
      </c>
      <c r="D371" s="67">
        <v>20</v>
      </c>
      <c r="E371" s="37"/>
      <c r="F371" s="279">
        <f t="shared" si="16"/>
        <v>0</v>
      </c>
      <c r="G371" s="257"/>
    </row>
    <row r="372" spans="1:7" s="62" customFormat="1">
      <c r="A372" s="106"/>
      <c r="B372" s="66"/>
      <c r="C372" s="66"/>
      <c r="D372" s="67"/>
      <c r="E372" s="37"/>
      <c r="F372" s="279">
        <f t="shared" ref="F372" si="17">E372*D372</f>
        <v>0</v>
      </c>
      <c r="G372" s="257"/>
    </row>
    <row r="373" spans="1:7" s="62" customFormat="1">
      <c r="A373" s="105" t="s">
        <v>22</v>
      </c>
      <c r="B373" s="63" t="s">
        <v>446</v>
      </c>
      <c r="C373" s="64"/>
      <c r="D373" s="65"/>
      <c r="E373" s="40"/>
      <c r="F373" s="281">
        <f>SUM(F344:F371)</f>
        <v>0</v>
      </c>
      <c r="G373" s="257"/>
    </row>
    <row r="374" spans="1:7" s="62" customFormat="1">
      <c r="A374" s="72"/>
      <c r="B374" s="70"/>
      <c r="C374" s="70"/>
      <c r="D374" s="71"/>
      <c r="E374" s="39"/>
      <c r="F374" s="276"/>
      <c r="G374" s="257"/>
    </row>
    <row r="375" spans="1:7" s="62" customFormat="1">
      <c r="A375" s="105" t="s">
        <v>36</v>
      </c>
      <c r="B375" s="100" t="s">
        <v>16</v>
      </c>
      <c r="C375" s="90"/>
      <c r="D375" s="65"/>
      <c r="E375" s="139"/>
      <c r="F375" s="286"/>
      <c r="G375" s="257"/>
    </row>
    <row r="376" spans="1:7" s="62" customFormat="1">
      <c r="A376" s="108"/>
      <c r="B376" s="78"/>
      <c r="C376" s="78"/>
      <c r="D376" s="78"/>
      <c r="E376" s="41"/>
      <c r="F376" s="282">
        <f t="shared" ref="F376:F383" si="18">ROUND(+D376*E376,2)</f>
        <v>0</v>
      </c>
      <c r="G376" s="257"/>
    </row>
    <row r="377" spans="1:7" s="62" customFormat="1">
      <c r="A377" s="108"/>
      <c r="B377" s="80" t="s">
        <v>368</v>
      </c>
      <c r="C377" s="78"/>
      <c r="D377" s="78"/>
      <c r="E377" s="41"/>
      <c r="F377" s="282">
        <f t="shared" si="18"/>
        <v>0</v>
      </c>
      <c r="G377" s="257"/>
    </row>
    <row r="378" spans="1:7" s="62" customFormat="1">
      <c r="A378" s="108"/>
      <c r="B378" s="80"/>
      <c r="C378" s="78"/>
      <c r="D378" s="78"/>
      <c r="E378" s="41"/>
      <c r="F378" s="282"/>
      <c r="G378" s="257"/>
    </row>
    <row r="379" spans="1:7" s="62" customFormat="1">
      <c r="A379" s="203">
        <v>1</v>
      </c>
      <c r="B379" s="80" t="s">
        <v>369</v>
      </c>
      <c r="C379" s="78"/>
      <c r="D379" s="78"/>
      <c r="E379" s="41"/>
      <c r="F379" s="282">
        <f t="shared" si="18"/>
        <v>0</v>
      </c>
      <c r="G379" s="257"/>
    </row>
    <row r="380" spans="1:7" s="62" customFormat="1" ht="39">
      <c r="A380" s="108"/>
      <c r="B380" s="73" t="s">
        <v>370</v>
      </c>
      <c r="C380" s="78"/>
      <c r="D380" s="78"/>
      <c r="E380" s="41"/>
      <c r="F380" s="282">
        <f t="shared" si="18"/>
        <v>0</v>
      </c>
      <c r="G380" s="257"/>
    </row>
    <row r="381" spans="1:7" s="62" customFormat="1">
      <c r="A381" s="108"/>
      <c r="B381" s="73" t="s">
        <v>371</v>
      </c>
      <c r="C381" s="78"/>
      <c r="D381" s="78"/>
      <c r="E381" s="41"/>
      <c r="F381" s="282"/>
      <c r="G381" s="257"/>
    </row>
    <row r="382" spans="1:7" s="62" customFormat="1">
      <c r="A382" s="108"/>
      <c r="B382" s="73" t="s">
        <v>372</v>
      </c>
      <c r="C382" s="78"/>
      <c r="D382" s="78"/>
      <c r="E382" s="41"/>
      <c r="F382" s="282"/>
      <c r="G382" s="257"/>
    </row>
    <row r="383" spans="1:7" s="62" customFormat="1">
      <c r="A383" s="108"/>
      <c r="B383" s="81" t="s">
        <v>373</v>
      </c>
      <c r="C383" s="78"/>
      <c r="D383" s="78"/>
      <c r="E383" s="41"/>
      <c r="F383" s="282">
        <f t="shared" si="18"/>
        <v>0</v>
      </c>
      <c r="G383" s="257"/>
    </row>
    <row r="384" spans="1:7" s="62" customFormat="1">
      <c r="A384" s="108"/>
      <c r="B384" s="81" t="s">
        <v>19</v>
      </c>
      <c r="C384" s="83" t="s">
        <v>21</v>
      </c>
      <c r="D384" s="67">
        <v>335</v>
      </c>
      <c r="E384" s="41"/>
      <c r="F384" s="279">
        <f>E384*D384</f>
        <v>0</v>
      </c>
      <c r="G384" s="257"/>
    </row>
    <row r="385" spans="1:7" s="62" customFormat="1">
      <c r="A385" s="108"/>
      <c r="B385" s="81"/>
      <c r="C385" s="83"/>
      <c r="D385" s="140"/>
      <c r="E385" s="41"/>
      <c r="F385" s="279">
        <f t="shared" ref="F385:F447" si="19">E385*D385</f>
        <v>0</v>
      </c>
      <c r="G385" s="257"/>
    </row>
    <row r="386" spans="1:7" s="62" customFormat="1">
      <c r="A386" s="108"/>
      <c r="B386" s="80" t="s">
        <v>165</v>
      </c>
      <c r="C386" s="78"/>
      <c r="D386" s="78"/>
      <c r="E386" s="41"/>
      <c r="F386" s="279">
        <f t="shared" si="19"/>
        <v>0</v>
      </c>
      <c r="G386" s="257"/>
    </row>
    <row r="387" spans="1:7" s="62" customFormat="1">
      <c r="A387" s="108"/>
      <c r="B387" s="80"/>
      <c r="C387" s="78"/>
      <c r="D387" s="78"/>
      <c r="E387" s="41"/>
      <c r="F387" s="279">
        <f t="shared" si="19"/>
        <v>0</v>
      </c>
      <c r="G387" s="257"/>
    </row>
    <row r="388" spans="1:7" s="62" customFormat="1">
      <c r="A388" s="203">
        <f>IF(B388&gt;0,MAX(A$379:A387)+1,"")</f>
        <v>2</v>
      </c>
      <c r="B388" s="80" t="s">
        <v>274</v>
      </c>
      <c r="C388" s="78"/>
      <c r="D388" s="78"/>
      <c r="E388" s="41"/>
      <c r="F388" s="279">
        <f t="shared" si="19"/>
        <v>0</v>
      </c>
      <c r="G388" s="257"/>
    </row>
    <row r="389" spans="1:7" s="62" customFormat="1" ht="60" customHeight="1">
      <c r="A389" s="108"/>
      <c r="B389" s="73" t="s">
        <v>422</v>
      </c>
      <c r="C389" s="78"/>
      <c r="D389" s="78"/>
      <c r="E389" s="41"/>
      <c r="F389" s="279">
        <f t="shared" si="19"/>
        <v>0</v>
      </c>
      <c r="G389" s="257"/>
    </row>
    <row r="390" spans="1:7" s="62" customFormat="1" ht="45.75" customHeight="1">
      <c r="A390" s="108"/>
      <c r="B390" s="73" t="s">
        <v>423</v>
      </c>
      <c r="C390" s="78"/>
      <c r="D390" s="78"/>
      <c r="E390" s="41"/>
      <c r="F390" s="279">
        <f t="shared" si="19"/>
        <v>0</v>
      </c>
      <c r="G390" s="257"/>
    </row>
    <row r="391" spans="1:7" s="62" customFormat="1" ht="62.25" customHeight="1">
      <c r="A391" s="108"/>
      <c r="B391" s="73" t="s">
        <v>424</v>
      </c>
      <c r="C391" s="78"/>
      <c r="D391" s="78"/>
      <c r="E391" s="41"/>
      <c r="F391" s="279">
        <f t="shared" si="19"/>
        <v>0</v>
      </c>
      <c r="G391" s="257"/>
    </row>
    <row r="392" spans="1:7" s="62" customFormat="1">
      <c r="A392" s="108"/>
      <c r="B392" s="81" t="s">
        <v>18</v>
      </c>
      <c r="C392" s="78"/>
      <c r="D392" s="78"/>
      <c r="E392" s="41"/>
      <c r="F392" s="279">
        <f t="shared" si="19"/>
        <v>0</v>
      </c>
      <c r="G392" s="257"/>
    </row>
    <row r="393" spans="1:7" s="62" customFormat="1">
      <c r="A393" s="108"/>
      <c r="B393" s="81" t="s">
        <v>19</v>
      </c>
      <c r="C393" s="83" t="s">
        <v>17</v>
      </c>
      <c r="D393" s="140">
        <v>6.4</v>
      </c>
      <c r="E393" s="41"/>
      <c r="F393" s="279">
        <f t="shared" si="19"/>
        <v>0</v>
      </c>
      <c r="G393" s="257"/>
    </row>
    <row r="394" spans="1:7" s="62" customFormat="1">
      <c r="A394" s="108"/>
      <c r="B394" s="81" t="s">
        <v>228</v>
      </c>
      <c r="C394" s="83" t="s">
        <v>21</v>
      </c>
      <c r="D394" s="140">
        <v>10</v>
      </c>
      <c r="E394" s="41"/>
      <c r="F394" s="279">
        <f t="shared" si="19"/>
        <v>0</v>
      </c>
      <c r="G394" s="257"/>
    </row>
    <row r="395" spans="1:7" s="62" customFormat="1">
      <c r="A395" s="108"/>
      <c r="B395" s="81"/>
      <c r="C395" s="83"/>
      <c r="D395" s="140"/>
      <c r="E395" s="41"/>
      <c r="F395" s="279">
        <f t="shared" si="19"/>
        <v>0</v>
      </c>
      <c r="G395" s="257"/>
    </row>
    <row r="396" spans="1:7" s="62" customFormat="1">
      <c r="A396" s="116"/>
      <c r="B396" s="80" t="s">
        <v>374</v>
      </c>
      <c r="C396" s="102"/>
      <c r="D396" s="102"/>
      <c r="E396" s="49"/>
      <c r="F396" s="279">
        <f t="shared" si="19"/>
        <v>0</v>
      </c>
      <c r="G396" s="257"/>
    </row>
    <row r="397" spans="1:7" s="62" customFormat="1">
      <c r="A397" s="116"/>
      <c r="B397" s="126"/>
      <c r="C397" s="102"/>
      <c r="D397" s="102"/>
      <c r="E397" s="49"/>
      <c r="F397" s="279">
        <f t="shared" si="19"/>
        <v>0</v>
      </c>
      <c r="G397" s="257"/>
    </row>
    <row r="398" spans="1:7" s="62" customFormat="1">
      <c r="A398" s="203">
        <f>IF(B398&gt;0,MAX(A$379:A397)+1,"")</f>
        <v>3</v>
      </c>
      <c r="B398" s="80" t="s">
        <v>376</v>
      </c>
      <c r="C398" s="78"/>
      <c r="D398" s="78"/>
      <c r="E398" s="41"/>
      <c r="F398" s="279">
        <f t="shared" si="19"/>
        <v>0</v>
      </c>
      <c r="G398" s="257"/>
    </row>
    <row r="399" spans="1:7" s="62" customFormat="1" ht="51.75">
      <c r="A399" s="108"/>
      <c r="B399" s="73" t="s">
        <v>377</v>
      </c>
      <c r="C399" s="78"/>
      <c r="D399" s="78"/>
      <c r="E399" s="41"/>
      <c r="F399" s="279">
        <f t="shared" si="19"/>
        <v>0</v>
      </c>
      <c r="G399" s="257"/>
    </row>
    <row r="400" spans="1:7" s="62" customFormat="1" ht="26.25">
      <c r="A400" s="108"/>
      <c r="B400" s="73" t="s">
        <v>375</v>
      </c>
      <c r="C400" s="78"/>
      <c r="D400" s="78"/>
      <c r="E400" s="41"/>
      <c r="F400" s="279">
        <f t="shared" si="19"/>
        <v>0</v>
      </c>
      <c r="G400" s="257"/>
    </row>
    <row r="401" spans="1:7" s="62" customFormat="1" ht="60" customHeight="1">
      <c r="A401" s="108"/>
      <c r="B401" s="73" t="s">
        <v>652</v>
      </c>
      <c r="C401" s="78"/>
      <c r="D401" s="78"/>
      <c r="E401" s="41"/>
      <c r="F401" s="279">
        <f t="shared" si="19"/>
        <v>0</v>
      </c>
      <c r="G401" s="257"/>
    </row>
    <row r="402" spans="1:7" s="62" customFormat="1" ht="83.25" customHeight="1">
      <c r="A402" s="108"/>
      <c r="B402" s="73" t="s">
        <v>378</v>
      </c>
      <c r="C402" s="78"/>
      <c r="D402" s="78"/>
      <c r="E402" s="41"/>
      <c r="F402" s="279">
        <f t="shared" si="19"/>
        <v>0</v>
      </c>
      <c r="G402" s="257"/>
    </row>
    <row r="403" spans="1:7" s="62" customFormat="1" ht="39">
      <c r="A403" s="108"/>
      <c r="B403" s="73" t="s">
        <v>379</v>
      </c>
      <c r="C403" s="78"/>
      <c r="D403" s="78"/>
      <c r="E403" s="41"/>
      <c r="F403" s="279">
        <f t="shared" si="19"/>
        <v>0</v>
      </c>
      <c r="G403" s="257"/>
    </row>
    <row r="404" spans="1:7" s="62" customFormat="1">
      <c r="A404" s="108"/>
      <c r="B404" s="81" t="s">
        <v>19</v>
      </c>
      <c r="C404" s="83" t="s">
        <v>17</v>
      </c>
      <c r="D404" s="140">
        <v>65.5</v>
      </c>
      <c r="E404" s="41"/>
      <c r="F404" s="279">
        <f t="shared" si="19"/>
        <v>0</v>
      </c>
      <c r="G404" s="257"/>
    </row>
    <row r="405" spans="1:7" s="62" customFormat="1">
      <c r="A405" s="108"/>
      <c r="B405" s="81" t="s">
        <v>20</v>
      </c>
      <c r="C405" s="83" t="s">
        <v>21</v>
      </c>
      <c r="D405" s="140">
        <v>20</v>
      </c>
      <c r="E405" s="41"/>
      <c r="F405" s="279">
        <f t="shared" si="19"/>
        <v>0</v>
      </c>
      <c r="G405" s="257"/>
    </row>
    <row r="406" spans="1:7" s="62" customFormat="1">
      <c r="A406" s="108"/>
      <c r="B406" s="81" t="s">
        <v>380</v>
      </c>
      <c r="C406" s="83" t="s">
        <v>28</v>
      </c>
      <c r="D406" s="140">
        <v>18</v>
      </c>
      <c r="E406" s="41"/>
      <c r="F406" s="279">
        <f t="shared" si="19"/>
        <v>0</v>
      </c>
      <c r="G406" s="257"/>
    </row>
    <row r="407" spans="1:7" s="62" customFormat="1">
      <c r="A407" s="108"/>
      <c r="B407" s="81" t="s">
        <v>381</v>
      </c>
      <c r="C407" s="83" t="s">
        <v>28</v>
      </c>
      <c r="D407" s="140">
        <v>63</v>
      </c>
      <c r="E407" s="41"/>
      <c r="F407" s="279">
        <f t="shared" si="19"/>
        <v>0</v>
      </c>
      <c r="G407" s="257"/>
    </row>
    <row r="408" spans="1:7" s="62" customFormat="1">
      <c r="A408" s="108"/>
      <c r="B408" s="81"/>
      <c r="C408" s="83"/>
      <c r="D408" s="140"/>
      <c r="E408" s="41"/>
      <c r="F408" s="279">
        <f t="shared" si="19"/>
        <v>0</v>
      </c>
      <c r="G408" s="257"/>
    </row>
    <row r="409" spans="1:7" s="62" customFormat="1">
      <c r="A409" s="203">
        <f>IF(B409&gt;0,MAX(A$379:A408)+1,"")</f>
        <v>4</v>
      </c>
      <c r="B409" s="80" t="s">
        <v>414</v>
      </c>
      <c r="C409" s="78"/>
      <c r="D409" s="78"/>
      <c r="E409" s="41"/>
      <c r="F409" s="279">
        <f t="shared" si="19"/>
        <v>0</v>
      </c>
      <c r="G409" s="257"/>
    </row>
    <row r="410" spans="1:7" s="62" customFormat="1" ht="51.75">
      <c r="A410" s="108"/>
      <c r="B410" s="73" t="s">
        <v>416</v>
      </c>
      <c r="C410" s="78"/>
      <c r="D410" s="78"/>
      <c r="E410" s="41"/>
      <c r="F410" s="279">
        <f t="shared" si="19"/>
        <v>0</v>
      </c>
      <c r="G410" s="257"/>
    </row>
    <row r="411" spans="1:7" s="62" customFormat="1" ht="51.75">
      <c r="A411" s="108"/>
      <c r="B411" s="73" t="s">
        <v>669</v>
      </c>
      <c r="C411" s="78"/>
      <c r="D411" s="78"/>
      <c r="E411" s="41"/>
      <c r="F411" s="279">
        <f t="shared" si="19"/>
        <v>0</v>
      </c>
      <c r="G411" s="257"/>
    </row>
    <row r="412" spans="1:7" s="62" customFormat="1" ht="51.75">
      <c r="A412" s="108"/>
      <c r="B412" s="73" t="s">
        <v>415</v>
      </c>
      <c r="C412" s="78"/>
      <c r="D412" s="78"/>
      <c r="E412" s="41"/>
      <c r="F412" s="279">
        <f t="shared" si="19"/>
        <v>0</v>
      </c>
      <c r="G412" s="257"/>
    </row>
    <row r="413" spans="1:7" s="62" customFormat="1" ht="26.25">
      <c r="A413" s="108"/>
      <c r="B413" s="73" t="s">
        <v>417</v>
      </c>
      <c r="C413" s="78"/>
      <c r="D413" s="78"/>
      <c r="E413" s="41"/>
      <c r="F413" s="279">
        <f t="shared" si="19"/>
        <v>0</v>
      </c>
      <c r="G413" s="257"/>
    </row>
    <row r="414" spans="1:7" s="62" customFormat="1">
      <c r="A414" s="108"/>
      <c r="B414" s="81" t="s">
        <v>19</v>
      </c>
      <c r="C414" s="83" t="s">
        <v>17</v>
      </c>
      <c r="D414" s="140">
        <v>9</v>
      </c>
      <c r="E414" s="41"/>
      <c r="F414" s="279">
        <f t="shared" si="19"/>
        <v>0</v>
      </c>
      <c r="G414" s="257"/>
    </row>
    <row r="415" spans="1:7" s="62" customFormat="1">
      <c r="A415" s="108"/>
      <c r="B415" s="81" t="s">
        <v>20</v>
      </c>
      <c r="C415" s="83" t="s">
        <v>21</v>
      </c>
      <c r="D415" s="140">
        <v>5</v>
      </c>
      <c r="E415" s="41"/>
      <c r="F415" s="279">
        <f t="shared" si="19"/>
        <v>0</v>
      </c>
      <c r="G415" s="257"/>
    </row>
    <row r="416" spans="1:7" s="62" customFormat="1">
      <c r="A416" s="108"/>
      <c r="B416" s="81" t="s">
        <v>380</v>
      </c>
      <c r="C416" s="83" t="s">
        <v>28</v>
      </c>
      <c r="D416" s="140">
        <v>15</v>
      </c>
      <c r="E416" s="41"/>
      <c r="F416" s="279">
        <f t="shared" si="19"/>
        <v>0</v>
      </c>
      <c r="G416" s="257"/>
    </row>
    <row r="417" spans="1:7" s="62" customFormat="1">
      <c r="A417" s="108"/>
      <c r="B417" s="81" t="s">
        <v>381</v>
      </c>
      <c r="C417" s="83" t="s">
        <v>28</v>
      </c>
      <c r="D417" s="140">
        <v>30</v>
      </c>
      <c r="E417" s="41"/>
      <c r="F417" s="279">
        <f t="shared" si="19"/>
        <v>0</v>
      </c>
      <c r="G417" s="257"/>
    </row>
    <row r="418" spans="1:7" s="62" customFormat="1">
      <c r="A418" s="108"/>
      <c r="B418" s="81"/>
      <c r="C418" s="83"/>
      <c r="D418" s="140"/>
      <c r="E418" s="41"/>
      <c r="F418" s="279">
        <f t="shared" si="19"/>
        <v>0</v>
      </c>
      <c r="G418" s="257"/>
    </row>
    <row r="419" spans="1:7" s="62" customFormat="1">
      <c r="A419" s="203">
        <f>IF(B419&gt;0,MAX(A$379:A418)+1,"")</f>
        <v>5</v>
      </c>
      <c r="B419" s="80" t="s">
        <v>524</v>
      </c>
      <c r="C419" s="78"/>
      <c r="D419" s="78"/>
      <c r="E419" s="41"/>
      <c r="F419" s="279">
        <f t="shared" si="19"/>
        <v>0</v>
      </c>
      <c r="G419" s="257"/>
    </row>
    <row r="420" spans="1:7" s="62" customFormat="1" ht="57.75" customHeight="1">
      <c r="A420" s="108"/>
      <c r="B420" s="73" t="s">
        <v>709</v>
      </c>
      <c r="C420" s="78"/>
      <c r="D420" s="78"/>
      <c r="E420" s="41"/>
      <c r="F420" s="279">
        <f t="shared" si="19"/>
        <v>0</v>
      </c>
      <c r="G420" s="257"/>
    </row>
    <row r="421" spans="1:7" s="62" customFormat="1" ht="51.75">
      <c r="A421" s="108"/>
      <c r="B421" s="73" t="s">
        <v>326</v>
      </c>
      <c r="C421" s="78"/>
      <c r="D421" s="78"/>
      <c r="E421" s="41"/>
      <c r="F421" s="279">
        <f t="shared" si="19"/>
        <v>0</v>
      </c>
      <c r="G421" s="257"/>
    </row>
    <row r="422" spans="1:7" s="62" customFormat="1" ht="42" customHeight="1">
      <c r="A422" s="108"/>
      <c r="B422" s="156" t="s">
        <v>525</v>
      </c>
      <c r="C422" s="83"/>
      <c r="D422" s="140"/>
      <c r="E422" s="41"/>
      <c r="F422" s="279">
        <f t="shared" si="19"/>
        <v>0</v>
      </c>
      <c r="G422" s="257"/>
    </row>
    <row r="423" spans="1:7" s="62" customFormat="1" ht="33" customHeight="1">
      <c r="A423" s="178"/>
      <c r="B423" s="150" t="s">
        <v>86</v>
      </c>
      <c r="C423" s="70"/>
      <c r="D423" s="179"/>
      <c r="E423" s="39"/>
      <c r="F423" s="279">
        <f t="shared" si="19"/>
        <v>0</v>
      </c>
      <c r="G423" s="257"/>
    </row>
    <row r="424" spans="1:7" s="62" customFormat="1">
      <c r="A424" s="108"/>
      <c r="B424" s="73" t="s">
        <v>548</v>
      </c>
      <c r="C424" s="78"/>
      <c r="D424" s="78"/>
      <c r="E424" s="41"/>
      <c r="F424" s="279">
        <f t="shared" si="19"/>
        <v>0</v>
      </c>
      <c r="G424" s="257"/>
    </row>
    <row r="425" spans="1:7" s="62" customFormat="1">
      <c r="A425" s="108"/>
      <c r="B425" s="81" t="s">
        <v>19</v>
      </c>
      <c r="C425" s="83" t="s">
        <v>17</v>
      </c>
      <c r="D425" s="140">
        <v>23.5</v>
      </c>
      <c r="E425" s="41"/>
      <c r="F425" s="279">
        <f t="shared" si="19"/>
        <v>0</v>
      </c>
      <c r="G425" s="257"/>
    </row>
    <row r="426" spans="1:7" s="62" customFormat="1">
      <c r="A426" s="108"/>
      <c r="B426" s="81" t="s">
        <v>20</v>
      </c>
      <c r="C426" s="83" t="s">
        <v>21</v>
      </c>
      <c r="D426" s="140">
        <v>10</v>
      </c>
      <c r="E426" s="41"/>
      <c r="F426" s="279">
        <f t="shared" si="19"/>
        <v>0</v>
      </c>
      <c r="G426" s="257"/>
    </row>
    <row r="427" spans="1:7" s="62" customFormat="1">
      <c r="A427" s="108"/>
      <c r="B427" s="81" t="s">
        <v>327</v>
      </c>
      <c r="C427" s="83" t="s">
        <v>17</v>
      </c>
      <c r="D427" s="140">
        <v>21</v>
      </c>
      <c r="E427" s="41"/>
      <c r="F427" s="279">
        <f t="shared" si="19"/>
        <v>0</v>
      </c>
      <c r="G427" s="257"/>
    </row>
    <row r="428" spans="1:7" s="62" customFormat="1">
      <c r="A428" s="116"/>
      <c r="B428" s="125"/>
      <c r="C428" s="119"/>
      <c r="D428" s="127"/>
      <c r="E428" s="49"/>
      <c r="F428" s="279">
        <f t="shared" si="19"/>
        <v>0</v>
      </c>
      <c r="G428" s="257"/>
    </row>
    <row r="429" spans="1:7" s="62" customFormat="1">
      <c r="A429" s="203">
        <f>IF(B429&gt;0,MAX(A$379:A428)+1,"")</f>
        <v>6</v>
      </c>
      <c r="B429" s="80" t="s">
        <v>540</v>
      </c>
      <c r="C429" s="78"/>
      <c r="D429" s="78"/>
      <c r="E429" s="41"/>
      <c r="F429" s="279">
        <f t="shared" si="19"/>
        <v>0</v>
      </c>
      <c r="G429" s="257"/>
    </row>
    <row r="430" spans="1:7" s="62" customFormat="1" ht="57.75" customHeight="1">
      <c r="A430" s="108"/>
      <c r="B430" s="73" t="s">
        <v>541</v>
      </c>
      <c r="C430" s="78"/>
      <c r="D430" s="78"/>
      <c r="E430" s="41"/>
      <c r="F430" s="279">
        <f t="shared" si="19"/>
        <v>0</v>
      </c>
      <c r="G430" s="257"/>
    </row>
    <row r="431" spans="1:7" s="62" customFormat="1" ht="51.75">
      <c r="A431" s="108"/>
      <c r="B431" s="73" t="s">
        <v>326</v>
      </c>
      <c r="C431" s="78"/>
      <c r="D431" s="78"/>
      <c r="E431" s="41"/>
      <c r="F431" s="279">
        <f t="shared" si="19"/>
        <v>0</v>
      </c>
      <c r="G431" s="257"/>
    </row>
    <row r="432" spans="1:7" s="62" customFormat="1" ht="28.5" customHeight="1">
      <c r="A432" s="108"/>
      <c r="B432" s="156" t="s">
        <v>672</v>
      </c>
      <c r="C432" s="83"/>
      <c r="D432" s="140"/>
      <c r="E432" s="41"/>
      <c r="F432" s="279">
        <f t="shared" si="19"/>
        <v>0</v>
      </c>
      <c r="G432" s="257"/>
    </row>
    <row r="433" spans="1:7" s="62" customFormat="1" ht="33" customHeight="1">
      <c r="A433" s="178"/>
      <c r="B433" s="150" t="s">
        <v>86</v>
      </c>
      <c r="C433" s="70"/>
      <c r="D433" s="179"/>
      <c r="E433" s="39"/>
      <c r="F433" s="279">
        <f t="shared" si="19"/>
        <v>0</v>
      </c>
      <c r="G433" s="257"/>
    </row>
    <row r="434" spans="1:7" s="62" customFormat="1">
      <c r="A434" s="108"/>
      <c r="B434" s="73" t="s">
        <v>671</v>
      </c>
      <c r="C434" s="78"/>
      <c r="D434" s="78"/>
      <c r="E434" s="41"/>
      <c r="F434" s="279">
        <f t="shared" si="19"/>
        <v>0</v>
      </c>
      <c r="G434" s="257"/>
    </row>
    <row r="435" spans="1:7" s="62" customFormat="1">
      <c r="A435" s="108"/>
      <c r="B435" s="81" t="s">
        <v>19</v>
      </c>
      <c r="C435" s="83" t="s">
        <v>17</v>
      </c>
      <c r="D435" s="140">
        <v>7.5</v>
      </c>
      <c r="E435" s="41"/>
      <c r="F435" s="279">
        <f t="shared" si="19"/>
        <v>0</v>
      </c>
      <c r="G435" s="257"/>
    </row>
    <row r="436" spans="1:7" s="62" customFormat="1">
      <c r="A436" s="108"/>
      <c r="B436" s="81" t="s">
        <v>20</v>
      </c>
      <c r="C436" s="83" t="s">
        <v>21</v>
      </c>
      <c r="D436" s="140">
        <v>5</v>
      </c>
      <c r="E436" s="41"/>
      <c r="F436" s="279">
        <f t="shared" si="19"/>
        <v>0</v>
      </c>
      <c r="G436" s="257"/>
    </row>
    <row r="437" spans="1:7" s="62" customFormat="1">
      <c r="A437" s="108"/>
      <c r="B437" s="81" t="s">
        <v>327</v>
      </c>
      <c r="C437" s="83" t="s">
        <v>17</v>
      </c>
      <c r="D437" s="140">
        <v>5</v>
      </c>
      <c r="E437" s="41"/>
      <c r="F437" s="279">
        <f t="shared" si="19"/>
        <v>0</v>
      </c>
      <c r="G437" s="257"/>
    </row>
    <row r="438" spans="1:7" s="62" customFormat="1">
      <c r="A438" s="116"/>
      <c r="B438" s="125"/>
      <c r="C438" s="119"/>
      <c r="D438" s="127"/>
      <c r="E438" s="49"/>
      <c r="F438" s="279">
        <f t="shared" si="19"/>
        <v>0</v>
      </c>
      <c r="G438" s="257"/>
    </row>
    <row r="439" spans="1:7" s="62" customFormat="1">
      <c r="A439" s="203">
        <f>IF(B439&gt;0,MAX(A$379:A438)+1,"")</f>
        <v>7</v>
      </c>
      <c r="B439" s="80" t="s">
        <v>542</v>
      </c>
      <c r="C439" s="78"/>
      <c r="D439" s="78"/>
      <c r="E439" s="41"/>
      <c r="F439" s="279">
        <f t="shared" si="19"/>
        <v>0</v>
      </c>
      <c r="G439" s="257"/>
    </row>
    <row r="440" spans="1:7" s="62" customFormat="1" ht="57.75" customHeight="1">
      <c r="A440" s="108"/>
      <c r="B440" s="73" t="s">
        <v>543</v>
      </c>
      <c r="C440" s="78"/>
      <c r="D440" s="78"/>
      <c r="E440" s="41"/>
      <c r="F440" s="279">
        <f t="shared" si="19"/>
        <v>0</v>
      </c>
      <c r="G440" s="257"/>
    </row>
    <row r="441" spans="1:7" s="62" customFormat="1" ht="51.75">
      <c r="A441" s="108"/>
      <c r="B441" s="73" t="s">
        <v>326</v>
      </c>
      <c r="C441" s="78"/>
      <c r="D441" s="78"/>
      <c r="E441" s="41"/>
      <c r="F441" s="279">
        <f t="shared" si="19"/>
        <v>0</v>
      </c>
      <c r="G441" s="257"/>
    </row>
    <row r="442" spans="1:7" s="62" customFormat="1" ht="25.5">
      <c r="A442" s="108"/>
      <c r="B442" s="156" t="s">
        <v>670</v>
      </c>
      <c r="C442" s="83"/>
      <c r="D442" s="140"/>
      <c r="E442" s="41"/>
      <c r="F442" s="279">
        <f t="shared" si="19"/>
        <v>0</v>
      </c>
      <c r="G442" s="257"/>
    </row>
    <row r="443" spans="1:7" s="62" customFormat="1" ht="33" customHeight="1">
      <c r="A443" s="178"/>
      <c r="B443" s="150" t="s">
        <v>86</v>
      </c>
      <c r="C443" s="70"/>
      <c r="D443" s="179"/>
      <c r="E443" s="39"/>
      <c r="F443" s="279">
        <f t="shared" si="19"/>
        <v>0</v>
      </c>
      <c r="G443" s="257"/>
    </row>
    <row r="444" spans="1:7" s="62" customFormat="1">
      <c r="A444" s="108"/>
      <c r="B444" s="73" t="s">
        <v>671</v>
      </c>
      <c r="C444" s="78"/>
      <c r="D444" s="78"/>
      <c r="E444" s="41"/>
      <c r="F444" s="279">
        <f t="shared" si="19"/>
        <v>0</v>
      </c>
      <c r="G444" s="257"/>
    </row>
    <row r="445" spans="1:7" s="62" customFormat="1">
      <c r="A445" s="108"/>
      <c r="B445" s="81" t="s">
        <v>19</v>
      </c>
      <c r="C445" s="83" t="s">
        <v>17</v>
      </c>
      <c r="D445" s="140">
        <v>5</v>
      </c>
      <c r="E445" s="41"/>
      <c r="F445" s="279">
        <f t="shared" si="19"/>
        <v>0</v>
      </c>
      <c r="G445" s="257"/>
    </row>
    <row r="446" spans="1:7" s="62" customFormat="1">
      <c r="A446" s="108"/>
      <c r="B446" s="81" t="s">
        <v>20</v>
      </c>
      <c r="C446" s="83" t="s">
        <v>21</v>
      </c>
      <c r="D446" s="140">
        <v>5</v>
      </c>
      <c r="E446" s="41"/>
      <c r="F446" s="279">
        <f t="shared" si="19"/>
        <v>0</v>
      </c>
      <c r="G446" s="257"/>
    </row>
    <row r="447" spans="1:7" s="62" customFormat="1">
      <c r="A447" s="108"/>
      <c r="B447" s="81" t="s">
        <v>327</v>
      </c>
      <c r="C447" s="83" t="s">
        <v>17</v>
      </c>
      <c r="D447" s="140">
        <v>3</v>
      </c>
      <c r="E447" s="41"/>
      <c r="F447" s="279">
        <f t="shared" si="19"/>
        <v>0</v>
      </c>
      <c r="G447" s="257"/>
    </row>
    <row r="448" spans="1:7" s="62" customFormat="1">
      <c r="A448" s="116"/>
      <c r="B448" s="125"/>
      <c r="C448" s="119"/>
      <c r="D448" s="127"/>
      <c r="E448" s="49"/>
      <c r="F448" s="279">
        <f t="shared" ref="F448:F492" si="20">E448*D448</f>
        <v>0</v>
      </c>
      <c r="G448" s="257"/>
    </row>
    <row r="449" spans="1:7" s="62" customFormat="1">
      <c r="A449" s="203">
        <f>IF(B449&gt;0,MAX(A$379:A448)+1,"")</f>
        <v>8</v>
      </c>
      <c r="B449" s="80" t="s">
        <v>546</v>
      </c>
      <c r="C449" s="78"/>
      <c r="D449" s="78"/>
      <c r="E449" s="41"/>
      <c r="F449" s="279">
        <f t="shared" si="20"/>
        <v>0</v>
      </c>
      <c r="G449" s="257"/>
    </row>
    <row r="450" spans="1:7" s="62" customFormat="1" ht="57.75" customHeight="1">
      <c r="A450" s="108"/>
      <c r="B450" s="73" t="s">
        <v>547</v>
      </c>
      <c r="C450" s="78"/>
      <c r="D450" s="78"/>
      <c r="E450" s="41"/>
      <c r="F450" s="279">
        <f t="shared" si="20"/>
        <v>0</v>
      </c>
      <c r="G450" s="257"/>
    </row>
    <row r="451" spans="1:7" s="62" customFormat="1" ht="25.5">
      <c r="A451" s="108"/>
      <c r="B451" s="156" t="s">
        <v>672</v>
      </c>
      <c r="C451" s="83"/>
      <c r="D451" s="140"/>
      <c r="E451" s="41"/>
      <c r="F451" s="279">
        <f t="shared" si="20"/>
        <v>0</v>
      </c>
      <c r="G451" s="257"/>
    </row>
    <row r="452" spans="1:7" s="62" customFormat="1" ht="33" customHeight="1">
      <c r="A452" s="178"/>
      <c r="B452" s="150" t="s">
        <v>86</v>
      </c>
      <c r="C452" s="70"/>
      <c r="D452" s="179"/>
      <c r="E452" s="39"/>
      <c r="F452" s="279">
        <f t="shared" si="20"/>
        <v>0</v>
      </c>
      <c r="G452" s="257"/>
    </row>
    <row r="453" spans="1:7" s="62" customFormat="1">
      <c r="A453" s="108"/>
      <c r="B453" s="73" t="s">
        <v>673</v>
      </c>
      <c r="C453" s="78"/>
      <c r="D453" s="78"/>
      <c r="E453" s="41"/>
      <c r="F453" s="279">
        <f t="shared" si="20"/>
        <v>0</v>
      </c>
      <c r="G453" s="257"/>
    </row>
    <row r="454" spans="1:7" s="62" customFormat="1">
      <c r="A454" s="108"/>
      <c r="B454" s="81" t="s">
        <v>19</v>
      </c>
      <c r="C454" s="83" t="s">
        <v>17</v>
      </c>
      <c r="D454" s="140">
        <v>6</v>
      </c>
      <c r="E454" s="41"/>
      <c r="F454" s="279">
        <f t="shared" si="20"/>
        <v>0</v>
      </c>
      <c r="G454" s="257"/>
    </row>
    <row r="455" spans="1:7" s="62" customFormat="1">
      <c r="A455" s="108"/>
      <c r="B455" s="81" t="s">
        <v>20</v>
      </c>
      <c r="C455" s="83" t="s">
        <v>21</v>
      </c>
      <c r="D455" s="140">
        <v>30</v>
      </c>
      <c r="E455" s="41"/>
      <c r="F455" s="279">
        <f t="shared" si="20"/>
        <v>0</v>
      </c>
      <c r="G455" s="257"/>
    </row>
    <row r="456" spans="1:7" s="62" customFormat="1">
      <c r="A456" s="116"/>
      <c r="B456" s="125"/>
      <c r="C456" s="119"/>
      <c r="D456" s="127"/>
      <c r="E456" s="49"/>
      <c r="F456" s="279">
        <f t="shared" si="20"/>
        <v>0</v>
      </c>
      <c r="G456" s="257"/>
    </row>
    <row r="457" spans="1:7" s="62" customFormat="1">
      <c r="A457" s="108"/>
      <c r="B457" s="80" t="s">
        <v>453</v>
      </c>
      <c r="C457" s="78"/>
      <c r="D457" s="78"/>
      <c r="E457" s="41"/>
      <c r="F457" s="279">
        <f t="shared" si="20"/>
        <v>0</v>
      </c>
      <c r="G457" s="257"/>
    </row>
    <row r="458" spans="1:7" s="62" customFormat="1">
      <c r="A458" s="108"/>
      <c r="B458" s="78"/>
      <c r="C458" s="78"/>
      <c r="D458" s="78"/>
      <c r="E458" s="41"/>
      <c r="F458" s="279">
        <f t="shared" si="20"/>
        <v>0</v>
      </c>
      <c r="G458" s="257"/>
    </row>
    <row r="459" spans="1:7" s="62" customFormat="1">
      <c r="A459" s="203">
        <f>IF(B459&gt;0,MAX(A$379:A458)+1,"")</f>
        <v>9</v>
      </c>
      <c r="B459" s="80" t="s">
        <v>454</v>
      </c>
      <c r="C459" s="78"/>
      <c r="D459" s="78"/>
      <c r="E459" s="41"/>
      <c r="F459" s="279">
        <f t="shared" si="20"/>
        <v>0</v>
      </c>
      <c r="G459" s="257"/>
    </row>
    <row r="460" spans="1:7" s="62" customFormat="1" ht="77.25">
      <c r="A460" s="108"/>
      <c r="B460" s="73" t="s">
        <v>455</v>
      </c>
      <c r="C460" s="78"/>
      <c r="D460" s="78"/>
      <c r="E460" s="41"/>
      <c r="F460" s="279">
        <f t="shared" si="20"/>
        <v>0</v>
      </c>
      <c r="G460" s="257"/>
    </row>
    <row r="461" spans="1:7" s="62" customFormat="1" ht="26.25">
      <c r="A461" s="108"/>
      <c r="B461" s="73" t="s">
        <v>70</v>
      </c>
      <c r="C461" s="78"/>
      <c r="D461" s="78"/>
      <c r="E461" s="41"/>
      <c r="F461" s="279">
        <f t="shared" si="20"/>
        <v>0</v>
      </c>
      <c r="G461" s="257"/>
    </row>
    <row r="462" spans="1:7" s="62" customFormat="1" ht="26.25">
      <c r="A462" s="108"/>
      <c r="B462" s="73" t="s">
        <v>456</v>
      </c>
      <c r="C462" s="78"/>
      <c r="D462" s="78"/>
      <c r="E462" s="41"/>
      <c r="F462" s="279">
        <f t="shared" si="20"/>
        <v>0</v>
      </c>
      <c r="G462" s="257"/>
    </row>
    <row r="463" spans="1:7" s="62" customFormat="1">
      <c r="A463" s="108"/>
      <c r="B463" s="81" t="s">
        <v>457</v>
      </c>
      <c r="C463" s="78"/>
      <c r="D463" s="78"/>
      <c r="E463" s="41"/>
      <c r="F463" s="279">
        <f t="shared" si="20"/>
        <v>0</v>
      </c>
      <c r="G463" s="257"/>
    </row>
    <row r="464" spans="1:7" s="62" customFormat="1">
      <c r="A464" s="108"/>
      <c r="B464" s="81" t="s">
        <v>19</v>
      </c>
      <c r="C464" s="83" t="s">
        <v>17</v>
      </c>
      <c r="D464" s="140">
        <v>37</v>
      </c>
      <c r="E464" s="41"/>
      <c r="F464" s="279">
        <f t="shared" si="20"/>
        <v>0</v>
      </c>
      <c r="G464" s="257"/>
    </row>
    <row r="465" spans="1:7" s="62" customFormat="1">
      <c r="A465" s="108"/>
      <c r="B465" s="81" t="s">
        <v>228</v>
      </c>
      <c r="C465" s="83" t="s">
        <v>21</v>
      </c>
      <c r="D465" s="140">
        <v>210</v>
      </c>
      <c r="E465" s="41"/>
      <c r="F465" s="279">
        <f t="shared" si="20"/>
        <v>0</v>
      </c>
      <c r="G465" s="257"/>
    </row>
    <row r="466" spans="1:7" s="62" customFormat="1">
      <c r="A466" s="108"/>
      <c r="B466" s="81" t="s">
        <v>458</v>
      </c>
      <c r="C466" s="83" t="s">
        <v>35</v>
      </c>
      <c r="D466" s="140">
        <v>825</v>
      </c>
      <c r="E466" s="41"/>
      <c r="F466" s="279">
        <f t="shared" si="20"/>
        <v>0</v>
      </c>
      <c r="G466" s="257"/>
    </row>
    <row r="467" spans="1:7" s="62" customFormat="1">
      <c r="A467" s="108"/>
      <c r="B467" s="78"/>
      <c r="C467" s="78"/>
      <c r="D467" s="78"/>
      <c r="E467" s="41"/>
      <c r="F467" s="279">
        <f t="shared" si="20"/>
        <v>0</v>
      </c>
      <c r="G467" s="257"/>
    </row>
    <row r="468" spans="1:7" s="62" customFormat="1">
      <c r="A468" s="203">
        <f>IF(B468&gt;0,MAX(A$379:A467)+1,"")</f>
        <v>10</v>
      </c>
      <c r="B468" s="80" t="s">
        <v>526</v>
      </c>
      <c r="C468" s="78"/>
      <c r="D468" s="78"/>
      <c r="E468" s="41"/>
      <c r="F468" s="279">
        <f t="shared" si="20"/>
        <v>0</v>
      </c>
      <c r="G468" s="257"/>
    </row>
    <row r="469" spans="1:7" s="62" customFormat="1" ht="77.25">
      <c r="A469" s="108"/>
      <c r="B469" s="73" t="s">
        <v>710</v>
      </c>
      <c r="C469" s="78"/>
      <c r="D469" s="78"/>
      <c r="E469" s="41"/>
      <c r="F469" s="279">
        <f t="shared" si="20"/>
        <v>0</v>
      </c>
      <c r="G469" s="257"/>
    </row>
    <row r="470" spans="1:7" s="62" customFormat="1" ht="26.25">
      <c r="A470" s="108"/>
      <c r="B470" s="73" t="s">
        <v>70</v>
      </c>
      <c r="C470" s="78"/>
      <c r="D470" s="78"/>
      <c r="E470" s="41"/>
      <c r="F470" s="279">
        <f t="shared" si="20"/>
        <v>0</v>
      </c>
      <c r="G470" s="257"/>
    </row>
    <row r="471" spans="1:7" s="62" customFormat="1" ht="26.25">
      <c r="A471" s="108"/>
      <c r="B471" s="73" t="s">
        <v>527</v>
      </c>
      <c r="C471" s="78"/>
      <c r="D471" s="78"/>
      <c r="E471" s="41"/>
      <c r="F471" s="279">
        <f t="shared" si="20"/>
        <v>0</v>
      </c>
      <c r="G471" s="257"/>
    </row>
    <row r="472" spans="1:7" s="62" customFormat="1">
      <c r="A472" s="108"/>
      <c r="B472" s="81" t="s">
        <v>457</v>
      </c>
      <c r="C472" s="78"/>
      <c r="D472" s="78"/>
      <c r="E472" s="41"/>
      <c r="F472" s="279">
        <f t="shared" si="20"/>
        <v>0</v>
      </c>
      <c r="G472" s="257"/>
    </row>
    <row r="473" spans="1:7" s="62" customFormat="1">
      <c r="A473" s="108"/>
      <c r="B473" s="81" t="s">
        <v>19</v>
      </c>
      <c r="C473" s="83" t="s">
        <v>17</v>
      </c>
      <c r="D473" s="140">
        <v>14</v>
      </c>
      <c r="E473" s="41"/>
      <c r="F473" s="279">
        <f t="shared" si="20"/>
        <v>0</v>
      </c>
      <c r="G473" s="257"/>
    </row>
    <row r="474" spans="1:7" s="62" customFormat="1">
      <c r="A474" s="108"/>
      <c r="B474" s="81" t="s">
        <v>228</v>
      </c>
      <c r="C474" s="83" t="s">
        <v>21</v>
      </c>
      <c r="D474" s="140">
        <v>85</v>
      </c>
      <c r="E474" s="41"/>
      <c r="F474" s="279">
        <f t="shared" si="20"/>
        <v>0</v>
      </c>
      <c r="G474" s="257"/>
    </row>
    <row r="475" spans="1:7" s="62" customFormat="1">
      <c r="A475" s="108"/>
      <c r="B475" s="81" t="s">
        <v>458</v>
      </c>
      <c r="C475" s="83" t="s">
        <v>35</v>
      </c>
      <c r="D475" s="140">
        <v>335</v>
      </c>
      <c r="E475" s="41"/>
      <c r="F475" s="279">
        <f t="shared" si="20"/>
        <v>0</v>
      </c>
      <c r="G475" s="257"/>
    </row>
    <row r="476" spans="1:7" s="62" customFormat="1">
      <c r="A476" s="108"/>
      <c r="B476" s="78"/>
      <c r="C476" s="78"/>
      <c r="D476" s="78"/>
      <c r="E476" s="41"/>
      <c r="F476" s="279">
        <f t="shared" si="20"/>
        <v>0</v>
      </c>
      <c r="G476" s="257"/>
    </row>
    <row r="477" spans="1:7" s="62" customFormat="1">
      <c r="A477" s="108"/>
      <c r="B477" s="80" t="s">
        <v>584</v>
      </c>
      <c r="C477" s="78"/>
      <c r="D477" s="78"/>
      <c r="E477" s="41"/>
      <c r="F477" s="279">
        <f t="shared" si="20"/>
        <v>0</v>
      </c>
      <c r="G477" s="257"/>
    </row>
    <row r="478" spans="1:7" s="62" customFormat="1">
      <c r="A478" s="108"/>
      <c r="B478" s="78"/>
      <c r="C478" s="78"/>
      <c r="D478" s="78"/>
      <c r="E478" s="41"/>
      <c r="F478" s="279">
        <f t="shared" si="20"/>
        <v>0</v>
      </c>
      <c r="G478" s="257"/>
    </row>
    <row r="479" spans="1:7" s="62" customFormat="1">
      <c r="A479" s="203">
        <f>IF(B479&gt;0,MAX(A$379:A478)+1,"")</f>
        <v>11</v>
      </c>
      <c r="B479" s="80" t="s">
        <v>497</v>
      </c>
      <c r="C479" s="78"/>
      <c r="D479" s="78"/>
      <c r="E479" s="41"/>
      <c r="F479" s="279">
        <f t="shared" si="20"/>
        <v>0</v>
      </c>
      <c r="G479" s="257"/>
    </row>
    <row r="480" spans="1:7" s="62" customFormat="1" ht="74.25" customHeight="1">
      <c r="A480" s="108"/>
      <c r="B480" s="73" t="s">
        <v>498</v>
      </c>
      <c r="C480" s="78"/>
      <c r="D480" s="78"/>
      <c r="E480" s="41"/>
      <c r="F480" s="279">
        <f t="shared" si="20"/>
        <v>0</v>
      </c>
      <c r="G480" s="257"/>
    </row>
    <row r="481" spans="1:7" s="62" customFormat="1" ht="57.75" customHeight="1">
      <c r="A481" s="108"/>
      <c r="B481" s="73" t="s">
        <v>499</v>
      </c>
      <c r="C481" s="78"/>
      <c r="D481" s="78"/>
      <c r="E481" s="41"/>
      <c r="F481" s="279">
        <f t="shared" si="20"/>
        <v>0</v>
      </c>
      <c r="G481" s="270"/>
    </row>
    <row r="482" spans="1:7" s="62" customFormat="1" ht="34.5" customHeight="1">
      <c r="A482" s="108"/>
      <c r="B482" s="73" t="s">
        <v>70</v>
      </c>
      <c r="C482" s="78"/>
      <c r="D482" s="78"/>
      <c r="E482" s="41"/>
      <c r="F482" s="279">
        <f t="shared" si="20"/>
        <v>0</v>
      </c>
      <c r="G482" s="257"/>
    </row>
    <row r="483" spans="1:7" s="62" customFormat="1">
      <c r="A483" s="108"/>
      <c r="B483" s="81" t="s">
        <v>305</v>
      </c>
      <c r="C483" s="78"/>
      <c r="D483" s="78"/>
      <c r="E483" s="41"/>
      <c r="F483" s="279">
        <f t="shared" si="20"/>
        <v>0</v>
      </c>
      <c r="G483" s="257"/>
    </row>
    <row r="484" spans="1:7" s="62" customFormat="1">
      <c r="A484" s="108"/>
      <c r="B484" s="81" t="s">
        <v>19</v>
      </c>
      <c r="C484" s="83" t="s">
        <v>17</v>
      </c>
      <c r="D484" s="140">
        <v>3</v>
      </c>
      <c r="E484" s="41"/>
      <c r="F484" s="279">
        <f t="shared" si="20"/>
        <v>0</v>
      </c>
      <c r="G484" s="257"/>
    </row>
    <row r="485" spans="1:7" s="62" customFormat="1">
      <c r="A485" s="108"/>
      <c r="B485" s="81" t="s">
        <v>228</v>
      </c>
      <c r="C485" s="83" t="s">
        <v>21</v>
      </c>
      <c r="D485" s="140">
        <v>10</v>
      </c>
      <c r="E485" s="41"/>
      <c r="F485" s="279">
        <f t="shared" si="20"/>
        <v>0</v>
      </c>
      <c r="G485" s="257"/>
    </row>
    <row r="486" spans="1:7" s="62" customFormat="1">
      <c r="A486" s="108"/>
      <c r="B486" s="81" t="s">
        <v>304</v>
      </c>
      <c r="C486" s="83" t="s">
        <v>35</v>
      </c>
      <c r="D486" s="140">
        <v>19</v>
      </c>
      <c r="E486" s="41"/>
      <c r="F486" s="279">
        <f t="shared" si="20"/>
        <v>0</v>
      </c>
      <c r="G486" s="257"/>
    </row>
    <row r="487" spans="1:7" s="62" customFormat="1">
      <c r="A487" s="108"/>
      <c r="B487" s="78"/>
      <c r="C487" s="78"/>
      <c r="D487" s="78"/>
      <c r="E487" s="41"/>
      <c r="F487" s="279">
        <f t="shared" si="20"/>
        <v>0</v>
      </c>
      <c r="G487" s="257"/>
    </row>
    <row r="488" spans="1:7" s="62" customFormat="1">
      <c r="A488" s="203">
        <f>IF(B488&gt;0,MAX(A$379:A487)+1,"")</f>
        <v>12</v>
      </c>
      <c r="B488" s="80" t="s">
        <v>500</v>
      </c>
      <c r="C488" s="78"/>
      <c r="D488" s="78"/>
      <c r="E488" s="41"/>
      <c r="F488" s="279">
        <f t="shared" si="20"/>
        <v>0</v>
      </c>
      <c r="G488" s="257"/>
    </row>
    <row r="489" spans="1:7" s="62" customFormat="1" ht="74.25" customHeight="1">
      <c r="A489" s="108"/>
      <c r="B489" s="73" t="s">
        <v>501</v>
      </c>
      <c r="C489" s="78"/>
      <c r="D489" s="78"/>
      <c r="E489" s="41"/>
      <c r="F489" s="279">
        <f t="shared" si="20"/>
        <v>0</v>
      </c>
      <c r="G489" s="257"/>
    </row>
    <row r="490" spans="1:7" s="62" customFormat="1" ht="57.75" customHeight="1">
      <c r="A490" s="108"/>
      <c r="B490" s="73" t="s">
        <v>499</v>
      </c>
      <c r="C490" s="78"/>
      <c r="D490" s="78"/>
      <c r="E490" s="41"/>
      <c r="F490" s="279">
        <f t="shared" si="20"/>
        <v>0</v>
      </c>
      <c r="G490" s="270"/>
    </row>
    <row r="491" spans="1:7" s="62" customFormat="1" ht="34.5" customHeight="1">
      <c r="A491" s="108"/>
      <c r="B491" s="73" t="s">
        <v>70</v>
      </c>
      <c r="C491" s="78"/>
      <c r="D491" s="78"/>
      <c r="E491" s="41"/>
      <c r="F491" s="279">
        <f t="shared" si="20"/>
        <v>0</v>
      </c>
      <c r="G491" s="257"/>
    </row>
    <row r="492" spans="1:7" s="62" customFormat="1">
      <c r="A492" s="108"/>
      <c r="B492" s="81" t="s">
        <v>305</v>
      </c>
      <c r="C492" s="78"/>
      <c r="D492" s="78"/>
      <c r="E492" s="41"/>
      <c r="F492" s="279">
        <f t="shared" si="20"/>
        <v>0</v>
      </c>
      <c r="G492" s="257"/>
    </row>
    <row r="493" spans="1:7" s="62" customFormat="1">
      <c r="A493" s="108"/>
      <c r="B493" s="81" t="s">
        <v>19</v>
      </c>
      <c r="C493" s="83" t="s">
        <v>17</v>
      </c>
      <c r="D493" s="140">
        <v>5</v>
      </c>
      <c r="E493" s="41"/>
      <c r="F493" s="279">
        <f t="shared" ref="F493:F546" si="21">E493*D493</f>
        <v>0</v>
      </c>
      <c r="G493" s="257"/>
    </row>
    <row r="494" spans="1:7" s="62" customFormat="1">
      <c r="A494" s="108"/>
      <c r="B494" s="81" t="s">
        <v>228</v>
      </c>
      <c r="C494" s="83" t="s">
        <v>21</v>
      </c>
      <c r="D494" s="140">
        <v>19</v>
      </c>
      <c r="E494" s="41"/>
      <c r="F494" s="279">
        <f t="shared" si="21"/>
        <v>0</v>
      </c>
      <c r="G494" s="257"/>
    </row>
    <row r="495" spans="1:7" s="62" customFormat="1">
      <c r="A495" s="108"/>
      <c r="B495" s="81" t="s">
        <v>304</v>
      </c>
      <c r="C495" s="83" t="s">
        <v>35</v>
      </c>
      <c r="D495" s="140">
        <v>19</v>
      </c>
      <c r="E495" s="41"/>
      <c r="F495" s="279">
        <f t="shared" si="21"/>
        <v>0</v>
      </c>
      <c r="G495" s="257"/>
    </row>
    <row r="496" spans="1:7" s="62" customFormat="1">
      <c r="A496" s="108"/>
      <c r="B496" s="78"/>
      <c r="C496" s="78"/>
      <c r="D496" s="78"/>
      <c r="E496" s="41"/>
      <c r="F496" s="279">
        <f t="shared" si="21"/>
        <v>0</v>
      </c>
      <c r="G496" s="257"/>
    </row>
    <row r="497" spans="1:7" s="62" customFormat="1">
      <c r="A497" s="203">
        <f>IF(B497&gt;0,MAX(A$379:A496)+1,"")</f>
        <v>13</v>
      </c>
      <c r="B497" s="80" t="s">
        <v>537</v>
      </c>
      <c r="C497" s="78"/>
      <c r="D497" s="78"/>
      <c r="E497" s="41"/>
      <c r="F497" s="279">
        <f t="shared" si="21"/>
        <v>0</v>
      </c>
      <c r="G497" s="257"/>
    </row>
    <row r="498" spans="1:7" s="62" customFormat="1" ht="74.25" customHeight="1">
      <c r="A498" s="108"/>
      <c r="B498" s="73" t="s">
        <v>538</v>
      </c>
      <c r="C498" s="78"/>
      <c r="D498" s="78"/>
      <c r="E498" s="41"/>
      <c r="F498" s="279">
        <f t="shared" si="21"/>
        <v>0</v>
      </c>
      <c r="G498" s="257"/>
    </row>
    <row r="499" spans="1:7" s="62" customFormat="1" ht="90" customHeight="1">
      <c r="A499" s="108"/>
      <c r="B499" s="73" t="s">
        <v>674</v>
      </c>
      <c r="C499" s="78"/>
      <c r="D499" s="78"/>
      <c r="E499" s="41"/>
      <c r="F499" s="279"/>
      <c r="G499" s="257"/>
    </row>
    <row r="500" spans="1:7" s="62" customFormat="1" ht="57.75" customHeight="1">
      <c r="A500" s="108"/>
      <c r="B500" s="73" t="s">
        <v>539</v>
      </c>
      <c r="C500" s="78"/>
      <c r="D500" s="78"/>
      <c r="E500" s="41"/>
      <c r="F500" s="279">
        <f t="shared" si="21"/>
        <v>0</v>
      </c>
      <c r="G500" s="270"/>
    </row>
    <row r="501" spans="1:7" s="62" customFormat="1" ht="34.5" customHeight="1">
      <c r="A501" s="108"/>
      <c r="B501" s="73" t="s">
        <v>70</v>
      </c>
      <c r="C501" s="78"/>
      <c r="D501" s="78"/>
      <c r="E501" s="41"/>
      <c r="F501" s="279">
        <f t="shared" si="21"/>
        <v>0</v>
      </c>
      <c r="G501" s="257"/>
    </row>
    <row r="502" spans="1:7" s="62" customFormat="1">
      <c r="A502" s="108"/>
      <c r="B502" s="81" t="s">
        <v>305</v>
      </c>
      <c r="C502" s="78"/>
      <c r="D502" s="78"/>
      <c r="E502" s="41"/>
      <c r="F502" s="279">
        <f t="shared" si="21"/>
        <v>0</v>
      </c>
      <c r="G502" s="257"/>
    </row>
    <row r="503" spans="1:7" s="62" customFormat="1">
      <c r="A503" s="108"/>
      <c r="B503" s="81" t="s">
        <v>19</v>
      </c>
      <c r="C503" s="83" t="s">
        <v>17</v>
      </c>
      <c r="D503" s="140">
        <v>0.3</v>
      </c>
      <c r="E503" s="41"/>
      <c r="F503" s="279">
        <f t="shared" si="21"/>
        <v>0</v>
      </c>
      <c r="G503" s="257"/>
    </row>
    <row r="504" spans="1:7" s="62" customFormat="1">
      <c r="A504" s="108"/>
      <c r="B504" s="81" t="s">
        <v>228</v>
      </c>
      <c r="C504" s="83" t="s">
        <v>21</v>
      </c>
      <c r="D504" s="140">
        <v>3</v>
      </c>
      <c r="E504" s="41"/>
      <c r="F504" s="279">
        <f t="shared" si="21"/>
        <v>0</v>
      </c>
      <c r="G504" s="257"/>
    </row>
    <row r="505" spans="1:7" s="62" customFormat="1">
      <c r="A505" s="108"/>
      <c r="B505" s="81" t="s">
        <v>304</v>
      </c>
      <c r="C505" s="83" t="s">
        <v>35</v>
      </c>
      <c r="D505" s="140">
        <v>8</v>
      </c>
      <c r="E505" s="41"/>
      <c r="F505" s="279">
        <f t="shared" si="21"/>
        <v>0</v>
      </c>
      <c r="G505" s="257"/>
    </row>
    <row r="506" spans="1:7" s="62" customFormat="1">
      <c r="A506" s="108"/>
      <c r="B506" s="81" t="s">
        <v>675</v>
      </c>
      <c r="C506" s="83" t="s">
        <v>35</v>
      </c>
      <c r="D506" s="140">
        <v>2</v>
      </c>
      <c r="E506" s="41"/>
      <c r="F506" s="279">
        <f t="shared" ref="F506:F507" si="22">E506*D506</f>
        <v>0</v>
      </c>
      <c r="G506" s="257"/>
    </row>
    <row r="507" spans="1:7" s="62" customFormat="1">
      <c r="A507" s="108"/>
      <c r="B507" s="81" t="s">
        <v>676</v>
      </c>
      <c r="C507" s="83" t="s">
        <v>35</v>
      </c>
      <c r="D507" s="140">
        <v>2</v>
      </c>
      <c r="E507" s="41"/>
      <c r="F507" s="279">
        <f t="shared" si="22"/>
        <v>0</v>
      </c>
      <c r="G507" s="257"/>
    </row>
    <row r="508" spans="1:7" s="62" customFormat="1">
      <c r="A508" s="108"/>
      <c r="B508" s="78"/>
      <c r="C508" s="78"/>
      <c r="D508" s="78"/>
      <c r="E508" s="41"/>
      <c r="F508" s="279">
        <f t="shared" si="21"/>
        <v>0</v>
      </c>
      <c r="G508" s="257"/>
    </row>
    <row r="509" spans="1:7" s="62" customFormat="1">
      <c r="A509" s="203">
        <f>IF(B509&gt;0,MAX(A$379:A508)+1,"")</f>
        <v>14</v>
      </c>
      <c r="B509" s="80" t="s">
        <v>585</v>
      </c>
      <c r="C509" s="78"/>
      <c r="D509" s="78"/>
      <c r="E509" s="41"/>
      <c r="F509" s="279">
        <f t="shared" si="21"/>
        <v>0</v>
      </c>
      <c r="G509" s="257"/>
    </row>
    <row r="510" spans="1:7" s="62" customFormat="1" ht="71.25" customHeight="1">
      <c r="A510" s="108"/>
      <c r="B510" s="73" t="s">
        <v>586</v>
      </c>
      <c r="C510" s="78"/>
      <c r="D510" s="78"/>
      <c r="E510" s="41"/>
      <c r="F510" s="279">
        <f t="shared" si="21"/>
        <v>0</v>
      </c>
      <c r="G510" s="257"/>
    </row>
    <row r="511" spans="1:7" s="62" customFormat="1" ht="38.25" customHeight="1">
      <c r="A511" s="108"/>
      <c r="B511" s="73" t="s">
        <v>70</v>
      </c>
      <c r="C511" s="78"/>
      <c r="D511" s="78"/>
      <c r="E511" s="41"/>
      <c r="F511" s="279">
        <f t="shared" si="21"/>
        <v>0</v>
      </c>
      <c r="G511" s="257"/>
    </row>
    <row r="512" spans="1:7" s="62" customFormat="1">
      <c r="A512" s="108"/>
      <c r="B512" s="81" t="s">
        <v>18</v>
      </c>
      <c r="C512" s="78"/>
      <c r="D512" s="78"/>
      <c r="E512" s="41"/>
      <c r="F512" s="279">
        <f t="shared" si="21"/>
        <v>0</v>
      </c>
      <c r="G512" s="257"/>
    </row>
    <row r="513" spans="1:7" s="62" customFormat="1">
      <c r="A513" s="108"/>
      <c r="B513" s="81" t="s">
        <v>19</v>
      </c>
      <c r="C513" s="83" t="s">
        <v>17</v>
      </c>
      <c r="D513" s="140">
        <v>7.5</v>
      </c>
      <c r="E513" s="41"/>
      <c r="F513" s="279">
        <f t="shared" si="21"/>
        <v>0</v>
      </c>
      <c r="G513" s="257"/>
    </row>
    <row r="514" spans="1:7" s="62" customFormat="1">
      <c r="A514" s="108"/>
      <c r="B514" s="81" t="s">
        <v>587</v>
      </c>
      <c r="C514" s="83" t="s">
        <v>21</v>
      </c>
      <c r="D514" s="140">
        <v>50</v>
      </c>
      <c r="E514" s="41"/>
      <c r="F514" s="279">
        <f t="shared" si="21"/>
        <v>0</v>
      </c>
      <c r="G514" s="257"/>
    </row>
    <row r="515" spans="1:7" s="62" customFormat="1">
      <c r="A515" s="108"/>
      <c r="B515" s="78"/>
      <c r="C515" s="78"/>
      <c r="D515" s="78"/>
      <c r="E515" s="41"/>
      <c r="F515" s="279">
        <f t="shared" si="21"/>
        <v>0</v>
      </c>
      <c r="G515" s="257"/>
    </row>
    <row r="516" spans="1:7" s="62" customFormat="1">
      <c r="A516" s="203">
        <f>IF(B516&gt;0,MAX(A$379:A515)+1,"")</f>
        <v>15</v>
      </c>
      <c r="B516" s="80" t="s">
        <v>585</v>
      </c>
      <c r="C516" s="78"/>
      <c r="D516" s="78"/>
      <c r="E516" s="41"/>
      <c r="F516" s="279">
        <f t="shared" si="21"/>
        <v>0</v>
      </c>
      <c r="G516" s="257"/>
    </row>
    <row r="517" spans="1:7" s="62" customFormat="1" ht="71.25" customHeight="1">
      <c r="A517" s="108"/>
      <c r="B517" s="73" t="s">
        <v>588</v>
      </c>
      <c r="C517" s="78"/>
      <c r="D517" s="78"/>
      <c r="E517" s="41"/>
      <c r="F517" s="279">
        <f t="shared" si="21"/>
        <v>0</v>
      </c>
      <c r="G517" s="257"/>
    </row>
    <row r="518" spans="1:7" s="62" customFormat="1" ht="38.25" customHeight="1">
      <c r="A518" s="108"/>
      <c r="B518" s="73" t="s">
        <v>70</v>
      </c>
      <c r="C518" s="78"/>
      <c r="D518" s="78"/>
      <c r="E518" s="41"/>
      <c r="F518" s="279">
        <f t="shared" si="21"/>
        <v>0</v>
      </c>
      <c r="G518" s="257"/>
    </row>
    <row r="519" spans="1:7" s="62" customFormat="1">
      <c r="A519" s="108"/>
      <c r="B519" s="81" t="s">
        <v>18</v>
      </c>
      <c r="C519" s="78"/>
      <c r="D519" s="78"/>
      <c r="E519" s="41"/>
      <c r="F519" s="279">
        <f t="shared" si="21"/>
        <v>0</v>
      </c>
      <c r="G519" s="257"/>
    </row>
    <row r="520" spans="1:7" s="62" customFormat="1">
      <c r="A520" s="108"/>
      <c r="B520" s="81" t="s">
        <v>19</v>
      </c>
      <c r="C520" s="83" t="s">
        <v>17</v>
      </c>
      <c r="D520" s="140">
        <v>1.7</v>
      </c>
      <c r="E520" s="41"/>
      <c r="F520" s="279">
        <f t="shared" si="21"/>
        <v>0</v>
      </c>
      <c r="G520" s="257"/>
    </row>
    <row r="521" spans="1:7" s="62" customFormat="1">
      <c r="A521" s="108"/>
      <c r="B521" s="81" t="s">
        <v>587</v>
      </c>
      <c r="C521" s="83" t="s">
        <v>21</v>
      </c>
      <c r="D521" s="140">
        <v>15</v>
      </c>
      <c r="E521" s="41"/>
      <c r="F521" s="279">
        <f t="shared" si="21"/>
        <v>0</v>
      </c>
      <c r="G521" s="257"/>
    </row>
    <row r="522" spans="1:7" s="62" customFormat="1">
      <c r="A522" s="108"/>
      <c r="B522" s="78"/>
      <c r="C522" s="78"/>
      <c r="D522" s="78"/>
      <c r="E522" s="41"/>
      <c r="F522" s="279">
        <f t="shared" si="21"/>
        <v>0</v>
      </c>
      <c r="G522" s="257"/>
    </row>
    <row r="523" spans="1:7" s="62" customFormat="1">
      <c r="A523" s="203">
        <f>IF(B523&gt;0,MAX(A$379:A522)+1,"")</f>
        <v>16</v>
      </c>
      <c r="B523" s="80" t="s">
        <v>589</v>
      </c>
      <c r="C523" s="78"/>
      <c r="D523" s="78"/>
      <c r="E523" s="41"/>
      <c r="F523" s="279">
        <f t="shared" si="21"/>
        <v>0</v>
      </c>
      <c r="G523" s="257"/>
    </row>
    <row r="524" spans="1:7" s="62" customFormat="1" ht="74.25" customHeight="1">
      <c r="A524" s="108"/>
      <c r="B524" s="73" t="s">
        <v>590</v>
      </c>
      <c r="C524" s="78"/>
      <c r="D524" s="78"/>
      <c r="E524" s="41"/>
      <c r="F524" s="279">
        <f t="shared" si="21"/>
        <v>0</v>
      </c>
      <c r="G524" s="257"/>
    </row>
    <row r="525" spans="1:7" s="62" customFormat="1" ht="23.25" customHeight="1">
      <c r="A525" s="108"/>
      <c r="B525" s="73" t="s">
        <v>677</v>
      </c>
      <c r="C525" s="78"/>
      <c r="D525" s="78"/>
      <c r="E525" s="41"/>
      <c r="F525" s="279"/>
      <c r="G525" s="257"/>
    </row>
    <row r="526" spans="1:7" s="62" customFormat="1" ht="34.5" customHeight="1">
      <c r="A526" s="108"/>
      <c r="B526" s="73" t="s">
        <v>70</v>
      </c>
      <c r="C526" s="78"/>
      <c r="D526" s="78"/>
      <c r="E526" s="41"/>
      <c r="F526" s="279">
        <f t="shared" si="21"/>
        <v>0</v>
      </c>
      <c r="G526" s="257"/>
    </row>
    <row r="527" spans="1:7" s="62" customFormat="1">
      <c r="A527" s="108"/>
      <c r="B527" s="81" t="s">
        <v>18</v>
      </c>
      <c r="C527" s="78"/>
      <c r="D527" s="78"/>
      <c r="E527" s="41"/>
      <c r="F527" s="279">
        <f t="shared" si="21"/>
        <v>0</v>
      </c>
      <c r="G527" s="257"/>
    </row>
    <row r="528" spans="1:7" s="62" customFormat="1">
      <c r="A528" s="108"/>
      <c r="B528" s="81" t="s">
        <v>19</v>
      </c>
      <c r="C528" s="83" t="s">
        <v>17</v>
      </c>
      <c r="D528" s="140">
        <v>3</v>
      </c>
      <c r="E528" s="41"/>
      <c r="F528" s="279">
        <f t="shared" si="21"/>
        <v>0</v>
      </c>
      <c r="G528" s="257"/>
    </row>
    <row r="529" spans="1:7" s="62" customFormat="1">
      <c r="A529" s="108"/>
      <c r="B529" s="81" t="s">
        <v>20</v>
      </c>
      <c r="C529" s="83" t="s">
        <v>21</v>
      </c>
      <c r="D529" s="140">
        <v>15</v>
      </c>
      <c r="E529" s="41"/>
      <c r="F529" s="279">
        <f t="shared" si="21"/>
        <v>0</v>
      </c>
      <c r="G529" s="257"/>
    </row>
    <row r="530" spans="1:7" s="62" customFormat="1">
      <c r="A530" s="108"/>
      <c r="B530" s="78"/>
      <c r="C530" s="78"/>
      <c r="D530" s="78"/>
      <c r="E530" s="41"/>
      <c r="F530" s="279">
        <f t="shared" si="21"/>
        <v>0</v>
      </c>
      <c r="G530" s="257"/>
    </row>
    <row r="531" spans="1:7" s="62" customFormat="1" ht="30">
      <c r="A531" s="203">
        <f>IF(B531&gt;0,MAX(A$379:A530)+1,"")</f>
        <v>17</v>
      </c>
      <c r="B531" s="133" t="s">
        <v>614</v>
      </c>
      <c r="C531" s="78"/>
      <c r="D531" s="78"/>
      <c r="E531" s="41"/>
      <c r="F531" s="279">
        <f t="shared" si="21"/>
        <v>0</v>
      </c>
      <c r="G531" s="257"/>
    </row>
    <row r="532" spans="1:7" s="62" customFormat="1" ht="75.75" customHeight="1">
      <c r="A532" s="108"/>
      <c r="B532" s="73" t="s">
        <v>615</v>
      </c>
      <c r="C532" s="78"/>
      <c r="D532" s="78"/>
      <c r="E532" s="41"/>
      <c r="F532" s="279">
        <f t="shared" si="21"/>
        <v>0</v>
      </c>
      <c r="G532" s="257"/>
    </row>
    <row r="533" spans="1:7" s="62" customFormat="1" ht="27.75" customHeight="1">
      <c r="A533" s="108"/>
      <c r="B533" s="73" t="s">
        <v>70</v>
      </c>
      <c r="C533" s="78"/>
      <c r="D533" s="78"/>
      <c r="E533" s="41"/>
      <c r="F533" s="279">
        <f t="shared" si="21"/>
        <v>0</v>
      </c>
      <c r="G533" s="257"/>
    </row>
    <row r="534" spans="1:7" s="62" customFormat="1">
      <c r="A534" s="108"/>
      <c r="B534" s="81" t="s">
        <v>18</v>
      </c>
      <c r="C534" s="78"/>
      <c r="D534" s="78"/>
      <c r="E534" s="41"/>
      <c r="F534" s="279">
        <f t="shared" si="21"/>
        <v>0</v>
      </c>
      <c r="G534" s="257"/>
    </row>
    <row r="535" spans="1:7" s="62" customFormat="1">
      <c r="A535" s="108"/>
      <c r="B535" s="81" t="s">
        <v>19</v>
      </c>
      <c r="C535" s="83" t="s">
        <v>17</v>
      </c>
      <c r="D535" s="140">
        <v>2</v>
      </c>
      <c r="E535" s="41"/>
      <c r="F535" s="279">
        <f t="shared" si="21"/>
        <v>0</v>
      </c>
      <c r="G535" s="257"/>
    </row>
    <row r="536" spans="1:7" s="62" customFormat="1">
      <c r="A536" s="108"/>
      <c r="B536" s="81" t="s">
        <v>228</v>
      </c>
      <c r="C536" s="83" t="s">
        <v>21</v>
      </c>
      <c r="D536" s="140">
        <v>5</v>
      </c>
      <c r="E536" s="41"/>
      <c r="F536" s="279">
        <f t="shared" si="21"/>
        <v>0</v>
      </c>
      <c r="G536" s="257"/>
    </row>
    <row r="537" spans="1:7" s="62" customFormat="1">
      <c r="A537" s="108"/>
      <c r="B537" s="78"/>
      <c r="C537" s="78"/>
      <c r="D537" s="78"/>
      <c r="E537" s="41"/>
      <c r="F537" s="279">
        <f t="shared" si="21"/>
        <v>0</v>
      </c>
      <c r="G537" s="257"/>
    </row>
    <row r="538" spans="1:7" s="62" customFormat="1">
      <c r="A538" s="108"/>
      <c r="B538" s="80" t="s">
        <v>556</v>
      </c>
      <c r="C538" s="78"/>
      <c r="D538" s="78"/>
      <c r="E538" s="41"/>
      <c r="F538" s="279">
        <f t="shared" si="21"/>
        <v>0</v>
      </c>
      <c r="G538" s="257"/>
    </row>
    <row r="539" spans="1:7" s="62" customFormat="1">
      <c r="A539" s="108"/>
      <c r="B539" s="80"/>
      <c r="C539" s="78"/>
      <c r="D539" s="78"/>
      <c r="E539" s="41"/>
      <c r="F539" s="279">
        <f t="shared" si="21"/>
        <v>0</v>
      </c>
      <c r="G539" s="257"/>
    </row>
    <row r="540" spans="1:7" s="62" customFormat="1">
      <c r="A540" s="203">
        <f>IF(B540&gt;0,MAX(A$379:A539)+1,"")</f>
        <v>18</v>
      </c>
      <c r="B540" s="80" t="s">
        <v>556</v>
      </c>
      <c r="C540" s="78"/>
      <c r="D540" s="78"/>
      <c r="E540" s="41"/>
      <c r="F540" s="279">
        <f t="shared" si="21"/>
        <v>0</v>
      </c>
      <c r="G540" s="257"/>
    </row>
    <row r="541" spans="1:7" s="62" customFormat="1" ht="57" customHeight="1">
      <c r="A541" s="108"/>
      <c r="B541" s="73" t="s">
        <v>562</v>
      </c>
      <c r="C541" s="78"/>
      <c r="D541" s="78"/>
      <c r="E541" s="41"/>
      <c r="F541" s="279">
        <f t="shared" si="21"/>
        <v>0</v>
      </c>
      <c r="G541" s="257"/>
    </row>
    <row r="542" spans="1:7" s="62" customFormat="1" ht="62.25" customHeight="1">
      <c r="A542" s="108"/>
      <c r="B542" s="73" t="s">
        <v>557</v>
      </c>
      <c r="C542" s="78"/>
      <c r="D542" s="78"/>
      <c r="E542" s="41"/>
      <c r="F542" s="279">
        <f t="shared" si="21"/>
        <v>0</v>
      </c>
      <c r="G542" s="257"/>
    </row>
    <row r="543" spans="1:7" s="62" customFormat="1" ht="46.5" customHeight="1">
      <c r="A543" s="108"/>
      <c r="B543" s="73" t="s">
        <v>558</v>
      </c>
      <c r="C543" s="78"/>
      <c r="D543" s="78"/>
      <c r="E543" s="41"/>
      <c r="F543" s="279">
        <f t="shared" si="21"/>
        <v>0</v>
      </c>
      <c r="G543" s="257"/>
    </row>
    <row r="544" spans="1:7" s="62" customFormat="1" ht="36" customHeight="1">
      <c r="A544" s="108"/>
      <c r="B544" s="73" t="s">
        <v>561</v>
      </c>
      <c r="C544" s="78"/>
      <c r="D544" s="78"/>
      <c r="E544" s="41"/>
      <c r="F544" s="279">
        <f t="shared" si="21"/>
        <v>0</v>
      </c>
      <c r="G544" s="257"/>
    </row>
    <row r="545" spans="1:7" s="62" customFormat="1">
      <c r="A545" s="108"/>
      <c r="B545" s="81" t="s">
        <v>559</v>
      </c>
      <c r="C545" s="83" t="s">
        <v>17</v>
      </c>
      <c r="D545" s="140">
        <v>18</v>
      </c>
      <c r="E545" s="41"/>
      <c r="F545" s="279">
        <f t="shared" si="21"/>
        <v>0</v>
      </c>
      <c r="G545" s="257"/>
    </row>
    <row r="546" spans="1:7" s="62" customFormat="1">
      <c r="A546" s="108"/>
      <c r="B546" s="81" t="s">
        <v>560</v>
      </c>
      <c r="C546" s="83" t="s">
        <v>17</v>
      </c>
      <c r="D546" s="140">
        <v>1</v>
      </c>
      <c r="E546" s="41"/>
      <c r="F546" s="279">
        <f t="shared" si="21"/>
        <v>0</v>
      </c>
      <c r="G546" s="257"/>
    </row>
    <row r="547" spans="1:7" s="62" customFormat="1">
      <c r="A547" s="108"/>
      <c r="B547" s="81"/>
      <c r="C547" s="83"/>
      <c r="D547" s="140"/>
      <c r="E547" s="41"/>
      <c r="F547" s="279">
        <f t="shared" ref="F547" si="23">E547*D547</f>
        <v>0</v>
      </c>
      <c r="G547" s="257"/>
    </row>
    <row r="548" spans="1:7" s="62" customFormat="1">
      <c r="A548" s="105" t="s">
        <v>36</v>
      </c>
      <c r="B548" s="100" t="s">
        <v>68</v>
      </c>
      <c r="C548" s="64"/>
      <c r="D548" s="65"/>
      <c r="E548" s="139"/>
      <c r="F548" s="284">
        <f>SUM(F376:F546)</f>
        <v>0</v>
      </c>
      <c r="G548" s="257"/>
    </row>
    <row r="549" spans="1:7" s="62" customFormat="1">
      <c r="A549" s="108"/>
      <c r="B549" s="78"/>
      <c r="C549" s="78"/>
      <c r="D549" s="78"/>
      <c r="E549" s="41"/>
      <c r="F549" s="282"/>
      <c r="G549" s="257"/>
    </row>
    <row r="550" spans="1:7" s="62" customFormat="1">
      <c r="A550" s="105" t="s">
        <v>47</v>
      </c>
      <c r="B550" s="100" t="s">
        <v>23</v>
      </c>
      <c r="C550" s="64"/>
      <c r="D550" s="65"/>
      <c r="E550" s="56"/>
      <c r="F550" s="283"/>
      <c r="G550" s="257"/>
    </row>
    <row r="551" spans="1:7" s="62" customFormat="1">
      <c r="A551" s="108"/>
      <c r="B551" s="78"/>
      <c r="C551" s="78"/>
      <c r="D551" s="78"/>
      <c r="E551" s="41"/>
      <c r="F551" s="282"/>
      <c r="G551" s="257"/>
    </row>
    <row r="552" spans="1:7" s="62" customFormat="1">
      <c r="A552" s="177">
        <v>1</v>
      </c>
      <c r="B552" s="80" t="s">
        <v>34</v>
      </c>
      <c r="C552" s="70"/>
      <c r="D552" s="71"/>
      <c r="E552" s="39"/>
      <c r="F552" s="287"/>
      <c r="G552" s="257"/>
    </row>
    <row r="553" spans="1:7" s="62" customFormat="1" ht="72.75" customHeight="1">
      <c r="A553" s="178"/>
      <c r="B553" s="150" t="s">
        <v>616</v>
      </c>
      <c r="C553" s="70"/>
      <c r="D553" s="179"/>
      <c r="E553" s="39"/>
      <c r="F553" s="287"/>
      <c r="G553" s="257"/>
    </row>
    <row r="554" spans="1:7" s="62" customFormat="1">
      <c r="A554" s="176"/>
      <c r="B554" s="69" t="s">
        <v>33</v>
      </c>
      <c r="C554" s="83" t="s">
        <v>24</v>
      </c>
      <c r="D554" s="140">
        <v>35000</v>
      </c>
      <c r="E554" s="41"/>
      <c r="F554" s="279">
        <f>E554*D554</f>
        <v>0</v>
      </c>
      <c r="G554" s="257"/>
    </row>
    <row r="555" spans="1:7" s="62" customFormat="1">
      <c r="A555" s="107"/>
      <c r="B555" s="76"/>
      <c r="C555" s="76"/>
      <c r="D555" s="67"/>
      <c r="E555" s="41"/>
      <c r="F555" s="288"/>
      <c r="G555" s="257"/>
    </row>
    <row r="556" spans="1:7" s="62" customFormat="1">
      <c r="A556" s="105" t="s">
        <v>47</v>
      </c>
      <c r="B556" s="100" t="s">
        <v>25</v>
      </c>
      <c r="C556" s="64"/>
      <c r="D556" s="65"/>
      <c r="E556" s="174"/>
      <c r="F556" s="283">
        <f>SUM(F553:F554)</f>
        <v>0</v>
      </c>
      <c r="G556" s="257"/>
    </row>
    <row r="557" spans="1:7" s="62" customFormat="1">
      <c r="A557" s="108"/>
      <c r="B557" s="78"/>
      <c r="C557" s="78"/>
      <c r="D557" s="78"/>
      <c r="E557" s="41"/>
      <c r="F557" s="282"/>
      <c r="G557" s="257"/>
    </row>
    <row r="558" spans="1:7" s="62" customFormat="1">
      <c r="A558" s="105" t="s">
        <v>48</v>
      </c>
      <c r="B558" s="100" t="s">
        <v>84</v>
      </c>
      <c r="C558" s="64"/>
      <c r="D558" s="65"/>
      <c r="E558" s="56"/>
      <c r="F558" s="283"/>
      <c r="G558" s="257"/>
    </row>
    <row r="559" spans="1:7" s="62" customFormat="1">
      <c r="A559" s="108"/>
      <c r="B559" s="150"/>
      <c r="C559" s="78"/>
      <c r="D559" s="78"/>
      <c r="E559" s="41"/>
      <c r="F559" s="282"/>
      <c r="G559" s="257"/>
    </row>
    <row r="560" spans="1:7" s="62" customFormat="1" ht="136.5" customHeight="1">
      <c r="A560" s="108"/>
      <c r="B560" s="150" t="s">
        <v>273</v>
      </c>
      <c r="C560" s="78"/>
      <c r="D560" s="78"/>
      <c r="E560" s="41"/>
      <c r="F560" s="282"/>
      <c r="G560" s="257"/>
    </row>
    <row r="561" spans="1:7" s="62" customFormat="1" ht="30" customHeight="1">
      <c r="A561" s="108"/>
      <c r="B561" s="150" t="s">
        <v>249</v>
      </c>
      <c r="C561" s="78"/>
      <c r="D561" s="78"/>
      <c r="E561" s="41"/>
      <c r="F561" s="282"/>
      <c r="G561" s="257"/>
    </row>
    <row r="562" spans="1:7" s="62" customFormat="1" ht="17.25" customHeight="1">
      <c r="A562" s="108"/>
      <c r="B562" s="150" t="s">
        <v>103</v>
      </c>
      <c r="C562" s="78"/>
      <c r="D562" s="78"/>
      <c r="E562" s="41"/>
      <c r="F562" s="282"/>
      <c r="G562" s="257"/>
    </row>
    <row r="563" spans="1:7" s="62" customFormat="1" ht="115.5" customHeight="1">
      <c r="A563" s="108"/>
      <c r="B563" s="175" t="s">
        <v>104</v>
      </c>
      <c r="C563" s="78"/>
      <c r="D563" s="78"/>
      <c r="E563" s="41"/>
      <c r="F563" s="282"/>
      <c r="G563" s="257"/>
    </row>
    <row r="564" spans="1:7" s="62" customFormat="1">
      <c r="A564" s="108"/>
      <c r="B564" s="150"/>
      <c r="C564" s="78"/>
      <c r="D564" s="78"/>
      <c r="E564" s="41"/>
      <c r="F564" s="282"/>
      <c r="G564" s="257"/>
    </row>
    <row r="565" spans="1:7" s="62" customFormat="1">
      <c r="A565" s="187">
        <v>1</v>
      </c>
      <c r="B565" s="80" t="s">
        <v>229</v>
      </c>
      <c r="C565" s="70"/>
      <c r="D565" s="71"/>
      <c r="E565" s="39"/>
      <c r="F565" s="287"/>
      <c r="G565" s="257"/>
    </row>
    <row r="566" spans="1:7" s="62" customFormat="1" ht="89.25">
      <c r="A566" s="178"/>
      <c r="B566" s="150" t="s">
        <v>325</v>
      </c>
      <c r="C566" s="70"/>
      <c r="D566" s="179"/>
      <c r="E566" s="39"/>
      <c r="F566" s="287"/>
      <c r="G566" s="257"/>
    </row>
    <row r="567" spans="1:7" s="62" customFormat="1" ht="34.5" customHeight="1">
      <c r="A567" s="178"/>
      <c r="B567" s="150" t="s">
        <v>86</v>
      </c>
      <c r="C567" s="70"/>
      <c r="D567" s="179"/>
      <c r="E567" s="39"/>
      <c r="F567" s="287"/>
      <c r="G567" s="257"/>
    </row>
    <row r="568" spans="1:7" s="62" customFormat="1">
      <c r="A568" s="178"/>
      <c r="B568" s="69" t="s">
        <v>280</v>
      </c>
      <c r="C568" s="83" t="s">
        <v>28</v>
      </c>
      <c r="D568" s="140">
        <v>75</v>
      </c>
      <c r="E568" s="41"/>
      <c r="F568" s="279">
        <f>D568*E568</f>
        <v>0</v>
      </c>
      <c r="G568" s="257"/>
    </row>
    <row r="569" spans="1:7" s="62" customFormat="1">
      <c r="A569" s="176"/>
      <c r="B569" s="69"/>
      <c r="C569" s="83"/>
      <c r="D569" s="140"/>
      <c r="E569" s="41"/>
      <c r="F569" s="279">
        <f t="shared" ref="F569:F635" si="24">D569*E569</f>
        <v>0</v>
      </c>
      <c r="G569" s="257"/>
    </row>
    <row r="570" spans="1:7" s="62" customFormat="1">
      <c r="A570" s="187">
        <f>IF(B570&gt;0,MAX(A$565:A569)+1,"")</f>
        <v>2</v>
      </c>
      <c r="B570" s="133" t="s">
        <v>476</v>
      </c>
      <c r="C570" s="70"/>
      <c r="D570" s="71"/>
      <c r="E570" s="39"/>
      <c r="F570" s="279">
        <f t="shared" si="24"/>
        <v>0</v>
      </c>
      <c r="G570" s="257"/>
    </row>
    <row r="571" spans="1:7" s="62" customFormat="1" ht="25.5">
      <c r="A571" s="178"/>
      <c r="B571" s="150" t="s">
        <v>477</v>
      </c>
      <c r="C571" s="70"/>
      <c r="D571" s="179"/>
      <c r="E571" s="39"/>
      <c r="F571" s="279">
        <f t="shared" si="24"/>
        <v>0</v>
      </c>
      <c r="G571" s="257"/>
    </row>
    <row r="572" spans="1:7" s="62" customFormat="1" ht="90.75" customHeight="1">
      <c r="A572" s="178"/>
      <c r="B572" s="150" t="s">
        <v>626</v>
      </c>
      <c r="C572" s="70"/>
      <c r="D572" s="179"/>
      <c r="E572" s="39"/>
      <c r="F572" s="279">
        <f t="shared" si="24"/>
        <v>0</v>
      </c>
      <c r="G572" s="271"/>
    </row>
    <row r="573" spans="1:7" s="62" customFormat="1" ht="46.5" customHeight="1">
      <c r="A573" s="178"/>
      <c r="B573" s="150" t="s">
        <v>478</v>
      </c>
      <c r="C573" s="70"/>
      <c r="D573" s="179"/>
      <c r="E573" s="39"/>
      <c r="F573" s="279">
        <f t="shared" si="24"/>
        <v>0</v>
      </c>
      <c r="G573" s="271"/>
    </row>
    <row r="574" spans="1:7" s="62" customFormat="1" ht="64.5" customHeight="1">
      <c r="A574" s="178"/>
      <c r="B574" s="150" t="s">
        <v>479</v>
      </c>
      <c r="C574" s="70"/>
      <c r="D574" s="179"/>
      <c r="E574" s="39"/>
      <c r="F574" s="279">
        <f t="shared" si="24"/>
        <v>0</v>
      </c>
      <c r="G574" s="257"/>
    </row>
    <row r="575" spans="1:7" s="62" customFormat="1" ht="33" customHeight="1">
      <c r="A575" s="178"/>
      <c r="B575" s="150" t="s">
        <v>86</v>
      </c>
      <c r="C575" s="70"/>
      <c r="D575" s="179"/>
      <c r="E575" s="39"/>
      <c r="F575" s="279">
        <f t="shared" si="24"/>
        <v>0</v>
      </c>
      <c r="G575" s="257"/>
    </row>
    <row r="576" spans="1:7" s="62" customFormat="1">
      <c r="A576" s="178"/>
      <c r="B576" s="69" t="s">
        <v>480</v>
      </c>
      <c r="C576" s="70"/>
      <c r="D576" s="179"/>
      <c r="E576" s="39"/>
      <c r="F576" s="279">
        <f t="shared" si="24"/>
        <v>0</v>
      </c>
      <c r="G576" s="257"/>
    </row>
    <row r="577" spans="1:7" s="62" customFormat="1" ht="25.5">
      <c r="A577" s="176"/>
      <c r="B577" s="69" t="s">
        <v>481</v>
      </c>
      <c r="C577" s="83" t="s">
        <v>28</v>
      </c>
      <c r="D577" s="140">
        <v>22</v>
      </c>
      <c r="E577" s="41"/>
      <c r="F577" s="279">
        <f t="shared" si="24"/>
        <v>0</v>
      </c>
      <c r="G577" s="257"/>
    </row>
    <row r="578" spans="1:7" s="62" customFormat="1">
      <c r="A578" s="176"/>
      <c r="B578" s="69" t="s">
        <v>482</v>
      </c>
      <c r="C578" s="83" t="s">
        <v>28</v>
      </c>
      <c r="D578" s="140">
        <v>43</v>
      </c>
      <c r="E578" s="41"/>
      <c r="F578" s="279">
        <f t="shared" si="24"/>
        <v>0</v>
      </c>
      <c r="G578" s="257"/>
    </row>
    <row r="579" spans="1:7" s="62" customFormat="1">
      <c r="A579" s="176"/>
      <c r="B579" s="69" t="s">
        <v>484</v>
      </c>
      <c r="C579" s="83" t="s">
        <v>21</v>
      </c>
      <c r="D579" s="140">
        <v>25</v>
      </c>
      <c r="E579" s="41"/>
      <c r="F579" s="279">
        <f t="shared" si="24"/>
        <v>0</v>
      </c>
      <c r="G579" s="257"/>
    </row>
    <row r="580" spans="1:7" s="62" customFormat="1">
      <c r="A580" s="176"/>
      <c r="B580" s="69"/>
      <c r="C580" s="83"/>
      <c r="D580" s="140"/>
      <c r="E580" s="41"/>
      <c r="F580" s="279">
        <f t="shared" si="24"/>
        <v>0</v>
      </c>
      <c r="G580" s="257"/>
    </row>
    <row r="581" spans="1:7" s="62" customFormat="1">
      <c r="A581" s="187">
        <f>IF(B581&gt;0,MAX(A$565:A580)+1,"")</f>
        <v>3</v>
      </c>
      <c r="B581" s="133" t="s">
        <v>678</v>
      </c>
      <c r="C581" s="70"/>
      <c r="D581" s="71"/>
      <c r="E581" s="39"/>
      <c r="F581" s="279">
        <f t="shared" si="24"/>
        <v>0</v>
      </c>
      <c r="G581" s="257"/>
    </row>
    <row r="582" spans="1:7" s="62" customFormat="1" ht="25.5">
      <c r="A582" s="178"/>
      <c r="B582" s="150" t="s">
        <v>679</v>
      </c>
      <c r="C582" s="70"/>
      <c r="D582" s="179"/>
      <c r="E582" s="39"/>
      <c r="F582" s="279">
        <f t="shared" si="24"/>
        <v>0</v>
      </c>
      <c r="G582" s="257"/>
    </row>
    <row r="583" spans="1:7" s="62" customFormat="1" ht="45" customHeight="1">
      <c r="A583" s="178"/>
      <c r="B583" s="150" t="s">
        <v>683</v>
      </c>
      <c r="C583" s="70"/>
      <c r="D583" s="179"/>
      <c r="E583" s="39"/>
      <c r="F583" s="279">
        <f t="shared" si="24"/>
        <v>0</v>
      </c>
      <c r="G583" s="271"/>
    </row>
    <row r="584" spans="1:7" s="62" customFormat="1" ht="38.25" customHeight="1">
      <c r="A584" s="178"/>
      <c r="B584" s="150" t="s">
        <v>622</v>
      </c>
      <c r="C584" s="70"/>
      <c r="D584" s="179"/>
      <c r="E584" s="39"/>
      <c r="F584" s="279">
        <f t="shared" si="24"/>
        <v>0</v>
      </c>
      <c r="G584" s="271"/>
    </row>
    <row r="585" spans="1:7" s="62" customFormat="1" ht="64.5" customHeight="1">
      <c r="A585" s="178"/>
      <c r="B585" s="150" t="s">
        <v>680</v>
      </c>
      <c r="C585" s="70"/>
      <c r="D585" s="179"/>
      <c r="E585" s="39"/>
      <c r="F585" s="279">
        <f t="shared" si="24"/>
        <v>0</v>
      </c>
      <c r="G585" s="257"/>
    </row>
    <row r="586" spans="1:7" s="62" customFormat="1" ht="57.75" customHeight="1">
      <c r="A586" s="178"/>
      <c r="B586" s="150" t="s">
        <v>178</v>
      </c>
      <c r="C586" s="70"/>
      <c r="D586" s="179"/>
      <c r="E586" s="39"/>
      <c r="F586" s="279">
        <f t="shared" si="24"/>
        <v>0</v>
      </c>
      <c r="G586" s="257"/>
    </row>
    <row r="587" spans="1:7" s="62" customFormat="1" ht="33" customHeight="1">
      <c r="A587" s="178"/>
      <c r="B587" s="150" t="s">
        <v>86</v>
      </c>
      <c r="C587" s="70"/>
      <c r="D587" s="179"/>
      <c r="E587" s="39"/>
      <c r="F587" s="279">
        <f t="shared" si="24"/>
        <v>0</v>
      </c>
      <c r="G587" s="257"/>
    </row>
    <row r="588" spans="1:7" s="62" customFormat="1" ht="25.5">
      <c r="A588" s="178"/>
      <c r="B588" s="69" t="s">
        <v>485</v>
      </c>
      <c r="C588" s="70"/>
      <c r="D588" s="179"/>
      <c r="E588" s="39"/>
      <c r="F588" s="279">
        <f t="shared" si="24"/>
        <v>0</v>
      </c>
      <c r="G588" s="257"/>
    </row>
    <row r="589" spans="1:7" s="62" customFormat="1">
      <c r="A589" s="176"/>
      <c r="B589" s="69" t="s">
        <v>681</v>
      </c>
      <c r="C589" s="83" t="s">
        <v>28</v>
      </c>
      <c r="D589" s="140">
        <v>140</v>
      </c>
      <c r="E589" s="41"/>
      <c r="F589" s="279">
        <f t="shared" si="24"/>
        <v>0</v>
      </c>
      <c r="G589" s="257"/>
    </row>
    <row r="590" spans="1:7" s="62" customFormat="1">
      <c r="A590" s="176"/>
      <c r="B590" s="69" t="s">
        <v>483</v>
      </c>
      <c r="C590" s="83" t="s">
        <v>21</v>
      </c>
      <c r="D590" s="140">
        <v>70</v>
      </c>
      <c r="E590" s="41"/>
      <c r="F590" s="279">
        <f t="shared" si="24"/>
        <v>0</v>
      </c>
      <c r="G590" s="257"/>
    </row>
    <row r="591" spans="1:7" s="62" customFormat="1">
      <c r="A591" s="176"/>
      <c r="B591" s="69" t="s">
        <v>682</v>
      </c>
      <c r="C591" s="83" t="s">
        <v>21</v>
      </c>
      <c r="D591" s="140">
        <v>70</v>
      </c>
      <c r="E591" s="41"/>
      <c r="F591" s="279">
        <f t="shared" si="24"/>
        <v>0</v>
      </c>
      <c r="G591" s="257"/>
    </row>
    <row r="592" spans="1:7" s="62" customFormat="1">
      <c r="A592" s="176"/>
      <c r="B592" s="69"/>
      <c r="C592" s="83"/>
      <c r="D592" s="140"/>
      <c r="E592" s="41"/>
      <c r="F592" s="279">
        <f t="shared" si="24"/>
        <v>0</v>
      </c>
      <c r="G592" s="257"/>
    </row>
    <row r="593" spans="1:7" s="62" customFormat="1" ht="30">
      <c r="A593" s="187">
        <f>IF(B593&gt;0,MAX(A$565:A592)+1,"")</f>
        <v>4</v>
      </c>
      <c r="B593" s="133" t="s">
        <v>684</v>
      </c>
      <c r="C593" s="70"/>
      <c r="D593" s="71"/>
      <c r="E593" s="39"/>
      <c r="F593" s="279">
        <f t="shared" si="24"/>
        <v>0</v>
      </c>
      <c r="G593" s="257"/>
    </row>
    <row r="594" spans="1:7" s="62" customFormat="1" ht="120.75" customHeight="1">
      <c r="A594" s="178"/>
      <c r="B594" s="150" t="s">
        <v>634</v>
      </c>
      <c r="C594" s="70"/>
      <c r="D594" s="179"/>
      <c r="E594" s="39"/>
      <c r="F594" s="279">
        <f t="shared" si="24"/>
        <v>0</v>
      </c>
      <c r="G594" s="257"/>
    </row>
    <row r="595" spans="1:7" s="62" customFormat="1" ht="33" customHeight="1">
      <c r="A595" s="178"/>
      <c r="B595" s="150" t="s">
        <v>512</v>
      </c>
      <c r="C595" s="70"/>
      <c r="D595" s="179"/>
      <c r="E595" s="39"/>
      <c r="F595" s="279">
        <f t="shared" si="24"/>
        <v>0</v>
      </c>
      <c r="G595" s="271"/>
    </row>
    <row r="596" spans="1:7" s="62" customFormat="1" ht="59.25" customHeight="1">
      <c r="A596" s="178"/>
      <c r="B596" s="150" t="s">
        <v>685</v>
      </c>
      <c r="C596" s="70"/>
      <c r="D596" s="179"/>
      <c r="E596" s="39"/>
      <c r="F596" s="279"/>
      <c r="G596" s="271"/>
    </row>
    <row r="597" spans="1:7" s="62" customFormat="1" ht="39.75" customHeight="1">
      <c r="A597" s="178"/>
      <c r="B597" s="150" t="s">
        <v>513</v>
      </c>
      <c r="C597" s="70"/>
      <c r="D597" s="179"/>
      <c r="E597" s="39"/>
      <c r="F597" s="279">
        <f t="shared" si="24"/>
        <v>0</v>
      </c>
      <c r="G597" s="271"/>
    </row>
    <row r="598" spans="1:7" s="62" customFormat="1" ht="33" customHeight="1">
      <c r="A598" s="178"/>
      <c r="B598" s="150" t="s">
        <v>86</v>
      </c>
      <c r="C598" s="70"/>
      <c r="D598" s="179"/>
      <c r="E598" s="39"/>
      <c r="F598" s="279">
        <f t="shared" si="24"/>
        <v>0</v>
      </c>
      <c r="G598" s="257"/>
    </row>
    <row r="599" spans="1:7" s="62" customFormat="1" ht="25.5">
      <c r="A599" s="178"/>
      <c r="B599" s="69" t="s">
        <v>518</v>
      </c>
      <c r="C599" s="70"/>
      <c r="D599" s="179"/>
      <c r="E599" s="39"/>
      <c r="F599" s="279">
        <f t="shared" si="24"/>
        <v>0</v>
      </c>
      <c r="G599" s="257"/>
    </row>
    <row r="600" spans="1:7" s="62" customFormat="1">
      <c r="A600" s="176"/>
      <c r="B600" s="69" t="s">
        <v>514</v>
      </c>
      <c r="C600" s="83" t="s">
        <v>28</v>
      </c>
      <c r="D600" s="140">
        <v>89</v>
      </c>
      <c r="E600" s="41"/>
      <c r="F600" s="279">
        <f t="shared" si="24"/>
        <v>0</v>
      </c>
      <c r="G600" s="257"/>
    </row>
    <row r="601" spans="1:7" s="62" customFormat="1">
      <c r="A601" s="176"/>
      <c r="B601" s="69" t="s">
        <v>515</v>
      </c>
      <c r="C601" s="83" t="s">
        <v>28</v>
      </c>
      <c r="D601" s="140">
        <v>23</v>
      </c>
      <c r="E601" s="41"/>
      <c r="F601" s="279">
        <f t="shared" si="24"/>
        <v>0</v>
      </c>
      <c r="G601" s="257"/>
    </row>
    <row r="602" spans="1:7" s="62" customFormat="1">
      <c r="A602" s="176"/>
      <c r="B602" s="69" t="s">
        <v>516</v>
      </c>
      <c r="C602" s="83" t="s">
        <v>21</v>
      </c>
      <c r="D602" s="140">
        <v>50</v>
      </c>
      <c r="E602" s="41"/>
      <c r="F602" s="279">
        <f t="shared" si="24"/>
        <v>0</v>
      </c>
      <c r="G602" s="257"/>
    </row>
    <row r="603" spans="1:7" s="62" customFormat="1">
      <c r="A603" s="176"/>
      <c r="B603" s="69" t="s">
        <v>517</v>
      </c>
      <c r="C603" s="83" t="s">
        <v>35</v>
      </c>
      <c r="D603" s="140">
        <v>140</v>
      </c>
      <c r="E603" s="41"/>
      <c r="F603" s="279">
        <f t="shared" si="24"/>
        <v>0</v>
      </c>
      <c r="G603" s="257"/>
    </row>
    <row r="604" spans="1:7" s="62" customFormat="1">
      <c r="A604" s="176"/>
      <c r="B604" s="69" t="s">
        <v>686</v>
      </c>
      <c r="C604" s="83" t="s">
        <v>28</v>
      </c>
      <c r="D604" s="140">
        <v>5</v>
      </c>
      <c r="E604" s="41"/>
      <c r="F604" s="279">
        <f t="shared" ref="F604" si="25">D604*E604</f>
        <v>0</v>
      </c>
      <c r="G604" s="257"/>
    </row>
    <row r="605" spans="1:7" s="62" customFormat="1">
      <c r="A605" s="176"/>
      <c r="B605" s="69"/>
      <c r="C605" s="83"/>
      <c r="D605" s="140"/>
      <c r="E605" s="41"/>
      <c r="F605" s="279">
        <f t="shared" si="24"/>
        <v>0</v>
      </c>
      <c r="G605" s="257"/>
    </row>
    <row r="606" spans="1:7" s="62" customFormat="1">
      <c r="A606" s="187">
        <f>IF(B606&gt;0,MAX(A$565:A605)+1,"")</f>
        <v>5</v>
      </c>
      <c r="B606" s="133" t="s">
        <v>581</v>
      </c>
      <c r="C606" s="70"/>
      <c r="D606" s="71"/>
      <c r="E606" s="39"/>
      <c r="F606" s="279">
        <f t="shared" si="24"/>
        <v>0</v>
      </c>
      <c r="G606" s="257"/>
    </row>
    <row r="607" spans="1:7" s="62" customFormat="1" ht="122.25" customHeight="1">
      <c r="A607" s="128"/>
      <c r="B607" s="150" t="s">
        <v>651</v>
      </c>
      <c r="C607" s="123"/>
      <c r="D607" s="129"/>
      <c r="E607" s="124"/>
      <c r="F607" s="279">
        <f t="shared" si="24"/>
        <v>0</v>
      </c>
      <c r="G607" s="257"/>
    </row>
    <row r="608" spans="1:7" s="62" customFormat="1" ht="33" customHeight="1">
      <c r="A608" s="178"/>
      <c r="B608" s="150" t="s">
        <v>86</v>
      </c>
      <c r="C608" s="70"/>
      <c r="D608" s="179"/>
      <c r="E608" s="39"/>
      <c r="F608" s="279">
        <f t="shared" si="24"/>
        <v>0</v>
      </c>
      <c r="G608" s="257"/>
    </row>
    <row r="609" spans="1:7" s="62" customFormat="1">
      <c r="A609" s="178"/>
      <c r="B609" s="69" t="s">
        <v>61</v>
      </c>
      <c r="C609" s="83"/>
      <c r="D609" s="140"/>
      <c r="E609" s="41"/>
      <c r="F609" s="279">
        <f t="shared" si="24"/>
        <v>0</v>
      </c>
      <c r="G609" s="257"/>
    </row>
    <row r="610" spans="1:7" s="62" customFormat="1">
      <c r="A610" s="178"/>
      <c r="B610" s="69" t="s">
        <v>582</v>
      </c>
      <c r="C610" s="83" t="s">
        <v>28</v>
      </c>
      <c r="D610" s="140">
        <v>60</v>
      </c>
      <c r="E610" s="41"/>
      <c r="F610" s="279">
        <f t="shared" si="24"/>
        <v>0</v>
      </c>
      <c r="G610" s="257"/>
    </row>
    <row r="611" spans="1:7" s="62" customFormat="1">
      <c r="A611" s="178"/>
      <c r="B611" s="69" t="s">
        <v>583</v>
      </c>
      <c r="C611" s="83" t="s">
        <v>28</v>
      </c>
      <c r="D611" s="140">
        <v>35</v>
      </c>
      <c r="E611" s="41"/>
      <c r="F611" s="279">
        <f t="shared" si="24"/>
        <v>0</v>
      </c>
      <c r="G611" s="257"/>
    </row>
    <row r="612" spans="1:7" s="62" customFormat="1">
      <c r="A612" s="176"/>
      <c r="B612" s="69"/>
      <c r="C612" s="83"/>
      <c r="D612" s="140"/>
      <c r="E612" s="41"/>
      <c r="F612" s="279">
        <f t="shared" si="24"/>
        <v>0</v>
      </c>
      <c r="G612" s="257"/>
    </row>
    <row r="613" spans="1:7" s="62" customFormat="1">
      <c r="A613" s="187">
        <f>IF(B613&gt;0,MAX(A$565:A612)+1,"")</f>
        <v>6</v>
      </c>
      <c r="B613" s="133" t="s">
        <v>687</v>
      </c>
      <c r="C613" s="70"/>
      <c r="D613" s="71"/>
      <c r="E613" s="39"/>
      <c r="F613" s="279">
        <f t="shared" si="24"/>
        <v>0</v>
      </c>
      <c r="G613" s="257"/>
    </row>
    <row r="614" spans="1:7" s="62" customFormat="1" ht="213.75" customHeight="1">
      <c r="A614" s="178"/>
      <c r="B614" s="150" t="s">
        <v>691</v>
      </c>
      <c r="C614" s="70"/>
      <c r="D614" s="179"/>
      <c r="E614" s="39"/>
      <c r="F614" s="279">
        <f t="shared" si="24"/>
        <v>0</v>
      </c>
      <c r="G614" s="257"/>
    </row>
    <row r="615" spans="1:7" s="62" customFormat="1">
      <c r="A615" s="178"/>
      <c r="B615" s="150" t="s">
        <v>554</v>
      </c>
      <c r="C615" s="70"/>
      <c r="D615" s="179"/>
      <c r="E615" s="39"/>
      <c r="F615" s="279">
        <f t="shared" si="24"/>
        <v>0</v>
      </c>
      <c r="G615" s="257"/>
    </row>
    <row r="616" spans="1:7" s="62" customFormat="1" ht="25.5">
      <c r="A616" s="178"/>
      <c r="B616" s="150" t="s">
        <v>105</v>
      </c>
      <c r="C616" s="70"/>
      <c r="D616" s="179"/>
      <c r="E616" s="39"/>
      <c r="F616" s="279">
        <f t="shared" si="24"/>
        <v>0</v>
      </c>
      <c r="G616" s="257"/>
    </row>
    <row r="617" spans="1:7" s="62" customFormat="1" ht="29.25" customHeight="1">
      <c r="A617" s="178"/>
      <c r="B617" s="69" t="s">
        <v>106</v>
      </c>
      <c r="C617" s="70"/>
      <c r="D617" s="179"/>
      <c r="E617" s="39"/>
      <c r="F617" s="279">
        <f t="shared" si="24"/>
        <v>0</v>
      </c>
      <c r="G617" s="257"/>
    </row>
    <row r="618" spans="1:7" s="62" customFormat="1" ht="61.5" customHeight="1">
      <c r="A618" s="178"/>
      <c r="B618" s="69" t="s">
        <v>234</v>
      </c>
      <c r="C618" s="70"/>
      <c r="D618" s="179"/>
      <c r="E618" s="39"/>
      <c r="F618" s="279">
        <f t="shared" si="24"/>
        <v>0</v>
      </c>
      <c r="G618" s="257"/>
    </row>
    <row r="619" spans="1:7" s="62" customFormat="1">
      <c r="A619" s="178"/>
      <c r="B619" s="69" t="s">
        <v>555</v>
      </c>
      <c r="C619" s="70"/>
      <c r="D619" s="179"/>
      <c r="E619" s="39"/>
      <c r="F619" s="279">
        <f t="shared" si="24"/>
        <v>0</v>
      </c>
      <c r="G619" s="257"/>
    </row>
    <row r="620" spans="1:7" s="62" customFormat="1">
      <c r="A620" s="176"/>
      <c r="B620" s="69" t="s">
        <v>552</v>
      </c>
      <c r="C620" s="83" t="s">
        <v>24</v>
      </c>
      <c r="D620" s="140">
        <v>2130</v>
      </c>
      <c r="E620" s="41"/>
      <c r="F620" s="279">
        <f t="shared" si="24"/>
        <v>0</v>
      </c>
      <c r="G620" s="257"/>
    </row>
    <row r="621" spans="1:7" s="62" customFormat="1">
      <c r="A621" s="176"/>
      <c r="B621" s="69" t="s">
        <v>553</v>
      </c>
      <c r="C621" s="83" t="s">
        <v>24</v>
      </c>
      <c r="D621" s="140">
        <v>2130</v>
      </c>
      <c r="E621" s="41"/>
      <c r="F621" s="279">
        <f t="shared" si="24"/>
        <v>0</v>
      </c>
      <c r="G621" s="257"/>
    </row>
    <row r="622" spans="1:7" s="62" customFormat="1">
      <c r="A622" s="176"/>
      <c r="B622" s="69" t="s">
        <v>692</v>
      </c>
      <c r="C622" s="83" t="s">
        <v>35</v>
      </c>
      <c r="D622" s="140">
        <v>20</v>
      </c>
      <c r="E622" s="41"/>
      <c r="F622" s="279">
        <f>D622*E622</f>
        <v>0</v>
      </c>
      <c r="G622" s="257"/>
    </row>
    <row r="623" spans="1:7" s="62" customFormat="1">
      <c r="A623" s="176"/>
      <c r="B623" s="69" t="s">
        <v>693</v>
      </c>
      <c r="C623" s="83" t="s">
        <v>24</v>
      </c>
      <c r="D623" s="140">
        <v>1570</v>
      </c>
      <c r="E623" s="41"/>
      <c r="F623" s="279">
        <f>D623*E623</f>
        <v>0</v>
      </c>
      <c r="G623" s="257"/>
    </row>
    <row r="624" spans="1:7" s="62" customFormat="1">
      <c r="A624" s="176"/>
      <c r="B624" s="69" t="s">
        <v>694</v>
      </c>
      <c r="C624" s="83" t="s">
        <v>24</v>
      </c>
      <c r="D624" s="140">
        <v>1570</v>
      </c>
      <c r="E624" s="41"/>
      <c r="F624" s="279">
        <f t="shared" si="24"/>
        <v>0</v>
      </c>
      <c r="G624" s="257"/>
    </row>
    <row r="625" spans="1:7" s="62" customFormat="1">
      <c r="A625" s="176"/>
      <c r="B625" s="69" t="s">
        <v>695</v>
      </c>
      <c r="C625" s="83" t="s">
        <v>35</v>
      </c>
      <c r="D625" s="140">
        <v>68</v>
      </c>
      <c r="E625" s="41"/>
      <c r="F625" s="279">
        <f t="shared" si="24"/>
        <v>0</v>
      </c>
      <c r="G625" s="257"/>
    </row>
    <row r="626" spans="1:7" s="62" customFormat="1" ht="25.5">
      <c r="A626" s="176"/>
      <c r="B626" s="69" t="s">
        <v>696</v>
      </c>
      <c r="C626" s="83" t="s">
        <v>28</v>
      </c>
      <c r="D626" s="140">
        <v>105</v>
      </c>
      <c r="E626" s="41"/>
      <c r="F626" s="279">
        <f t="shared" si="24"/>
        <v>0</v>
      </c>
      <c r="G626" s="257"/>
    </row>
    <row r="627" spans="1:7" s="62" customFormat="1" ht="25.5">
      <c r="A627" s="176"/>
      <c r="B627" s="69" t="s">
        <v>697</v>
      </c>
      <c r="C627" s="83" t="s">
        <v>28</v>
      </c>
      <c r="D627" s="140">
        <v>32</v>
      </c>
      <c r="E627" s="41"/>
      <c r="F627" s="279">
        <f t="shared" si="24"/>
        <v>0</v>
      </c>
      <c r="G627" s="257"/>
    </row>
    <row r="628" spans="1:7" s="62" customFormat="1">
      <c r="A628" s="130"/>
      <c r="B628" s="122"/>
      <c r="C628" s="119"/>
      <c r="D628" s="127"/>
      <c r="E628" s="49"/>
      <c r="F628" s="279">
        <f t="shared" si="24"/>
        <v>0</v>
      </c>
      <c r="G628" s="257"/>
    </row>
    <row r="629" spans="1:7" s="62" customFormat="1">
      <c r="A629" s="187">
        <f>IF(B629&gt;0,MAX(A$565:A628)+1,"")</f>
        <v>7</v>
      </c>
      <c r="B629" s="133" t="s">
        <v>563</v>
      </c>
      <c r="C629" s="70"/>
      <c r="D629" s="71"/>
      <c r="E629" s="39"/>
      <c r="F629" s="279">
        <f t="shared" si="24"/>
        <v>0</v>
      </c>
      <c r="G629" s="257"/>
    </row>
    <row r="630" spans="1:7" s="62" customFormat="1" ht="72" customHeight="1">
      <c r="A630" s="178"/>
      <c r="B630" s="150" t="s">
        <v>688</v>
      </c>
      <c r="C630" s="70"/>
      <c r="D630" s="179"/>
      <c r="E630" s="39"/>
      <c r="F630" s="279">
        <f t="shared" si="24"/>
        <v>0</v>
      </c>
      <c r="G630" s="257"/>
    </row>
    <row r="631" spans="1:7" s="62" customFormat="1">
      <c r="A631" s="178"/>
      <c r="B631" s="150" t="s">
        <v>554</v>
      </c>
      <c r="C631" s="70"/>
      <c r="D631" s="179"/>
      <c r="E631" s="39"/>
      <c r="F631" s="279">
        <f t="shared" si="24"/>
        <v>0</v>
      </c>
      <c r="G631" s="257"/>
    </row>
    <row r="632" spans="1:7" s="62" customFormat="1" ht="25.5">
      <c r="A632" s="178"/>
      <c r="B632" s="150" t="s">
        <v>105</v>
      </c>
      <c r="C632" s="70"/>
      <c r="D632" s="179"/>
      <c r="E632" s="39"/>
      <c r="F632" s="279">
        <f t="shared" si="24"/>
        <v>0</v>
      </c>
      <c r="G632" s="257"/>
    </row>
    <row r="633" spans="1:7" s="62" customFormat="1" ht="29.25" customHeight="1">
      <c r="A633" s="178"/>
      <c r="B633" s="69" t="s">
        <v>106</v>
      </c>
      <c r="C633" s="70"/>
      <c r="D633" s="179"/>
      <c r="E633" s="39"/>
      <c r="F633" s="279">
        <f t="shared" si="24"/>
        <v>0</v>
      </c>
      <c r="G633" s="257"/>
    </row>
    <row r="634" spans="1:7" s="62" customFormat="1" ht="61.5" customHeight="1">
      <c r="A634" s="178"/>
      <c r="B634" s="69" t="s">
        <v>234</v>
      </c>
      <c r="C634" s="70"/>
      <c r="D634" s="179"/>
      <c r="E634" s="39"/>
      <c r="F634" s="279">
        <f t="shared" si="24"/>
        <v>0</v>
      </c>
      <c r="G634" s="257"/>
    </row>
    <row r="635" spans="1:7" s="62" customFormat="1">
      <c r="A635" s="178"/>
      <c r="B635" s="69" t="s">
        <v>315</v>
      </c>
      <c r="C635" s="70"/>
      <c r="D635" s="179"/>
      <c r="E635" s="39"/>
      <c r="F635" s="279">
        <f t="shared" si="24"/>
        <v>0</v>
      </c>
      <c r="G635" s="257"/>
    </row>
    <row r="636" spans="1:7" s="62" customFormat="1">
      <c r="A636" s="176"/>
      <c r="B636" s="69" t="s">
        <v>564</v>
      </c>
      <c r="C636" s="83" t="s">
        <v>24</v>
      </c>
      <c r="D636" s="140">
        <v>12680</v>
      </c>
      <c r="E636" s="41"/>
      <c r="F636" s="279">
        <f t="shared" ref="F636:F685" si="26">D636*E636</f>
        <v>0</v>
      </c>
      <c r="G636" s="257"/>
    </row>
    <row r="637" spans="1:7" s="62" customFormat="1">
      <c r="A637" s="176"/>
      <c r="B637" s="69" t="s">
        <v>108</v>
      </c>
      <c r="C637" s="83" t="s">
        <v>24</v>
      </c>
      <c r="D637" s="140">
        <v>12680</v>
      </c>
      <c r="E637" s="41"/>
      <c r="F637" s="279">
        <f t="shared" si="26"/>
        <v>0</v>
      </c>
      <c r="G637" s="257"/>
    </row>
    <row r="638" spans="1:7" s="62" customFormat="1">
      <c r="A638" s="130"/>
      <c r="B638" s="122"/>
      <c r="C638" s="119"/>
      <c r="D638" s="127"/>
      <c r="E638" s="49"/>
      <c r="F638" s="279">
        <f t="shared" si="26"/>
        <v>0</v>
      </c>
      <c r="G638" s="257"/>
    </row>
    <row r="639" spans="1:7" s="62" customFormat="1">
      <c r="A639" s="187">
        <f>IF(B639&gt;0,MAX(A$565:A638)+1,"")</f>
        <v>8</v>
      </c>
      <c r="B639" s="133" t="s">
        <v>491</v>
      </c>
      <c r="C639" s="70"/>
      <c r="D639" s="71"/>
      <c r="E639" s="39"/>
      <c r="F639" s="279">
        <f t="shared" si="26"/>
        <v>0</v>
      </c>
      <c r="G639" s="257"/>
    </row>
    <row r="640" spans="1:7" s="62" customFormat="1" ht="39" customHeight="1">
      <c r="A640" s="178"/>
      <c r="B640" s="150" t="s">
        <v>618</v>
      </c>
      <c r="C640" s="70"/>
      <c r="D640" s="180"/>
      <c r="E640" s="39"/>
      <c r="F640" s="279">
        <f t="shared" si="26"/>
        <v>0</v>
      </c>
      <c r="G640" s="257"/>
    </row>
    <row r="641" spans="1:7" s="62" customFormat="1" ht="103.5" customHeight="1">
      <c r="A641" s="178"/>
      <c r="B641" s="150" t="s">
        <v>633</v>
      </c>
      <c r="C641" s="70"/>
      <c r="D641" s="180"/>
      <c r="E641" s="39"/>
      <c r="F641" s="279">
        <f t="shared" si="26"/>
        <v>0</v>
      </c>
      <c r="G641" s="257"/>
    </row>
    <row r="642" spans="1:7" s="62" customFormat="1" ht="48" customHeight="1">
      <c r="A642" s="178"/>
      <c r="B642" s="150" t="s">
        <v>332</v>
      </c>
      <c r="C642" s="70"/>
      <c r="D642" s="180"/>
      <c r="E642" s="39"/>
      <c r="F642" s="279">
        <f t="shared" si="26"/>
        <v>0</v>
      </c>
      <c r="G642" s="257"/>
    </row>
    <row r="643" spans="1:7" s="62" customFormat="1" ht="33.75" customHeight="1">
      <c r="A643" s="178"/>
      <c r="B643" s="69" t="s">
        <v>106</v>
      </c>
      <c r="C643" s="70"/>
      <c r="D643" s="180"/>
      <c r="E643" s="39"/>
      <c r="F643" s="279">
        <f t="shared" si="26"/>
        <v>0</v>
      </c>
      <c r="G643" s="257"/>
    </row>
    <row r="644" spans="1:7" s="62" customFormat="1" ht="56.25" customHeight="1">
      <c r="A644" s="178"/>
      <c r="B644" s="69" t="s">
        <v>333</v>
      </c>
      <c r="C644" s="70"/>
      <c r="D644" s="180"/>
      <c r="E644" s="39"/>
      <c r="F644" s="279">
        <f t="shared" si="26"/>
        <v>0</v>
      </c>
      <c r="G644" s="257"/>
    </row>
    <row r="645" spans="1:7" s="62" customFormat="1" ht="20.25" customHeight="1">
      <c r="A645" s="178"/>
      <c r="B645" s="69" t="s">
        <v>492</v>
      </c>
      <c r="C645" s="70"/>
      <c r="D645" s="180"/>
      <c r="E645" s="39"/>
      <c r="F645" s="279">
        <f t="shared" si="26"/>
        <v>0</v>
      </c>
      <c r="G645" s="257"/>
    </row>
    <row r="646" spans="1:7" s="62" customFormat="1">
      <c r="A646" s="178"/>
      <c r="B646" s="69" t="s">
        <v>334</v>
      </c>
      <c r="C646" s="70"/>
      <c r="D646" s="180"/>
      <c r="E646" s="39"/>
      <c r="F646" s="279">
        <f t="shared" si="26"/>
        <v>0</v>
      </c>
      <c r="G646" s="257"/>
    </row>
    <row r="647" spans="1:7" s="62" customFormat="1">
      <c r="A647" s="176"/>
      <c r="B647" s="69" t="s">
        <v>493</v>
      </c>
      <c r="C647" s="83" t="s">
        <v>28</v>
      </c>
      <c r="D647" s="140">
        <v>26</v>
      </c>
      <c r="E647" s="41"/>
      <c r="F647" s="279">
        <f t="shared" si="26"/>
        <v>0</v>
      </c>
      <c r="G647" s="257"/>
    </row>
    <row r="648" spans="1:7" s="62" customFormat="1">
      <c r="A648" s="176"/>
      <c r="B648" s="69" t="s">
        <v>619</v>
      </c>
      <c r="C648" s="83" t="s">
        <v>28</v>
      </c>
      <c r="D648" s="140">
        <v>26</v>
      </c>
      <c r="E648" s="41"/>
      <c r="F648" s="279">
        <f t="shared" si="26"/>
        <v>0</v>
      </c>
      <c r="G648" s="257"/>
    </row>
    <row r="649" spans="1:7" s="62" customFormat="1">
      <c r="A649" s="176"/>
      <c r="B649" s="69" t="s">
        <v>494</v>
      </c>
      <c r="C649" s="83" t="s">
        <v>28</v>
      </c>
      <c r="D649" s="140">
        <v>6</v>
      </c>
      <c r="E649" s="41"/>
      <c r="F649" s="279">
        <f t="shared" si="26"/>
        <v>0</v>
      </c>
      <c r="G649" s="257"/>
    </row>
    <row r="650" spans="1:7" s="62" customFormat="1" ht="25.5">
      <c r="A650" s="176"/>
      <c r="B650" s="69" t="s">
        <v>343</v>
      </c>
      <c r="C650" s="181" t="s">
        <v>35</v>
      </c>
      <c r="D650" s="140">
        <v>6</v>
      </c>
      <c r="E650" s="41"/>
      <c r="F650" s="279">
        <f t="shared" si="26"/>
        <v>0</v>
      </c>
      <c r="G650" s="257"/>
    </row>
    <row r="651" spans="1:7" s="62" customFormat="1">
      <c r="A651" s="176"/>
      <c r="B651" s="69" t="s">
        <v>689</v>
      </c>
      <c r="C651" s="83" t="s">
        <v>35</v>
      </c>
      <c r="D651" s="140">
        <v>6</v>
      </c>
      <c r="E651" s="41"/>
      <c r="F651" s="279">
        <f t="shared" si="26"/>
        <v>0</v>
      </c>
      <c r="G651" s="257"/>
    </row>
    <row r="652" spans="1:7" s="62" customFormat="1">
      <c r="A652" s="176"/>
      <c r="B652" s="69" t="s">
        <v>344</v>
      </c>
      <c r="C652" s="83" t="s">
        <v>35</v>
      </c>
      <c r="D652" s="140">
        <v>6</v>
      </c>
      <c r="E652" s="41"/>
      <c r="F652" s="279">
        <f t="shared" si="26"/>
        <v>0</v>
      </c>
      <c r="G652" s="257"/>
    </row>
    <row r="653" spans="1:7" s="62" customFormat="1">
      <c r="A653" s="130"/>
      <c r="B653" s="122"/>
      <c r="C653" s="119"/>
      <c r="D653" s="127"/>
      <c r="E653" s="49"/>
      <c r="F653" s="279">
        <f t="shared" si="26"/>
        <v>0</v>
      </c>
      <c r="G653" s="257"/>
    </row>
    <row r="654" spans="1:7" s="62" customFormat="1">
      <c r="A654" s="187">
        <f>IF(B654&gt;0,MAX(A$633:A653)+1,"")</f>
        <v>9</v>
      </c>
      <c r="B654" s="80" t="s">
        <v>642</v>
      </c>
      <c r="C654" s="70"/>
      <c r="D654" s="71"/>
      <c r="E654" s="39"/>
      <c r="F654" s="279">
        <f t="shared" si="26"/>
        <v>0</v>
      </c>
      <c r="G654" s="257"/>
    </row>
    <row r="655" spans="1:7" s="62" customFormat="1" ht="25.5">
      <c r="A655" s="178"/>
      <c r="B655" s="150" t="s">
        <v>643</v>
      </c>
      <c r="C655" s="70"/>
      <c r="D655" s="179"/>
      <c r="E655" s="39"/>
      <c r="F655" s="279">
        <f t="shared" si="26"/>
        <v>0</v>
      </c>
      <c r="G655" s="257"/>
    </row>
    <row r="656" spans="1:7" s="62" customFormat="1" ht="38.25">
      <c r="A656" s="178"/>
      <c r="B656" s="150" t="s">
        <v>644</v>
      </c>
      <c r="C656" s="70"/>
      <c r="D656" s="179"/>
      <c r="E656" s="39"/>
      <c r="F656" s="279">
        <f t="shared" si="26"/>
        <v>0</v>
      </c>
      <c r="G656" s="257"/>
    </row>
    <row r="657" spans="1:7" s="62" customFormat="1" ht="63.75">
      <c r="A657" s="178"/>
      <c r="B657" s="150" t="s">
        <v>638</v>
      </c>
      <c r="C657" s="70"/>
      <c r="D657" s="179"/>
      <c r="E657" s="39"/>
      <c r="F657" s="279">
        <f t="shared" si="26"/>
        <v>0</v>
      </c>
      <c r="G657" s="257"/>
    </row>
    <row r="658" spans="1:7" s="62" customFormat="1" ht="51">
      <c r="A658" s="178"/>
      <c r="B658" s="150" t="s">
        <v>178</v>
      </c>
      <c r="C658" s="70"/>
      <c r="D658" s="179"/>
      <c r="E658" s="39"/>
      <c r="F658" s="279">
        <f t="shared" si="26"/>
        <v>0</v>
      </c>
      <c r="G658" s="257"/>
    </row>
    <row r="659" spans="1:7" s="62" customFormat="1" ht="25.5">
      <c r="A659" s="178"/>
      <c r="B659" s="150" t="s">
        <v>86</v>
      </c>
      <c r="C659" s="70"/>
      <c r="D659" s="179"/>
      <c r="E659" s="39"/>
      <c r="F659" s="279">
        <f t="shared" si="26"/>
        <v>0</v>
      </c>
      <c r="G659" s="257"/>
    </row>
    <row r="660" spans="1:7" s="62" customFormat="1" ht="25.5">
      <c r="A660" s="178"/>
      <c r="B660" s="69" t="s">
        <v>639</v>
      </c>
      <c r="C660" s="70"/>
      <c r="D660" s="179"/>
      <c r="E660" s="39"/>
      <c r="F660" s="279">
        <f t="shared" si="26"/>
        <v>0</v>
      </c>
      <c r="G660" s="257"/>
    </row>
    <row r="661" spans="1:7" s="62" customFormat="1">
      <c r="A661" s="176"/>
      <c r="B661" s="69" t="s">
        <v>645</v>
      </c>
      <c r="C661" s="83" t="s">
        <v>28</v>
      </c>
      <c r="D661" s="140">
        <v>10</v>
      </c>
      <c r="E661" s="41"/>
      <c r="F661" s="279">
        <f t="shared" si="26"/>
        <v>0</v>
      </c>
      <c r="G661" s="257"/>
    </row>
    <row r="662" spans="1:7" s="62" customFormat="1">
      <c r="A662" s="176"/>
      <c r="B662" s="69" t="s">
        <v>640</v>
      </c>
      <c r="C662" s="83" t="s">
        <v>21</v>
      </c>
      <c r="D662" s="140">
        <v>6</v>
      </c>
      <c r="E662" s="41"/>
      <c r="F662" s="279">
        <f t="shared" si="26"/>
        <v>0</v>
      </c>
      <c r="G662" s="257"/>
    </row>
    <row r="663" spans="1:7" s="62" customFormat="1">
      <c r="A663" s="176"/>
      <c r="B663" s="69" t="s">
        <v>641</v>
      </c>
      <c r="C663" s="83" t="s">
        <v>21</v>
      </c>
      <c r="D663" s="140">
        <v>6</v>
      </c>
      <c r="E663" s="41"/>
      <c r="F663" s="279">
        <f t="shared" si="26"/>
        <v>0</v>
      </c>
      <c r="G663" s="257"/>
    </row>
    <row r="664" spans="1:7" s="62" customFormat="1">
      <c r="A664" s="176"/>
      <c r="B664" s="69"/>
      <c r="C664" s="83"/>
      <c r="D664" s="140"/>
      <c r="E664" s="41"/>
      <c r="F664" s="279">
        <f t="shared" si="26"/>
        <v>0</v>
      </c>
      <c r="G664" s="257"/>
    </row>
    <row r="665" spans="1:7" s="62" customFormat="1">
      <c r="A665" s="187">
        <f>IF(B665&gt;0,MAX(A$565:A656)+1,"")</f>
        <v>10</v>
      </c>
      <c r="B665" s="133" t="s">
        <v>301</v>
      </c>
      <c r="C665" s="70"/>
      <c r="D665" s="71"/>
      <c r="E665" s="39"/>
      <c r="F665" s="279">
        <f t="shared" si="26"/>
        <v>0</v>
      </c>
      <c r="G665" s="257"/>
    </row>
    <row r="666" spans="1:7" s="62" customFormat="1" ht="57.75" customHeight="1">
      <c r="A666" s="178"/>
      <c r="B666" s="150" t="s">
        <v>565</v>
      </c>
      <c r="C666" s="70"/>
      <c r="D666" s="180"/>
      <c r="E666" s="39"/>
      <c r="F666" s="279">
        <f t="shared" si="26"/>
        <v>0</v>
      </c>
      <c r="G666" s="257"/>
    </row>
    <row r="667" spans="1:7" s="62" customFormat="1">
      <c r="A667" s="178"/>
      <c r="B667" s="69" t="s">
        <v>302</v>
      </c>
      <c r="C667" s="83" t="s">
        <v>35</v>
      </c>
      <c r="D667" s="140">
        <v>20</v>
      </c>
      <c r="E667" s="41"/>
      <c r="F667" s="279">
        <f t="shared" si="26"/>
        <v>0</v>
      </c>
      <c r="G667" s="257"/>
    </row>
    <row r="668" spans="1:7" s="62" customFormat="1">
      <c r="A668" s="176"/>
      <c r="B668" s="69"/>
      <c r="C668" s="83"/>
      <c r="D668" s="140"/>
      <c r="E668" s="41"/>
      <c r="F668" s="279">
        <f t="shared" si="26"/>
        <v>0</v>
      </c>
      <c r="G668" s="257"/>
    </row>
    <row r="669" spans="1:7" s="62" customFormat="1">
      <c r="A669" s="187">
        <f>IF(B669&gt;0,MAX(A$565:A668)+1,"")</f>
        <v>11</v>
      </c>
      <c r="B669" s="133" t="s">
        <v>636</v>
      </c>
      <c r="C669" s="70"/>
      <c r="D669" s="71"/>
      <c r="E669" s="39"/>
      <c r="F669" s="279">
        <f t="shared" si="26"/>
        <v>0</v>
      </c>
      <c r="G669" s="257"/>
    </row>
    <row r="670" spans="1:7" s="62" customFormat="1" ht="72.75" customHeight="1">
      <c r="A670" s="178"/>
      <c r="B670" s="150" t="s">
        <v>637</v>
      </c>
      <c r="C670" s="70"/>
      <c r="D670" s="180"/>
      <c r="E670" s="39"/>
      <c r="F670" s="279">
        <f t="shared" si="26"/>
        <v>0</v>
      </c>
      <c r="G670" s="257"/>
    </row>
    <row r="671" spans="1:7" s="62" customFormat="1" ht="36.75" customHeight="1">
      <c r="A671" s="178"/>
      <c r="B671" s="150" t="s">
        <v>105</v>
      </c>
      <c r="C671" s="70"/>
      <c r="D671" s="180"/>
      <c r="E671" s="39"/>
      <c r="F671" s="279">
        <f t="shared" si="26"/>
        <v>0</v>
      </c>
      <c r="G671" s="257"/>
    </row>
    <row r="672" spans="1:7" s="62" customFormat="1" ht="36.75" customHeight="1">
      <c r="A672" s="178"/>
      <c r="B672" s="69" t="s">
        <v>106</v>
      </c>
      <c r="C672" s="70"/>
      <c r="D672" s="180"/>
      <c r="E672" s="39"/>
      <c r="F672" s="279">
        <f t="shared" si="26"/>
        <v>0</v>
      </c>
      <c r="G672" s="257"/>
    </row>
    <row r="673" spans="1:7" s="62" customFormat="1" ht="63" customHeight="1">
      <c r="A673" s="178"/>
      <c r="B673" s="69" t="s">
        <v>333</v>
      </c>
      <c r="C673" s="70"/>
      <c r="D673" s="180"/>
      <c r="E673" s="39"/>
      <c r="F673" s="279">
        <f t="shared" si="26"/>
        <v>0</v>
      </c>
      <c r="G673" s="257"/>
    </row>
    <row r="674" spans="1:7" s="62" customFormat="1">
      <c r="A674" s="178"/>
      <c r="B674" s="69" t="s">
        <v>315</v>
      </c>
      <c r="C674" s="70"/>
      <c r="D674" s="180"/>
      <c r="E674" s="39"/>
      <c r="F674" s="279">
        <f t="shared" si="26"/>
        <v>0</v>
      </c>
      <c r="G674" s="257"/>
    </row>
    <row r="675" spans="1:7" s="62" customFormat="1">
      <c r="A675" s="176"/>
      <c r="B675" s="69" t="s">
        <v>564</v>
      </c>
      <c r="C675" s="83" t="s">
        <v>24</v>
      </c>
      <c r="D675" s="140">
        <v>3500</v>
      </c>
      <c r="E675" s="41"/>
      <c r="F675" s="279">
        <f t="shared" si="26"/>
        <v>0</v>
      </c>
      <c r="G675" s="257"/>
    </row>
    <row r="676" spans="1:7" s="62" customFormat="1">
      <c r="A676" s="176"/>
      <c r="B676" s="69" t="s">
        <v>108</v>
      </c>
      <c r="C676" s="83" t="s">
        <v>24</v>
      </c>
      <c r="D676" s="140">
        <v>3500</v>
      </c>
      <c r="E676" s="41"/>
      <c r="F676" s="279">
        <f t="shared" si="26"/>
        <v>0</v>
      </c>
      <c r="G676" s="257"/>
    </row>
    <row r="677" spans="1:7" s="62" customFormat="1">
      <c r="A677" s="176"/>
      <c r="B677" s="69"/>
      <c r="C677" s="83"/>
      <c r="D677" s="140"/>
      <c r="E677" s="41"/>
      <c r="F677" s="279">
        <f t="shared" si="26"/>
        <v>0</v>
      </c>
      <c r="G677" s="257"/>
    </row>
    <row r="678" spans="1:7" s="62" customFormat="1">
      <c r="A678" s="187">
        <f>IF(B678&gt;0,MAX(A$565:A677)+1,"")</f>
        <v>12</v>
      </c>
      <c r="B678" s="133" t="s">
        <v>593</v>
      </c>
      <c r="C678" s="70"/>
      <c r="D678" s="71"/>
      <c r="E678" s="39"/>
      <c r="F678" s="279">
        <f t="shared" si="26"/>
        <v>0</v>
      </c>
      <c r="G678" s="257"/>
    </row>
    <row r="679" spans="1:7" s="62" customFormat="1" ht="42.75" customHeight="1">
      <c r="A679" s="178"/>
      <c r="B679" s="150" t="s">
        <v>594</v>
      </c>
      <c r="C679" s="70"/>
      <c r="D679" s="180"/>
      <c r="E679" s="39"/>
      <c r="F679" s="279">
        <f t="shared" si="26"/>
        <v>0</v>
      </c>
      <c r="G679" s="257"/>
    </row>
    <row r="680" spans="1:7" s="62" customFormat="1" ht="36.75" customHeight="1">
      <c r="A680" s="178"/>
      <c r="B680" s="150" t="s">
        <v>105</v>
      </c>
      <c r="C680" s="70"/>
      <c r="D680" s="180"/>
      <c r="E680" s="39"/>
      <c r="F680" s="279">
        <f t="shared" si="26"/>
        <v>0</v>
      </c>
      <c r="G680" s="257"/>
    </row>
    <row r="681" spans="1:7" s="62" customFormat="1" ht="36.75" customHeight="1">
      <c r="A681" s="178"/>
      <c r="B681" s="69" t="s">
        <v>106</v>
      </c>
      <c r="C681" s="70"/>
      <c r="D681" s="180"/>
      <c r="E681" s="39"/>
      <c r="F681" s="279">
        <f t="shared" si="26"/>
        <v>0</v>
      </c>
      <c r="G681" s="257"/>
    </row>
    <row r="682" spans="1:7" s="62" customFormat="1">
      <c r="A682" s="178"/>
      <c r="B682" s="69" t="s">
        <v>62</v>
      </c>
      <c r="C682" s="70"/>
      <c r="D682" s="180"/>
      <c r="E682" s="39"/>
      <c r="F682" s="279">
        <f t="shared" si="26"/>
        <v>0</v>
      </c>
      <c r="G682" s="257"/>
    </row>
    <row r="683" spans="1:7" s="62" customFormat="1">
      <c r="A683" s="176"/>
      <c r="B683" s="69" t="s">
        <v>272</v>
      </c>
      <c r="C683" s="83" t="s">
        <v>35</v>
      </c>
      <c r="D683" s="140">
        <v>8</v>
      </c>
      <c r="E683" s="41"/>
      <c r="F683" s="279">
        <f t="shared" si="26"/>
        <v>0</v>
      </c>
      <c r="G683" s="257"/>
    </row>
    <row r="684" spans="1:7" s="62" customFormat="1">
      <c r="A684" s="176"/>
      <c r="B684" s="69" t="s">
        <v>595</v>
      </c>
      <c r="C684" s="83" t="s">
        <v>35</v>
      </c>
      <c r="D684" s="140">
        <v>8</v>
      </c>
      <c r="E684" s="41"/>
      <c r="F684" s="279">
        <f t="shared" si="26"/>
        <v>0</v>
      </c>
      <c r="G684" s="257"/>
    </row>
    <row r="685" spans="1:7" s="62" customFormat="1">
      <c r="A685" s="176"/>
      <c r="B685" s="69" t="s">
        <v>596</v>
      </c>
      <c r="C685" s="83" t="s">
        <v>35</v>
      </c>
      <c r="D685" s="140">
        <v>8</v>
      </c>
      <c r="E685" s="41"/>
      <c r="F685" s="279">
        <f t="shared" si="26"/>
        <v>0</v>
      </c>
      <c r="G685" s="257"/>
    </row>
    <row r="686" spans="1:7" s="62" customFormat="1">
      <c r="A686" s="176"/>
      <c r="B686" s="69"/>
      <c r="C686" s="83"/>
      <c r="D686" s="140"/>
      <c r="E686" s="41"/>
      <c r="F686" s="279"/>
      <c r="G686" s="257"/>
    </row>
    <row r="687" spans="1:7" s="62" customFormat="1">
      <c r="A687" s="105" t="s">
        <v>48</v>
      </c>
      <c r="B687" s="100" t="s">
        <v>85</v>
      </c>
      <c r="C687" s="64"/>
      <c r="D687" s="65"/>
      <c r="E687" s="174"/>
      <c r="F687" s="283">
        <f>SUM(F562:F686)</f>
        <v>0</v>
      </c>
      <c r="G687" s="257"/>
    </row>
    <row r="688" spans="1:7" s="62" customFormat="1">
      <c r="A688" s="108"/>
      <c r="B688" s="78"/>
      <c r="C688" s="78"/>
      <c r="D688" s="78"/>
      <c r="E688" s="41"/>
      <c r="F688" s="282"/>
      <c r="G688" s="257"/>
    </row>
    <row r="689" spans="1:7" s="62" customFormat="1">
      <c r="A689" s="105" t="s">
        <v>56</v>
      </c>
      <c r="B689" s="100" t="s">
        <v>87</v>
      </c>
      <c r="C689" s="64"/>
      <c r="D689" s="65"/>
      <c r="E689" s="174"/>
      <c r="F689" s="284"/>
      <c r="G689" s="257"/>
    </row>
    <row r="690" spans="1:7" s="62" customFormat="1">
      <c r="A690" s="108"/>
      <c r="B690" s="78"/>
      <c r="C690" s="78"/>
      <c r="D690" s="78"/>
      <c r="E690" s="41"/>
      <c r="F690" s="282"/>
      <c r="G690" s="257"/>
    </row>
    <row r="691" spans="1:7" s="62" customFormat="1" ht="30">
      <c r="A691" s="108"/>
      <c r="B691" s="133" t="s">
        <v>124</v>
      </c>
      <c r="C691" s="78"/>
      <c r="D691" s="78"/>
      <c r="E691" s="41"/>
      <c r="F691" s="282"/>
      <c r="G691" s="257"/>
    </row>
    <row r="692" spans="1:7" s="62" customFormat="1">
      <c r="A692" s="108"/>
      <c r="B692" s="78"/>
      <c r="C692" s="78"/>
      <c r="D692" s="78"/>
      <c r="E692" s="41"/>
      <c r="F692" s="282"/>
      <c r="G692" s="257"/>
    </row>
    <row r="693" spans="1:7" s="62" customFormat="1">
      <c r="A693" s="108"/>
      <c r="B693" s="80" t="s">
        <v>312</v>
      </c>
      <c r="C693" s="78"/>
      <c r="D693" s="78"/>
      <c r="E693" s="41"/>
      <c r="F693" s="282"/>
      <c r="G693" s="257"/>
    </row>
    <row r="694" spans="1:7" s="62" customFormat="1">
      <c r="A694" s="108"/>
      <c r="B694" s="80"/>
      <c r="C694" s="78"/>
      <c r="D694" s="78"/>
      <c r="E694" s="41"/>
      <c r="F694" s="282"/>
      <c r="G694" s="257"/>
    </row>
    <row r="695" spans="1:7" s="62" customFormat="1">
      <c r="A695" s="188">
        <v>1</v>
      </c>
      <c r="B695" s="80" t="s">
        <v>313</v>
      </c>
      <c r="C695" s="78"/>
      <c r="D695" s="78"/>
      <c r="E695" s="41"/>
      <c r="F695" s="282"/>
      <c r="G695" s="257"/>
    </row>
    <row r="696" spans="1:7" s="62" customFormat="1" ht="96.75" customHeight="1">
      <c r="A696" s="108"/>
      <c r="B696" s="150" t="s">
        <v>551</v>
      </c>
      <c r="C696" s="78"/>
      <c r="D696" s="78"/>
      <c r="E696" s="41"/>
      <c r="F696" s="282"/>
      <c r="G696" s="257"/>
    </row>
    <row r="697" spans="1:7" s="62" customFormat="1" ht="46.5" customHeight="1">
      <c r="A697" s="108"/>
      <c r="B697" s="150" t="s">
        <v>314</v>
      </c>
      <c r="C697" s="78"/>
      <c r="D697" s="78"/>
      <c r="E697" s="41"/>
      <c r="F697" s="282"/>
      <c r="G697" s="257"/>
    </row>
    <row r="698" spans="1:7" s="62" customFormat="1">
      <c r="A698" s="108"/>
      <c r="B698" s="69" t="s">
        <v>37</v>
      </c>
      <c r="C698" s="83" t="s">
        <v>17</v>
      </c>
      <c r="D698" s="67">
        <v>5</v>
      </c>
      <c r="E698" s="37"/>
      <c r="F698" s="279">
        <f>D698*E698</f>
        <v>0</v>
      </c>
      <c r="G698" s="257"/>
    </row>
    <row r="699" spans="1:7" s="62" customFormat="1">
      <c r="A699" s="108"/>
      <c r="B699" s="69"/>
      <c r="C699" s="83"/>
      <c r="D699" s="67"/>
      <c r="E699" s="37"/>
      <c r="F699" s="279">
        <f t="shared" ref="F699:F770" si="27">D699*E699</f>
        <v>0</v>
      </c>
      <c r="G699" s="257"/>
    </row>
    <row r="700" spans="1:7" s="62" customFormat="1">
      <c r="A700" s="188">
        <f>IF(B700&gt;0,MAX(A$695:A699)+1,"")</f>
        <v>2</v>
      </c>
      <c r="B700" s="80" t="s">
        <v>320</v>
      </c>
      <c r="C700" s="78"/>
      <c r="D700" s="78"/>
      <c r="E700" s="41"/>
      <c r="F700" s="279">
        <f t="shared" si="27"/>
        <v>0</v>
      </c>
      <c r="G700" s="257"/>
    </row>
    <row r="701" spans="1:7" s="62" customFormat="1" ht="109.5" customHeight="1">
      <c r="A701" s="108"/>
      <c r="B701" s="150" t="s">
        <v>466</v>
      </c>
      <c r="C701" s="78"/>
      <c r="D701" s="78"/>
      <c r="E701" s="41"/>
      <c r="F701" s="279">
        <f t="shared" si="27"/>
        <v>0</v>
      </c>
      <c r="G701" s="257"/>
    </row>
    <row r="702" spans="1:7" s="62" customFormat="1">
      <c r="A702" s="108"/>
      <c r="B702" s="150" t="s">
        <v>321</v>
      </c>
      <c r="C702" s="78"/>
      <c r="D702" s="78"/>
      <c r="E702" s="41"/>
      <c r="F702" s="279">
        <f t="shared" si="27"/>
        <v>0</v>
      </c>
      <c r="G702" s="257"/>
    </row>
    <row r="703" spans="1:7" s="62" customFormat="1">
      <c r="A703" s="108"/>
      <c r="B703" s="69" t="s">
        <v>322</v>
      </c>
      <c r="C703" s="83"/>
      <c r="D703" s="67"/>
      <c r="E703" s="37"/>
      <c r="F703" s="279">
        <f t="shared" si="27"/>
        <v>0</v>
      </c>
      <c r="G703" s="257"/>
    </row>
    <row r="704" spans="1:7" s="62" customFormat="1">
      <c r="A704" s="108"/>
      <c r="B704" s="69" t="s">
        <v>323</v>
      </c>
      <c r="C704" s="83" t="s">
        <v>17</v>
      </c>
      <c r="D704" s="67">
        <v>10</v>
      </c>
      <c r="E704" s="37"/>
      <c r="F704" s="279">
        <f t="shared" si="27"/>
        <v>0</v>
      </c>
      <c r="G704" s="257"/>
    </row>
    <row r="705" spans="1:7" s="62" customFormat="1">
      <c r="A705" s="108"/>
      <c r="B705" s="69" t="s">
        <v>324</v>
      </c>
      <c r="C705" s="83" t="s">
        <v>21</v>
      </c>
      <c r="D705" s="67">
        <v>80</v>
      </c>
      <c r="E705" s="37"/>
      <c r="F705" s="279">
        <f t="shared" si="27"/>
        <v>0</v>
      </c>
      <c r="G705" s="257"/>
    </row>
    <row r="706" spans="1:7" s="62" customFormat="1">
      <c r="A706" s="108"/>
      <c r="B706" s="69"/>
      <c r="C706" s="83"/>
      <c r="D706" s="67"/>
      <c r="E706" s="37"/>
      <c r="F706" s="279">
        <f t="shared" si="27"/>
        <v>0</v>
      </c>
      <c r="G706" s="257"/>
    </row>
    <row r="707" spans="1:7" s="62" customFormat="1">
      <c r="A707" s="188">
        <f>IF(B707&gt;0,MAX(A$695:A706)+1,"")</f>
        <v>3</v>
      </c>
      <c r="B707" s="80" t="s">
        <v>591</v>
      </c>
      <c r="C707" s="78"/>
      <c r="D707" s="78"/>
      <c r="E707" s="41"/>
      <c r="F707" s="279">
        <f t="shared" si="27"/>
        <v>0</v>
      </c>
      <c r="G707" s="257"/>
    </row>
    <row r="708" spans="1:7" s="62" customFormat="1" ht="71.25" customHeight="1">
      <c r="A708" s="108"/>
      <c r="B708" s="150" t="s">
        <v>592</v>
      </c>
      <c r="C708" s="78"/>
      <c r="D708" s="78"/>
      <c r="E708" s="41"/>
      <c r="F708" s="279">
        <f t="shared" si="27"/>
        <v>0</v>
      </c>
      <c r="G708" s="257"/>
    </row>
    <row r="709" spans="1:7" s="62" customFormat="1">
      <c r="A709" s="108"/>
      <c r="B709" s="69" t="s">
        <v>37</v>
      </c>
      <c r="C709" s="83" t="s">
        <v>17</v>
      </c>
      <c r="D709" s="67">
        <v>18</v>
      </c>
      <c r="E709" s="37"/>
      <c r="F709" s="279">
        <f t="shared" si="27"/>
        <v>0</v>
      </c>
      <c r="G709" s="257"/>
    </row>
    <row r="710" spans="1:7" s="62" customFormat="1">
      <c r="A710" s="108"/>
      <c r="B710" s="69"/>
      <c r="C710" s="83"/>
      <c r="D710" s="67"/>
      <c r="E710" s="37"/>
      <c r="F710" s="279">
        <f t="shared" si="27"/>
        <v>0</v>
      </c>
      <c r="G710" s="257"/>
    </row>
    <row r="711" spans="1:7" s="62" customFormat="1">
      <c r="A711" s="188">
        <f>IF(B711&gt;0,MAX(A$695:A710)+1,"")</f>
        <v>4</v>
      </c>
      <c r="B711" s="80" t="s">
        <v>627</v>
      </c>
      <c r="C711" s="78"/>
      <c r="D711" s="78"/>
      <c r="E711" s="41"/>
      <c r="F711" s="282"/>
      <c r="G711" s="257"/>
    </row>
    <row r="712" spans="1:7" s="62" customFormat="1" ht="89.25">
      <c r="A712" s="108"/>
      <c r="B712" s="150" t="s">
        <v>631</v>
      </c>
      <c r="C712" s="78"/>
      <c r="D712" s="78"/>
      <c r="E712" s="41"/>
      <c r="F712" s="282"/>
      <c r="G712" s="257"/>
    </row>
    <row r="713" spans="1:7" s="62" customFormat="1" ht="33" customHeight="1">
      <c r="A713" s="108"/>
      <c r="B713" s="150" t="s">
        <v>628</v>
      </c>
      <c r="C713" s="78"/>
      <c r="D713" s="78"/>
      <c r="E713" s="41"/>
      <c r="F713" s="282"/>
      <c r="G713" s="257"/>
    </row>
    <row r="714" spans="1:7" s="62" customFormat="1">
      <c r="A714" s="108"/>
      <c r="B714" s="150" t="s">
        <v>629</v>
      </c>
      <c r="C714" s="78"/>
      <c r="D714" s="78"/>
      <c r="E714" s="41"/>
      <c r="F714" s="282"/>
      <c r="G714" s="257"/>
    </row>
    <row r="715" spans="1:7" s="62" customFormat="1" ht="18.75" customHeight="1">
      <c r="A715" s="108"/>
      <c r="B715" s="69" t="s">
        <v>43</v>
      </c>
      <c r="C715" s="83"/>
      <c r="D715" s="67"/>
      <c r="E715" s="37"/>
      <c r="F715" s="279"/>
      <c r="G715" s="257"/>
    </row>
    <row r="716" spans="1:7" s="62" customFormat="1">
      <c r="A716" s="108"/>
      <c r="B716" s="69" t="s">
        <v>630</v>
      </c>
      <c r="C716" s="83" t="s">
        <v>21</v>
      </c>
      <c r="D716" s="67">
        <v>33</v>
      </c>
      <c r="E716" s="37"/>
      <c r="F716" s="279">
        <f>D716*E716</f>
        <v>0</v>
      </c>
      <c r="G716" s="257"/>
    </row>
    <row r="717" spans="1:7" s="62" customFormat="1">
      <c r="A717" s="108"/>
      <c r="B717" s="69" t="s">
        <v>632</v>
      </c>
      <c r="C717" s="83" t="s">
        <v>21</v>
      </c>
      <c r="D717" s="67">
        <v>33</v>
      </c>
      <c r="E717" s="37"/>
      <c r="F717" s="279">
        <f t="shared" ref="F717:F718" si="28">D717*E717</f>
        <v>0</v>
      </c>
      <c r="G717" s="257"/>
    </row>
    <row r="718" spans="1:7" s="62" customFormat="1">
      <c r="A718" s="108"/>
      <c r="B718" s="69"/>
      <c r="C718" s="83"/>
      <c r="D718" s="67"/>
      <c r="E718" s="37"/>
      <c r="F718" s="279">
        <f t="shared" si="28"/>
        <v>0</v>
      </c>
      <c r="G718" s="257"/>
    </row>
    <row r="719" spans="1:7" s="62" customFormat="1">
      <c r="A719" s="188">
        <f>IF(B719&gt;0,MAX(A$695:A718)+1,"")</f>
        <v>5</v>
      </c>
      <c r="B719" s="80" t="s">
        <v>292</v>
      </c>
      <c r="C719" s="78"/>
      <c r="D719" s="78"/>
      <c r="E719" s="41"/>
      <c r="F719" s="279">
        <f t="shared" si="27"/>
        <v>0</v>
      </c>
      <c r="G719" s="257"/>
    </row>
    <row r="720" spans="1:7" s="62" customFormat="1" ht="84" customHeight="1">
      <c r="A720" s="108"/>
      <c r="B720" s="150" t="s">
        <v>617</v>
      </c>
      <c r="C720" s="78"/>
      <c r="D720" s="78"/>
      <c r="E720" s="41"/>
      <c r="F720" s="279">
        <f t="shared" si="27"/>
        <v>0</v>
      </c>
      <c r="G720" s="257"/>
    </row>
    <row r="721" spans="1:7" s="62" customFormat="1">
      <c r="A721" s="108"/>
      <c r="B721" s="150" t="s">
        <v>337</v>
      </c>
      <c r="C721" s="78"/>
      <c r="D721" s="78"/>
      <c r="E721" s="41"/>
      <c r="F721" s="279">
        <f t="shared" si="27"/>
        <v>0</v>
      </c>
      <c r="G721" s="257"/>
    </row>
    <row r="722" spans="1:7" s="62" customFormat="1">
      <c r="A722" s="108"/>
      <c r="B722" s="69" t="s">
        <v>43</v>
      </c>
      <c r="C722" s="83" t="s">
        <v>21</v>
      </c>
      <c r="D722" s="67">
        <v>1100</v>
      </c>
      <c r="E722" s="37"/>
      <c r="F722" s="279">
        <f t="shared" si="27"/>
        <v>0</v>
      </c>
      <c r="G722" s="257"/>
    </row>
    <row r="723" spans="1:7" s="62" customFormat="1">
      <c r="A723" s="108"/>
      <c r="B723" s="69"/>
      <c r="C723" s="83"/>
      <c r="D723" s="67"/>
      <c r="E723" s="37"/>
      <c r="F723" s="279">
        <f t="shared" si="27"/>
        <v>0</v>
      </c>
      <c r="G723" s="257"/>
    </row>
    <row r="724" spans="1:7" s="62" customFormat="1">
      <c r="A724" s="188">
        <f>IF(B724&gt;0,MAX(A$695:A723)+1,"")</f>
        <v>6</v>
      </c>
      <c r="B724" s="80" t="s">
        <v>38</v>
      </c>
      <c r="C724" s="78"/>
      <c r="D724" s="78"/>
      <c r="E724" s="41"/>
      <c r="F724" s="279">
        <f t="shared" si="27"/>
        <v>0</v>
      </c>
      <c r="G724" s="257"/>
    </row>
    <row r="725" spans="1:7" s="62" customFormat="1" ht="76.5">
      <c r="A725" s="108"/>
      <c r="B725" s="150" t="s">
        <v>39</v>
      </c>
      <c r="C725" s="78"/>
      <c r="D725" s="78"/>
      <c r="E725" s="41"/>
      <c r="F725" s="279">
        <f t="shared" si="27"/>
        <v>0</v>
      </c>
      <c r="G725" s="257"/>
    </row>
    <row r="726" spans="1:7" s="62" customFormat="1">
      <c r="A726" s="108"/>
      <c r="B726" s="69" t="s">
        <v>40</v>
      </c>
      <c r="C726" s="83" t="s">
        <v>41</v>
      </c>
      <c r="D726" s="67">
        <v>50</v>
      </c>
      <c r="E726" s="37"/>
      <c r="F726" s="279">
        <f t="shared" si="27"/>
        <v>0</v>
      </c>
      <c r="G726" s="257"/>
    </row>
    <row r="727" spans="1:7" s="62" customFormat="1">
      <c r="A727" s="108"/>
      <c r="B727" s="69" t="s">
        <v>42</v>
      </c>
      <c r="C727" s="83" t="s">
        <v>41</v>
      </c>
      <c r="D727" s="67">
        <v>50</v>
      </c>
      <c r="E727" s="37"/>
      <c r="F727" s="279">
        <f t="shared" si="27"/>
        <v>0</v>
      </c>
      <c r="G727" s="257"/>
    </row>
    <row r="728" spans="1:7" s="62" customFormat="1">
      <c r="A728" s="108"/>
      <c r="B728" s="78"/>
      <c r="C728" s="78"/>
      <c r="D728" s="78"/>
      <c r="E728" s="41"/>
      <c r="F728" s="279">
        <f t="shared" si="27"/>
        <v>0</v>
      </c>
      <c r="G728" s="257"/>
    </row>
    <row r="729" spans="1:7" s="62" customFormat="1">
      <c r="A729" s="108"/>
      <c r="B729" s="80" t="s">
        <v>94</v>
      </c>
      <c r="C729" s="76"/>
      <c r="D729" s="77"/>
      <c r="E729" s="41"/>
      <c r="F729" s="279">
        <f t="shared" si="27"/>
        <v>0</v>
      </c>
      <c r="G729" s="257"/>
    </row>
    <row r="730" spans="1:7" s="62" customFormat="1" ht="60" customHeight="1">
      <c r="A730" s="108"/>
      <c r="B730" s="150" t="s">
        <v>179</v>
      </c>
      <c r="C730" s="76"/>
      <c r="D730" s="77"/>
      <c r="E730" s="41"/>
      <c r="F730" s="279">
        <f t="shared" si="27"/>
        <v>0</v>
      </c>
      <c r="G730" s="272"/>
    </row>
    <row r="731" spans="1:7" s="62" customFormat="1">
      <c r="A731" s="108"/>
      <c r="B731" s="80"/>
      <c r="C731" s="76"/>
      <c r="D731" s="77"/>
      <c r="E731" s="41"/>
      <c r="F731" s="279">
        <f t="shared" si="27"/>
        <v>0</v>
      </c>
      <c r="G731" s="257"/>
    </row>
    <row r="732" spans="1:7" s="62" customFormat="1" ht="30">
      <c r="A732" s="188">
        <f>IF(B732&gt;0,MAX(A$681:A731)+1,"")</f>
        <v>7</v>
      </c>
      <c r="B732" s="133" t="s">
        <v>95</v>
      </c>
      <c r="C732" s="76"/>
      <c r="D732" s="77"/>
      <c r="E732" s="41"/>
      <c r="F732" s="279">
        <f t="shared" si="27"/>
        <v>0</v>
      </c>
      <c r="G732" s="257"/>
    </row>
    <row r="733" spans="1:7" s="62" customFormat="1" ht="84.75" customHeight="1">
      <c r="A733" s="108"/>
      <c r="B733" s="134" t="s">
        <v>161</v>
      </c>
      <c r="C733" s="76"/>
      <c r="D733" s="77"/>
      <c r="E733" s="41"/>
      <c r="F733" s="279">
        <f t="shared" si="27"/>
        <v>0</v>
      </c>
      <c r="G733" s="257"/>
    </row>
    <row r="734" spans="1:7" s="62" customFormat="1" ht="154.5" customHeight="1">
      <c r="A734" s="109"/>
      <c r="B734" s="137" t="s">
        <v>162</v>
      </c>
      <c r="C734" s="76"/>
      <c r="D734" s="77"/>
      <c r="E734" s="41"/>
      <c r="F734" s="279">
        <f t="shared" si="27"/>
        <v>0</v>
      </c>
      <c r="G734" s="257"/>
    </row>
    <row r="735" spans="1:7" s="62" customFormat="1">
      <c r="A735" s="108"/>
      <c r="B735" s="79" t="s">
        <v>61</v>
      </c>
      <c r="C735" s="76"/>
      <c r="D735" s="67"/>
      <c r="E735" s="41"/>
      <c r="F735" s="279">
        <f t="shared" si="27"/>
        <v>0</v>
      </c>
      <c r="G735" s="257"/>
    </row>
    <row r="736" spans="1:7" s="62" customFormat="1">
      <c r="A736" s="108"/>
      <c r="B736" s="79" t="s">
        <v>96</v>
      </c>
      <c r="C736" s="76" t="s">
        <v>28</v>
      </c>
      <c r="D736" s="67">
        <v>15</v>
      </c>
      <c r="E736" s="41"/>
      <c r="F736" s="279">
        <f t="shared" si="27"/>
        <v>0</v>
      </c>
      <c r="G736" s="257"/>
    </row>
    <row r="737" spans="1:7" s="62" customFormat="1">
      <c r="A737" s="108"/>
      <c r="B737" s="79" t="s">
        <v>97</v>
      </c>
      <c r="C737" s="76" t="s">
        <v>28</v>
      </c>
      <c r="D737" s="67">
        <v>15</v>
      </c>
      <c r="E737" s="41"/>
      <c r="F737" s="279">
        <f>D737*E737</f>
        <v>0</v>
      </c>
      <c r="G737" s="257"/>
    </row>
    <row r="738" spans="1:7" s="62" customFormat="1">
      <c r="A738" s="108"/>
      <c r="B738" s="79" t="s">
        <v>98</v>
      </c>
      <c r="C738" s="76" t="s">
        <v>28</v>
      </c>
      <c r="D738" s="67">
        <v>20</v>
      </c>
      <c r="E738" s="41"/>
      <c r="F738" s="279">
        <f t="shared" si="27"/>
        <v>0</v>
      </c>
      <c r="G738" s="257"/>
    </row>
    <row r="739" spans="1:7" s="62" customFormat="1">
      <c r="A739" s="116"/>
      <c r="B739" s="122"/>
      <c r="C739" s="119"/>
      <c r="D739" s="120"/>
      <c r="E739" s="121"/>
      <c r="F739" s="279">
        <f t="shared" si="27"/>
        <v>0</v>
      </c>
      <c r="G739" s="257"/>
    </row>
    <row r="740" spans="1:7" s="62" customFormat="1">
      <c r="A740" s="108"/>
      <c r="B740" s="80" t="s">
        <v>100</v>
      </c>
      <c r="C740" s="76"/>
      <c r="D740" s="77"/>
      <c r="E740" s="41"/>
      <c r="F740" s="279">
        <f t="shared" si="27"/>
        <v>0</v>
      </c>
      <c r="G740" s="257"/>
    </row>
    <row r="741" spans="1:7" s="62" customFormat="1">
      <c r="A741" s="108"/>
      <c r="B741" s="80"/>
      <c r="C741" s="76"/>
      <c r="D741" s="77"/>
      <c r="E741" s="41"/>
      <c r="F741" s="279">
        <f t="shared" si="27"/>
        <v>0</v>
      </c>
      <c r="G741" s="257"/>
    </row>
    <row r="742" spans="1:7" s="62" customFormat="1" ht="25.5">
      <c r="A742" s="169"/>
      <c r="B742" s="79" t="s">
        <v>88</v>
      </c>
      <c r="C742" s="170"/>
      <c r="D742" s="171"/>
      <c r="E742" s="172"/>
      <c r="F742" s="279">
        <f t="shared" si="27"/>
        <v>0</v>
      </c>
      <c r="G742" s="257"/>
    </row>
    <row r="743" spans="1:7" s="62" customFormat="1" ht="151.5" customHeight="1">
      <c r="A743" s="169"/>
      <c r="B743" s="173" t="s">
        <v>460</v>
      </c>
      <c r="C743" s="170"/>
      <c r="D743" s="171"/>
      <c r="E743" s="172"/>
      <c r="F743" s="279">
        <f t="shared" si="27"/>
        <v>0</v>
      </c>
      <c r="G743" s="257"/>
    </row>
    <row r="744" spans="1:7" s="62" customFormat="1">
      <c r="A744" s="169"/>
      <c r="B744" s="79"/>
      <c r="C744" s="170"/>
      <c r="D744" s="171"/>
      <c r="E744" s="172"/>
      <c r="F744" s="279">
        <f t="shared" si="27"/>
        <v>0</v>
      </c>
      <c r="G744" s="257"/>
    </row>
    <row r="745" spans="1:7" s="62" customFormat="1">
      <c r="A745" s="169"/>
      <c r="B745" s="80" t="s">
        <v>530</v>
      </c>
      <c r="C745" s="170"/>
      <c r="D745" s="171"/>
      <c r="E745" s="172"/>
      <c r="F745" s="279">
        <f t="shared" si="27"/>
        <v>0</v>
      </c>
      <c r="G745" s="257"/>
    </row>
    <row r="746" spans="1:7" s="62" customFormat="1">
      <c r="A746" s="169"/>
      <c r="B746" s="79"/>
      <c r="C746" s="170"/>
      <c r="D746" s="171"/>
      <c r="E746" s="172"/>
      <c r="F746" s="279">
        <f t="shared" si="27"/>
        <v>0</v>
      </c>
      <c r="G746" s="257"/>
    </row>
    <row r="747" spans="1:7" s="62" customFormat="1">
      <c r="A747" s="188">
        <f>IF(B747&gt;0,MAX(A$695:A746)+1,"")</f>
        <v>8</v>
      </c>
      <c r="B747" s="80" t="s">
        <v>89</v>
      </c>
      <c r="C747" s="76"/>
      <c r="D747" s="77"/>
      <c r="E747" s="41"/>
      <c r="F747" s="279">
        <f t="shared" si="27"/>
        <v>0</v>
      </c>
      <c r="G747" s="257"/>
    </row>
    <row r="748" spans="1:7" s="62" customFormat="1" ht="120" customHeight="1">
      <c r="A748" s="108"/>
      <c r="B748" s="134" t="s">
        <v>706</v>
      </c>
      <c r="C748" s="76"/>
      <c r="D748" s="77"/>
      <c r="E748" s="41"/>
      <c r="F748" s="279">
        <f t="shared" si="27"/>
        <v>0</v>
      </c>
      <c r="G748" s="257"/>
    </row>
    <row r="749" spans="1:7" s="62" customFormat="1" ht="73.5" customHeight="1">
      <c r="A749" s="109"/>
      <c r="B749" s="137" t="s">
        <v>93</v>
      </c>
      <c r="C749" s="76"/>
      <c r="D749" s="77"/>
      <c r="E749" s="41"/>
      <c r="F749" s="279">
        <f t="shared" si="27"/>
        <v>0</v>
      </c>
      <c r="G749" s="257"/>
    </row>
    <row r="750" spans="1:7" s="62" customFormat="1">
      <c r="A750" s="109"/>
      <c r="B750" s="137" t="s">
        <v>168</v>
      </c>
      <c r="C750" s="76" t="s">
        <v>21</v>
      </c>
      <c r="D750" s="67">
        <v>7</v>
      </c>
      <c r="E750" s="41"/>
      <c r="F750" s="279">
        <f t="shared" si="27"/>
        <v>0</v>
      </c>
      <c r="G750" s="257"/>
    </row>
    <row r="751" spans="1:7" s="62" customFormat="1">
      <c r="A751" s="108"/>
      <c r="B751" s="80"/>
      <c r="C751" s="76"/>
      <c r="D751" s="77"/>
      <c r="E751" s="41"/>
      <c r="F751" s="279">
        <f t="shared" si="27"/>
        <v>0</v>
      </c>
      <c r="G751" s="257"/>
    </row>
    <row r="752" spans="1:7" s="62" customFormat="1">
      <c r="A752" s="188">
        <f>IF(B752&gt;0,MAX(A$695:A751)+1,"")</f>
        <v>9</v>
      </c>
      <c r="B752" s="80" t="s">
        <v>102</v>
      </c>
      <c r="C752" s="76"/>
      <c r="D752" s="77"/>
      <c r="E752" s="41"/>
      <c r="F752" s="279">
        <f t="shared" si="27"/>
        <v>0</v>
      </c>
      <c r="G752" s="257"/>
    </row>
    <row r="753" spans="1:7" s="62" customFormat="1" ht="161.25" customHeight="1">
      <c r="A753" s="108"/>
      <c r="B753" s="134" t="s">
        <v>237</v>
      </c>
      <c r="C753" s="76"/>
      <c r="D753" s="77"/>
      <c r="E753" s="41"/>
      <c r="F753" s="279">
        <f t="shared" si="27"/>
        <v>0</v>
      </c>
      <c r="G753" s="257"/>
    </row>
    <row r="754" spans="1:7" s="62" customFormat="1">
      <c r="A754" s="109"/>
      <c r="B754" s="137" t="s">
        <v>238</v>
      </c>
      <c r="C754" s="76" t="s">
        <v>21</v>
      </c>
      <c r="D754" s="67">
        <v>7</v>
      </c>
      <c r="E754" s="41"/>
      <c r="F754" s="279">
        <f t="shared" si="27"/>
        <v>0</v>
      </c>
      <c r="G754" s="257"/>
    </row>
    <row r="755" spans="1:7" s="62" customFormat="1">
      <c r="A755" s="108"/>
      <c r="B755" s="80"/>
      <c r="C755" s="76"/>
      <c r="D755" s="77"/>
      <c r="E755" s="41"/>
      <c r="F755" s="279">
        <f t="shared" si="27"/>
        <v>0</v>
      </c>
      <c r="G755" s="257"/>
    </row>
    <row r="756" spans="1:7" s="62" customFormat="1">
      <c r="A756" s="188">
        <f>IF(B756&gt;0,MAX(A$695:A755)+1,"")</f>
        <v>10</v>
      </c>
      <c r="B756" s="80" t="s">
        <v>339</v>
      </c>
      <c r="C756" s="76"/>
      <c r="D756" s="77"/>
      <c r="E756" s="41"/>
      <c r="F756" s="279">
        <f t="shared" si="27"/>
        <v>0</v>
      </c>
      <c r="G756" s="257"/>
    </row>
    <row r="757" spans="1:7" s="62" customFormat="1" ht="145.5" customHeight="1">
      <c r="A757" s="108"/>
      <c r="B757" s="134" t="s">
        <v>239</v>
      </c>
      <c r="C757" s="76"/>
      <c r="D757" s="77"/>
      <c r="E757" s="41"/>
      <c r="F757" s="279">
        <f t="shared" si="27"/>
        <v>0</v>
      </c>
      <c r="G757" s="257"/>
    </row>
    <row r="758" spans="1:7" s="62" customFormat="1">
      <c r="A758" s="109"/>
      <c r="B758" s="137" t="s">
        <v>240</v>
      </c>
      <c r="C758" s="76"/>
      <c r="D758" s="77"/>
      <c r="E758" s="41"/>
      <c r="F758" s="279">
        <f t="shared" si="27"/>
        <v>0</v>
      </c>
      <c r="G758" s="257"/>
    </row>
    <row r="759" spans="1:7" s="62" customFormat="1">
      <c r="A759" s="108"/>
      <c r="B759" s="79" t="s">
        <v>96</v>
      </c>
      <c r="C759" s="76" t="s">
        <v>21</v>
      </c>
      <c r="D759" s="67">
        <v>7</v>
      </c>
      <c r="E759" s="41"/>
      <c r="F759" s="279">
        <f t="shared" si="27"/>
        <v>0</v>
      </c>
      <c r="G759" s="257"/>
    </row>
    <row r="760" spans="1:7" s="62" customFormat="1">
      <c r="A760" s="169"/>
      <c r="B760" s="79" t="s">
        <v>109</v>
      </c>
      <c r="C760" s="76" t="s">
        <v>35</v>
      </c>
      <c r="D760" s="67">
        <v>20</v>
      </c>
      <c r="E760" s="41"/>
      <c r="F760" s="279">
        <f t="shared" si="27"/>
        <v>0</v>
      </c>
      <c r="G760" s="257"/>
    </row>
    <row r="761" spans="1:7" s="62" customFormat="1">
      <c r="A761" s="108"/>
      <c r="B761" s="80"/>
      <c r="C761" s="76"/>
      <c r="D761" s="77"/>
      <c r="E761" s="41"/>
      <c r="F761" s="279">
        <f t="shared" si="27"/>
        <v>0</v>
      </c>
      <c r="G761" s="257"/>
    </row>
    <row r="762" spans="1:7" s="62" customFormat="1">
      <c r="A762" s="169"/>
      <c r="B762" s="133" t="s">
        <v>461</v>
      </c>
      <c r="C762" s="170"/>
      <c r="D762" s="171"/>
      <c r="E762" s="172"/>
      <c r="F762" s="279">
        <f t="shared" si="27"/>
        <v>0</v>
      </c>
      <c r="G762" s="257"/>
    </row>
    <row r="763" spans="1:7" s="62" customFormat="1">
      <c r="A763" s="169"/>
      <c r="B763" s="79"/>
      <c r="C763" s="170"/>
      <c r="D763" s="171"/>
      <c r="E763" s="172"/>
      <c r="F763" s="279">
        <f t="shared" si="27"/>
        <v>0</v>
      </c>
      <c r="G763" s="257"/>
    </row>
    <row r="764" spans="1:7" s="62" customFormat="1">
      <c r="A764" s="188">
        <f>IF(B764&gt;0,MAX(A$695:A763)+1,"")</f>
        <v>11</v>
      </c>
      <c r="B764" s="80" t="s">
        <v>89</v>
      </c>
      <c r="C764" s="76"/>
      <c r="D764" s="77"/>
      <c r="E764" s="41"/>
      <c r="F764" s="279">
        <f t="shared" si="27"/>
        <v>0</v>
      </c>
      <c r="G764" s="257"/>
    </row>
    <row r="765" spans="1:7" s="62" customFormat="1" ht="140.25">
      <c r="A765" s="108"/>
      <c r="B765" s="134" t="s">
        <v>707</v>
      </c>
      <c r="C765" s="76"/>
      <c r="D765" s="77"/>
      <c r="E765" s="41"/>
      <c r="F765" s="279">
        <f t="shared" si="27"/>
        <v>0</v>
      </c>
      <c r="G765" s="257"/>
    </row>
    <row r="766" spans="1:7" s="62" customFormat="1" ht="72.75" customHeight="1">
      <c r="A766" s="109"/>
      <c r="B766" s="137" t="s">
        <v>93</v>
      </c>
      <c r="C766" s="76"/>
      <c r="D766" s="77"/>
      <c r="E766" s="41"/>
      <c r="F766" s="279">
        <f t="shared" si="27"/>
        <v>0</v>
      </c>
      <c r="G766" s="257"/>
    </row>
    <row r="767" spans="1:7" s="62" customFormat="1">
      <c r="A767" s="109"/>
      <c r="B767" s="137" t="s">
        <v>168</v>
      </c>
      <c r="C767" s="76" t="s">
        <v>21</v>
      </c>
      <c r="D767" s="67">
        <v>1100</v>
      </c>
      <c r="E767" s="41"/>
      <c r="F767" s="279">
        <f t="shared" si="27"/>
        <v>0</v>
      </c>
      <c r="G767" s="257"/>
    </row>
    <row r="768" spans="1:7" s="62" customFormat="1">
      <c r="A768" s="108"/>
      <c r="B768" s="80"/>
      <c r="C768" s="76"/>
      <c r="D768" s="77"/>
      <c r="E768" s="41"/>
      <c r="F768" s="279">
        <f t="shared" si="27"/>
        <v>0</v>
      </c>
      <c r="G768" s="257"/>
    </row>
    <row r="769" spans="1:7" s="62" customFormat="1">
      <c r="A769" s="188">
        <f>IF(B769&gt;0,MAX(A$695:A768)+1,"")</f>
        <v>12</v>
      </c>
      <c r="B769" s="80" t="s">
        <v>102</v>
      </c>
      <c r="C769" s="76"/>
      <c r="D769" s="77"/>
      <c r="E769" s="41"/>
      <c r="F769" s="279">
        <f t="shared" si="27"/>
        <v>0</v>
      </c>
      <c r="G769" s="257"/>
    </row>
    <row r="770" spans="1:7" s="62" customFormat="1" ht="164.25" customHeight="1">
      <c r="A770" s="108"/>
      <c r="B770" s="134" t="s">
        <v>237</v>
      </c>
      <c r="C770" s="76"/>
      <c r="D770" s="77"/>
      <c r="E770" s="41"/>
      <c r="F770" s="279">
        <f t="shared" si="27"/>
        <v>0</v>
      </c>
      <c r="G770" s="257"/>
    </row>
    <row r="771" spans="1:7" s="62" customFormat="1">
      <c r="A771" s="109"/>
      <c r="B771" s="137" t="s">
        <v>238</v>
      </c>
      <c r="C771" s="76" t="s">
        <v>21</v>
      </c>
      <c r="D771" s="67">
        <v>1100</v>
      </c>
      <c r="E771" s="41"/>
      <c r="F771" s="279">
        <f t="shared" ref="F771:F820" si="29">D771*E771</f>
        <v>0</v>
      </c>
      <c r="G771" s="257"/>
    </row>
    <row r="772" spans="1:7" s="62" customFormat="1">
      <c r="A772" s="108"/>
      <c r="B772" s="80"/>
      <c r="C772" s="76"/>
      <c r="D772" s="77"/>
      <c r="E772" s="41"/>
      <c r="F772" s="279">
        <f t="shared" si="29"/>
        <v>0</v>
      </c>
      <c r="G772" s="257"/>
    </row>
    <row r="773" spans="1:7" s="62" customFormat="1">
      <c r="A773" s="188">
        <f>IF(B773&gt;0,MAX(A$695:A772)+1,"")</f>
        <v>13</v>
      </c>
      <c r="B773" s="80" t="s">
        <v>339</v>
      </c>
      <c r="C773" s="76"/>
      <c r="D773" s="77"/>
      <c r="E773" s="41"/>
      <c r="F773" s="279">
        <f t="shared" si="29"/>
        <v>0</v>
      </c>
      <c r="G773" s="257"/>
    </row>
    <row r="774" spans="1:7" s="62" customFormat="1" ht="145.5" customHeight="1">
      <c r="A774" s="108"/>
      <c r="B774" s="134" t="s">
        <v>239</v>
      </c>
      <c r="C774" s="76"/>
      <c r="D774" s="77"/>
      <c r="E774" s="41"/>
      <c r="F774" s="279">
        <f t="shared" si="29"/>
        <v>0</v>
      </c>
      <c r="G774" s="257"/>
    </row>
    <row r="775" spans="1:7" s="62" customFormat="1">
      <c r="A775" s="109"/>
      <c r="B775" s="137" t="s">
        <v>240</v>
      </c>
      <c r="C775" s="76"/>
      <c r="D775" s="77"/>
      <c r="E775" s="41"/>
      <c r="F775" s="279">
        <f t="shared" si="29"/>
        <v>0</v>
      </c>
      <c r="G775" s="257"/>
    </row>
    <row r="776" spans="1:7" s="62" customFormat="1">
      <c r="A776" s="108"/>
      <c r="B776" s="79" t="s">
        <v>96</v>
      </c>
      <c r="C776" s="76" t="s">
        <v>21</v>
      </c>
      <c r="D776" s="67">
        <v>1100</v>
      </c>
      <c r="E776" s="41"/>
      <c r="F776" s="279">
        <f t="shared" si="29"/>
        <v>0</v>
      </c>
      <c r="G776" s="257"/>
    </row>
    <row r="777" spans="1:7" s="62" customFormat="1">
      <c r="A777" s="169"/>
      <c r="B777" s="79" t="s">
        <v>109</v>
      </c>
      <c r="C777" s="76" t="s">
        <v>35</v>
      </c>
      <c r="D777" s="67">
        <v>2700</v>
      </c>
      <c r="E777" s="41"/>
      <c r="F777" s="279">
        <f t="shared" si="29"/>
        <v>0</v>
      </c>
      <c r="G777" s="257"/>
    </row>
    <row r="778" spans="1:7" s="62" customFormat="1">
      <c r="A778" s="108"/>
      <c r="B778" s="80"/>
      <c r="C778" s="76"/>
      <c r="D778" s="77"/>
      <c r="E778" s="41"/>
      <c r="F778" s="279">
        <f t="shared" si="29"/>
        <v>0</v>
      </c>
      <c r="G778" s="257"/>
    </row>
    <row r="779" spans="1:7" s="62" customFormat="1">
      <c r="A779" s="169"/>
      <c r="B779" s="80" t="s">
        <v>519</v>
      </c>
      <c r="C779" s="170"/>
      <c r="D779" s="171"/>
      <c r="E779" s="172"/>
      <c r="F779" s="279">
        <f t="shared" si="29"/>
        <v>0</v>
      </c>
      <c r="G779" s="257"/>
    </row>
    <row r="780" spans="1:7" s="62" customFormat="1">
      <c r="A780" s="169"/>
      <c r="B780" s="79"/>
      <c r="C780" s="170"/>
      <c r="D780" s="171"/>
      <c r="E780" s="172"/>
      <c r="F780" s="279">
        <f t="shared" si="29"/>
        <v>0</v>
      </c>
      <c r="G780" s="257"/>
    </row>
    <row r="781" spans="1:7" s="62" customFormat="1">
      <c r="A781" s="188">
        <f>IF(B781&gt;0,MAX(A$695:A780)+1,"")</f>
        <v>14</v>
      </c>
      <c r="B781" s="80" t="s">
        <v>89</v>
      </c>
      <c r="C781" s="76"/>
      <c r="D781" s="77"/>
      <c r="E781" s="41"/>
      <c r="F781" s="279">
        <f t="shared" si="29"/>
        <v>0</v>
      </c>
      <c r="G781" s="257"/>
    </row>
    <row r="782" spans="1:7" s="62" customFormat="1" ht="99" customHeight="1">
      <c r="A782" s="108"/>
      <c r="B782" s="134" t="s">
        <v>705</v>
      </c>
      <c r="C782" s="76"/>
      <c r="D782" s="77"/>
      <c r="E782" s="41"/>
      <c r="F782" s="279">
        <f t="shared" si="29"/>
        <v>0</v>
      </c>
      <c r="G782" s="257"/>
    </row>
    <row r="783" spans="1:7" s="62" customFormat="1" ht="58.5" customHeight="1">
      <c r="A783" s="108"/>
      <c r="B783" s="134" t="s">
        <v>307</v>
      </c>
      <c r="C783" s="76"/>
      <c r="D783" s="77"/>
      <c r="E783" s="41"/>
      <c r="F783" s="279">
        <f t="shared" si="29"/>
        <v>0</v>
      </c>
      <c r="G783" s="257"/>
    </row>
    <row r="784" spans="1:7" s="62" customFormat="1" ht="70.5" customHeight="1">
      <c r="A784" s="109"/>
      <c r="B784" s="137" t="s">
        <v>166</v>
      </c>
      <c r="C784" s="76"/>
      <c r="D784" s="77"/>
      <c r="E784" s="41"/>
      <c r="F784" s="279">
        <f t="shared" si="29"/>
        <v>0</v>
      </c>
      <c r="G784" s="257"/>
    </row>
    <row r="785" spans="1:7" s="62" customFormat="1" ht="25.5">
      <c r="A785" s="109"/>
      <c r="B785" s="137" t="s">
        <v>308</v>
      </c>
      <c r="C785" s="76"/>
      <c r="D785" s="77"/>
      <c r="E785" s="41"/>
      <c r="F785" s="279">
        <f t="shared" si="29"/>
        <v>0</v>
      </c>
      <c r="G785" s="257"/>
    </row>
    <row r="786" spans="1:7" s="62" customFormat="1" ht="25.5">
      <c r="A786" s="109"/>
      <c r="B786" s="137" t="s">
        <v>520</v>
      </c>
      <c r="C786" s="76"/>
      <c r="D786" s="77"/>
      <c r="E786" s="41"/>
      <c r="F786" s="279">
        <f t="shared" si="29"/>
        <v>0</v>
      </c>
      <c r="G786" s="257"/>
    </row>
    <row r="787" spans="1:7" s="62" customFormat="1" ht="15.75" customHeight="1">
      <c r="A787" s="108"/>
      <c r="B787" s="79" t="s">
        <v>309</v>
      </c>
      <c r="C787" s="76" t="s">
        <v>21</v>
      </c>
      <c r="D787" s="67">
        <v>170</v>
      </c>
      <c r="E787" s="41"/>
      <c r="F787" s="279">
        <f t="shared" si="29"/>
        <v>0</v>
      </c>
      <c r="G787" s="257"/>
    </row>
    <row r="788" spans="1:7" s="62" customFormat="1" ht="15.75" customHeight="1">
      <c r="A788" s="108"/>
      <c r="B788" s="79" t="s">
        <v>310</v>
      </c>
      <c r="C788" s="76" t="s">
        <v>21</v>
      </c>
      <c r="D788" s="67">
        <v>100</v>
      </c>
      <c r="E788" s="41"/>
      <c r="F788" s="279">
        <f t="shared" si="29"/>
        <v>0</v>
      </c>
      <c r="G788" s="257"/>
    </row>
    <row r="789" spans="1:7" s="62" customFormat="1" ht="15.75" customHeight="1">
      <c r="A789" s="108"/>
      <c r="B789" s="79" t="s">
        <v>311</v>
      </c>
      <c r="C789" s="76" t="s">
        <v>21</v>
      </c>
      <c r="D789" s="67">
        <v>100</v>
      </c>
      <c r="E789" s="41"/>
      <c r="F789" s="279">
        <f t="shared" si="29"/>
        <v>0</v>
      </c>
      <c r="G789" s="257"/>
    </row>
    <row r="790" spans="1:7" s="62" customFormat="1">
      <c r="A790" s="108"/>
      <c r="B790" s="80"/>
      <c r="C790" s="76"/>
      <c r="D790" s="77"/>
      <c r="E790" s="41"/>
      <c r="F790" s="279">
        <f t="shared" si="29"/>
        <v>0</v>
      </c>
      <c r="G790" s="257"/>
    </row>
    <row r="791" spans="1:7" s="62" customFormat="1">
      <c r="A791" s="188">
        <f>IF(B791&gt;0,MAX(A$695:A790)+1,"")</f>
        <v>15</v>
      </c>
      <c r="B791" s="80" t="s">
        <v>102</v>
      </c>
      <c r="C791" s="76"/>
      <c r="D791" s="77"/>
      <c r="E791" s="41"/>
      <c r="F791" s="279">
        <f t="shared" si="29"/>
        <v>0</v>
      </c>
      <c r="G791" s="257"/>
    </row>
    <row r="792" spans="1:7" s="62" customFormat="1" ht="165.75">
      <c r="A792" s="108"/>
      <c r="B792" s="134" t="s">
        <v>158</v>
      </c>
      <c r="C792" s="76"/>
      <c r="D792" s="77"/>
      <c r="E792" s="41"/>
      <c r="F792" s="279">
        <f t="shared" si="29"/>
        <v>0</v>
      </c>
      <c r="G792" s="257"/>
    </row>
    <row r="793" spans="1:7" s="62" customFormat="1" ht="52.5" customHeight="1">
      <c r="A793" s="109"/>
      <c r="B793" s="137" t="s">
        <v>521</v>
      </c>
      <c r="C793" s="76"/>
      <c r="D793" s="77"/>
      <c r="E793" s="41"/>
      <c r="F793" s="279">
        <f t="shared" si="29"/>
        <v>0</v>
      </c>
      <c r="G793" s="257"/>
    </row>
    <row r="794" spans="1:7" s="62" customFormat="1">
      <c r="A794" s="108"/>
      <c r="B794" s="79" t="s">
        <v>101</v>
      </c>
      <c r="C794" s="76" t="s">
        <v>21</v>
      </c>
      <c r="D794" s="67">
        <v>170</v>
      </c>
      <c r="E794" s="41"/>
      <c r="F794" s="279">
        <f t="shared" si="29"/>
        <v>0</v>
      </c>
      <c r="G794" s="257"/>
    </row>
    <row r="795" spans="1:7" s="62" customFormat="1">
      <c r="A795" s="108"/>
      <c r="B795" s="80"/>
      <c r="C795" s="76"/>
      <c r="D795" s="77"/>
      <c r="E795" s="41"/>
      <c r="F795" s="279">
        <f t="shared" si="29"/>
        <v>0</v>
      </c>
      <c r="G795" s="257"/>
    </row>
    <row r="796" spans="1:7" s="62" customFormat="1">
      <c r="A796" s="188">
        <f>IF(B796&gt;0,MAX(A$695:A795)+1,"")</f>
        <v>16</v>
      </c>
      <c r="B796" s="80" t="s">
        <v>340</v>
      </c>
      <c r="C796" s="76"/>
      <c r="D796" s="77"/>
      <c r="E796" s="41"/>
      <c r="F796" s="279">
        <f t="shared" si="29"/>
        <v>0</v>
      </c>
      <c r="G796" s="257"/>
    </row>
    <row r="797" spans="1:7" s="62" customFormat="1" ht="155.25" customHeight="1">
      <c r="A797" s="108"/>
      <c r="B797" s="134" t="s">
        <v>167</v>
      </c>
      <c r="C797" s="76"/>
      <c r="D797" s="77"/>
      <c r="E797" s="41"/>
      <c r="F797" s="279">
        <f t="shared" si="29"/>
        <v>0</v>
      </c>
      <c r="G797" s="257"/>
    </row>
    <row r="798" spans="1:7" s="62" customFormat="1" ht="59.25" customHeight="1">
      <c r="A798" s="109"/>
      <c r="B798" s="137" t="s">
        <v>522</v>
      </c>
      <c r="C798" s="76"/>
      <c r="D798" s="77"/>
      <c r="E798" s="41"/>
      <c r="F798" s="279">
        <f t="shared" si="29"/>
        <v>0</v>
      </c>
      <c r="G798" s="257"/>
    </row>
    <row r="799" spans="1:7" s="62" customFormat="1">
      <c r="A799" s="108"/>
      <c r="B799" s="79" t="s">
        <v>101</v>
      </c>
      <c r="C799" s="76" t="s">
        <v>21</v>
      </c>
      <c r="D799" s="67">
        <v>170</v>
      </c>
      <c r="E799" s="41"/>
      <c r="F799" s="279">
        <f t="shared" si="29"/>
        <v>0</v>
      </c>
      <c r="G799" s="257"/>
    </row>
    <row r="800" spans="1:7" s="62" customFormat="1">
      <c r="A800" s="169"/>
      <c r="B800" s="79" t="s">
        <v>109</v>
      </c>
      <c r="C800" s="76" t="s">
        <v>35</v>
      </c>
      <c r="D800" s="67">
        <v>450</v>
      </c>
      <c r="E800" s="41"/>
      <c r="F800" s="279">
        <f t="shared" si="29"/>
        <v>0</v>
      </c>
      <c r="G800" s="257"/>
    </row>
    <row r="801" spans="1:7" s="62" customFormat="1">
      <c r="A801" s="108"/>
      <c r="B801" s="80"/>
      <c r="C801" s="76"/>
      <c r="D801" s="77"/>
      <c r="E801" s="41"/>
      <c r="F801" s="279">
        <f t="shared" si="29"/>
        <v>0</v>
      </c>
      <c r="G801" s="257"/>
    </row>
    <row r="802" spans="1:7" s="62" customFormat="1">
      <c r="A802" s="108"/>
      <c r="B802" s="80" t="s">
        <v>277</v>
      </c>
      <c r="C802" s="76"/>
      <c r="D802" s="77"/>
      <c r="E802" s="41"/>
      <c r="F802" s="279">
        <f t="shared" si="29"/>
        <v>0</v>
      </c>
      <c r="G802" s="257"/>
    </row>
    <row r="803" spans="1:7" s="62" customFormat="1">
      <c r="A803" s="108"/>
      <c r="B803" s="80"/>
      <c r="C803" s="76"/>
      <c r="D803" s="77"/>
      <c r="E803" s="41"/>
      <c r="F803" s="279">
        <f t="shared" si="29"/>
        <v>0</v>
      </c>
      <c r="G803" s="257"/>
    </row>
    <row r="804" spans="1:7" s="62" customFormat="1">
      <c r="A804" s="188">
        <f>IF(B804&gt;0,MAX(A$695:A803)+1,"")</f>
        <v>17</v>
      </c>
      <c r="B804" s="80" t="s">
        <v>235</v>
      </c>
      <c r="C804" s="76"/>
      <c r="D804" s="77"/>
      <c r="E804" s="41"/>
      <c r="F804" s="279">
        <f t="shared" si="29"/>
        <v>0</v>
      </c>
      <c r="G804" s="257"/>
    </row>
    <row r="805" spans="1:7" s="62" customFormat="1" ht="83.25" customHeight="1">
      <c r="A805" s="108"/>
      <c r="B805" s="134" t="s">
        <v>278</v>
      </c>
      <c r="C805" s="76"/>
      <c r="D805" s="77"/>
      <c r="E805" s="41"/>
      <c r="F805" s="279">
        <f t="shared" si="29"/>
        <v>0</v>
      </c>
      <c r="G805" s="257"/>
    </row>
    <row r="806" spans="1:7" s="62" customFormat="1">
      <c r="A806" s="108"/>
      <c r="B806" s="79" t="s">
        <v>43</v>
      </c>
      <c r="C806" s="76" t="s">
        <v>21</v>
      </c>
      <c r="D806" s="67">
        <v>200</v>
      </c>
      <c r="E806" s="41"/>
      <c r="F806" s="279">
        <f t="shared" si="29"/>
        <v>0</v>
      </c>
      <c r="G806" s="257"/>
    </row>
    <row r="807" spans="1:7" s="62" customFormat="1">
      <c r="A807" s="108"/>
      <c r="B807" s="79"/>
      <c r="C807" s="76"/>
      <c r="D807" s="67"/>
      <c r="E807" s="41"/>
      <c r="F807" s="279">
        <f t="shared" si="29"/>
        <v>0</v>
      </c>
      <c r="G807" s="257"/>
    </row>
    <row r="808" spans="1:7" s="62" customFormat="1">
      <c r="A808" s="188">
        <f>IF(B808&gt;0,MAX(A$695:A807)+1,"")</f>
        <v>18</v>
      </c>
      <c r="B808" s="80" t="s">
        <v>690</v>
      </c>
      <c r="C808" s="76"/>
      <c r="D808" s="77"/>
      <c r="E808" s="41"/>
      <c r="F808" s="279">
        <f t="shared" si="29"/>
        <v>0</v>
      </c>
      <c r="G808" s="257"/>
    </row>
    <row r="809" spans="1:7" s="62" customFormat="1" ht="156.75" customHeight="1">
      <c r="A809" s="108"/>
      <c r="B809" s="134" t="s">
        <v>623</v>
      </c>
      <c r="C809" s="76"/>
      <c r="D809" s="77"/>
      <c r="E809" s="41"/>
      <c r="F809" s="279">
        <f t="shared" si="29"/>
        <v>0</v>
      </c>
      <c r="G809" s="257"/>
    </row>
    <row r="810" spans="1:7" s="62" customFormat="1" ht="47.25" customHeight="1">
      <c r="A810" s="108"/>
      <c r="B810" s="134" t="s">
        <v>624</v>
      </c>
      <c r="C810" s="76"/>
      <c r="D810" s="77"/>
      <c r="E810" s="41"/>
      <c r="F810" s="279">
        <f t="shared" si="29"/>
        <v>0</v>
      </c>
      <c r="G810" s="257"/>
    </row>
    <row r="811" spans="1:7" s="62" customFormat="1" ht="45.75" customHeight="1">
      <c r="A811" s="108"/>
      <c r="B811" s="134" t="s">
        <v>317</v>
      </c>
      <c r="C811" s="76"/>
      <c r="D811" s="77"/>
      <c r="E811" s="41"/>
      <c r="F811" s="279">
        <f t="shared" si="29"/>
        <v>0</v>
      </c>
      <c r="G811" s="257"/>
    </row>
    <row r="812" spans="1:7" s="62" customFormat="1" ht="59.25" customHeight="1">
      <c r="A812" s="108"/>
      <c r="B812" s="134" t="s">
        <v>468</v>
      </c>
      <c r="C812" s="76"/>
      <c r="D812" s="77"/>
      <c r="E812" s="41"/>
      <c r="F812" s="279">
        <f t="shared" si="29"/>
        <v>0</v>
      </c>
      <c r="G812" s="270"/>
    </row>
    <row r="813" spans="1:7" s="62" customFormat="1">
      <c r="A813" s="108"/>
      <c r="B813" s="134" t="s">
        <v>342</v>
      </c>
      <c r="C813" s="76"/>
      <c r="D813" s="77"/>
      <c r="E813" s="41"/>
      <c r="F813" s="279">
        <f t="shared" si="29"/>
        <v>0</v>
      </c>
      <c r="G813" s="270"/>
    </row>
    <row r="814" spans="1:7" s="62" customFormat="1">
      <c r="A814" s="108"/>
      <c r="B814" s="79" t="s">
        <v>318</v>
      </c>
      <c r="C814" s="76"/>
      <c r="D814" s="67"/>
      <c r="E814" s="41"/>
      <c r="F814" s="279">
        <f t="shared" si="29"/>
        <v>0</v>
      </c>
      <c r="G814" s="257"/>
    </row>
    <row r="815" spans="1:7" s="62" customFormat="1">
      <c r="A815" s="108"/>
      <c r="B815" s="79" t="s">
        <v>625</v>
      </c>
      <c r="C815" s="76" t="s">
        <v>28</v>
      </c>
      <c r="D815" s="67">
        <v>150</v>
      </c>
      <c r="E815" s="41"/>
      <c r="F815" s="279">
        <f t="shared" si="29"/>
        <v>0</v>
      </c>
      <c r="G815" s="257"/>
    </row>
    <row r="816" spans="1:7" s="62" customFormat="1">
      <c r="A816" s="108"/>
      <c r="B816" s="79" t="s">
        <v>316</v>
      </c>
      <c r="C816" s="76" t="s">
        <v>28</v>
      </c>
      <c r="D816" s="67">
        <v>350</v>
      </c>
      <c r="E816" s="41"/>
      <c r="F816" s="279">
        <f t="shared" si="29"/>
        <v>0</v>
      </c>
      <c r="G816" s="257"/>
    </row>
    <row r="817" spans="1:7" s="62" customFormat="1">
      <c r="A817" s="108"/>
      <c r="B817" s="79" t="s">
        <v>319</v>
      </c>
      <c r="C817" s="76" t="s">
        <v>21</v>
      </c>
      <c r="D817" s="67">
        <v>65</v>
      </c>
      <c r="E817" s="41"/>
      <c r="F817" s="279">
        <f t="shared" si="29"/>
        <v>0</v>
      </c>
      <c r="G817" s="257"/>
    </row>
    <row r="818" spans="1:7" s="62" customFormat="1">
      <c r="A818" s="169"/>
      <c r="B818" s="79" t="s">
        <v>469</v>
      </c>
      <c r="C818" s="76" t="s">
        <v>35</v>
      </c>
      <c r="D818" s="67">
        <v>138</v>
      </c>
      <c r="E818" s="41"/>
      <c r="F818" s="279">
        <f t="shared" si="29"/>
        <v>0</v>
      </c>
      <c r="G818" s="257"/>
    </row>
    <row r="819" spans="1:7" s="62" customFormat="1">
      <c r="A819" s="169"/>
      <c r="B819" s="79" t="s">
        <v>470</v>
      </c>
      <c r="C819" s="76" t="s">
        <v>35</v>
      </c>
      <c r="D819" s="67">
        <v>276</v>
      </c>
      <c r="E819" s="41"/>
      <c r="F819" s="279">
        <f t="shared" si="29"/>
        <v>0</v>
      </c>
      <c r="G819" s="257"/>
    </row>
    <row r="820" spans="1:7" s="62" customFormat="1">
      <c r="A820" s="169"/>
      <c r="B820" s="79" t="s">
        <v>471</v>
      </c>
      <c r="C820" s="76" t="s">
        <v>35</v>
      </c>
      <c r="D820" s="67">
        <v>276</v>
      </c>
      <c r="E820" s="41"/>
      <c r="F820" s="279">
        <f t="shared" si="29"/>
        <v>0</v>
      </c>
      <c r="G820" s="257"/>
    </row>
    <row r="821" spans="1:7" s="62" customFormat="1">
      <c r="A821" s="108"/>
      <c r="B821" s="79"/>
      <c r="C821" s="76"/>
      <c r="D821" s="67"/>
      <c r="E821" s="41"/>
      <c r="F821" s="279">
        <f t="shared" ref="F821" si="30">D821*E821</f>
        <v>0</v>
      </c>
      <c r="G821" s="257"/>
    </row>
    <row r="822" spans="1:7" s="62" customFormat="1">
      <c r="A822" s="105" t="s">
        <v>56</v>
      </c>
      <c r="B822" s="100" t="s">
        <v>121</v>
      </c>
      <c r="C822" s="64"/>
      <c r="D822" s="65"/>
      <c r="E822" s="174"/>
      <c r="F822" s="284">
        <f>SUM(F696:F821)</f>
        <v>0</v>
      </c>
      <c r="G822" s="257"/>
    </row>
    <row r="823" spans="1:7" s="62" customFormat="1">
      <c r="A823" s="161"/>
      <c r="B823" s="92"/>
      <c r="C823" s="92"/>
      <c r="D823" s="162"/>
      <c r="E823" s="41"/>
      <c r="F823" s="289"/>
      <c r="G823" s="257"/>
    </row>
    <row r="824" spans="1:7" s="62" customFormat="1">
      <c r="A824" s="105" t="s">
        <v>120</v>
      </c>
      <c r="B824" s="100" t="s">
        <v>112</v>
      </c>
      <c r="C824" s="100"/>
      <c r="D824" s="65"/>
      <c r="E824" s="145"/>
      <c r="F824" s="290"/>
      <c r="G824" s="257"/>
    </row>
    <row r="825" spans="1:7" s="62" customFormat="1">
      <c r="A825" s="108"/>
      <c r="B825" s="69"/>
      <c r="C825" s="76"/>
      <c r="D825" s="77"/>
      <c r="E825" s="41"/>
      <c r="F825" s="279"/>
      <c r="G825" s="257"/>
    </row>
    <row r="826" spans="1:7" s="62" customFormat="1">
      <c r="A826" s="189">
        <v>1</v>
      </c>
      <c r="B826" s="80" t="s">
        <v>574</v>
      </c>
      <c r="C826" s="76"/>
      <c r="D826" s="77"/>
      <c r="E826" s="41"/>
      <c r="F826" s="279"/>
      <c r="G826" s="257"/>
    </row>
    <row r="827" spans="1:7" s="62" customFormat="1" ht="63.75">
      <c r="A827" s="108"/>
      <c r="B827" s="168" t="s">
        <v>575</v>
      </c>
      <c r="C827" s="76"/>
      <c r="D827" s="77"/>
      <c r="E827" s="41"/>
      <c r="F827" s="279"/>
      <c r="G827" s="257"/>
    </row>
    <row r="828" spans="1:7" s="62" customFormat="1" ht="25.5">
      <c r="A828" s="108"/>
      <c r="B828" s="168" t="s">
        <v>282</v>
      </c>
      <c r="C828" s="76"/>
      <c r="D828" s="77"/>
      <c r="E828" s="41"/>
      <c r="F828" s="279"/>
      <c r="G828" s="257"/>
    </row>
    <row r="829" spans="1:7" s="62" customFormat="1">
      <c r="A829" s="108"/>
      <c r="B829" s="168" t="s">
        <v>59</v>
      </c>
      <c r="C829" s="76"/>
      <c r="D829" s="77"/>
      <c r="E829" s="41"/>
      <c r="F829" s="279"/>
      <c r="G829" s="257"/>
    </row>
    <row r="830" spans="1:7" s="62" customFormat="1">
      <c r="A830" s="108"/>
      <c r="B830" s="69" t="s">
        <v>43</v>
      </c>
      <c r="C830" s="76"/>
      <c r="D830" s="67"/>
      <c r="E830" s="41"/>
      <c r="F830" s="279"/>
      <c r="G830" s="257"/>
    </row>
    <row r="831" spans="1:7" s="62" customFormat="1">
      <c r="A831" s="108"/>
      <c r="B831" s="69" t="s">
        <v>576</v>
      </c>
      <c r="C831" s="76" t="s">
        <v>21</v>
      </c>
      <c r="D831" s="67">
        <v>300</v>
      </c>
      <c r="E831" s="41"/>
      <c r="F831" s="279">
        <f>E831*D831</f>
        <v>0</v>
      </c>
      <c r="G831" s="257"/>
    </row>
    <row r="832" spans="1:7" s="62" customFormat="1" ht="25.5">
      <c r="A832" s="108"/>
      <c r="B832" s="69" t="s">
        <v>577</v>
      </c>
      <c r="C832" s="76" t="s">
        <v>21</v>
      </c>
      <c r="D832" s="67">
        <v>170</v>
      </c>
      <c r="E832" s="41"/>
      <c r="F832" s="279">
        <f t="shared" ref="F832:F851" si="31">E832*D832</f>
        <v>0</v>
      </c>
      <c r="G832" s="257"/>
    </row>
    <row r="833" spans="1:7" s="62" customFormat="1">
      <c r="A833" s="163"/>
      <c r="B833" s="164"/>
      <c r="C833" s="165"/>
      <c r="D833" s="166"/>
      <c r="E833" s="167"/>
      <c r="F833" s="279">
        <f t="shared" si="31"/>
        <v>0</v>
      </c>
      <c r="G833" s="257"/>
    </row>
    <row r="834" spans="1:7" s="62" customFormat="1">
      <c r="A834" s="189">
        <f>IF(B834&gt;0,MAX(A$826:A833)+1,"")</f>
        <v>2</v>
      </c>
      <c r="B834" s="80" t="s">
        <v>451</v>
      </c>
      <c r="C834" s="76"/>
      <c r="D834" s="77"/>
      <c r="E834" s="41"/>
      <c r="F834" s="279">
        <f t="shared" si="31"/>
        <v>0</v>
      </c>
      <c r="G834" s="257"/>
    </row>
    <row r="835" spans="1:7" s="62" customFormat="1" ht="55.5" customHeight="1">
      <c r="A835" s="108"/>
      <c r="B835" s="168" t="s">
        <v>452</v>
      </c>
      <c r="C835" s="76"/>
      <c r="D835" s="77"/>
      <c r="E835" s="41"/>
      <c r="F835" s="279">
        <f t="shared" si="31"/>
        <v>0</v>
      </c>
      <c r="G835" s="257"/>
    </row>
    <row r="836" spans="1:7" s="62" customFormat="1">
      <c r="A836" s="108"/>
      <c r="B836" s="168" t="s">
        <v>59</v>
      </c>
      <c r="C836" s="76"/>
      <c r="D836" s="77"/>
      <c r="E836" s="41"/>
      <c r="F836" s="279">
        <f t="shared" si="31"/>
        <v>0</v>
      </c>
      <c r="G836" s="257"/>
    </row>
    <row r="837" spans="1:7" s="62" customFormat="1">
      <c r="A837" s="108"/>
      <c r="B837" s="69" t="s">
        <v>43</v>
      </c>
      <c r="C837" s="76" t="s">
        <v>21</v>
      </c>
      <c r="D837" s="67">
        <v>210</v>
      </c>
      <c r="E837" s="41"/>
      <c r="F837" s="279">
        <f t="shared" si="31"/>
        <v>0</v>
      </c>
      <c r="G837" s="257"/>
    </row>
    <row r="838" spans="1:7" s="62" customFormat="1">
      <c r="A838" s="163"/>
      <c r="B838" s="164"/>
      <c r="C838" s="165"/>
      <c r="D838" s="166"/>
      <c r="E838" s="167"/>
      <c r="F838" s="279">
        <f t="shared" si="31"/>
        <v>0</v>
      </c>
      <c r="G838" s="257"/>
    </row>
    <row r="839" spans="1:7" s="62" customFormat="1">
      <c r="A839" s="189">
        <f>IF(B839&gt;0,MAX(A$826:A838)+1,"")</f>
        <v>3</v>
      </c>
      <c r="B839" s="133" t="s">
        <v>646</v>
      </c>
      <c r="C839" s="76"/>
      <c r="D839" s="77"/>
      <c r="E839" s="41"/>
      <c r="F839" s="279">
        <f t="shared" ref="F839:F844" si="32">E839*D839</f>
        <v>0</v>
      </c>
      <c r="G839" s="257"/>
    </row>
    <row r="840" spans="1:7" s="62" customFormat="1" ht="109.5" customHeight="1">
      <c r="A840" s="108"/>
      <c r="B840" s="168" t="s">
        <v>647</v>
      </c>
      <c r="C840" s="76"/>
      <c r="D840" s="77"/>
      <c r="E840" s="41"/>
      <c r="F840" s="279">
        <f t="shared" si="32"/>
        <v>0</v>
      </c>
      <c r="G840" s="257"/>
    </row>
    <row r="841" spans="1:7" s="62" customFormat="1">
      <c r="A841" s="108"/>
      <c r="B841" s="69" t="s">
        <v>648</v>
      </c>
      <c r="C841" s="76"/>
      <c r="D841" s="67"/>
      <c r="E841" s="41"/>
      <c r="F841" s="279"/>
      <c r="G841" s="257"/>
    </row>
    <row r="842" spans="1:7" s="62" customFormat="1">
      <c r="A842" s="108"/>
      <c r="B842" s="69" t="s">
        <v>649</v>
      </c>
      <c r="C842" s="76" t="s">
        <v>28</v>
      </c>
      <c r="D842" s="67">
        <v>20</v>
      </c>
      <c r="E842" s="41"/>
      <c r="F842" s="279">
        <f t="shared" ref="F842:F843" si="33">E842*D842</f>
        <v>0</v>
      </c>
      <c r="G842" s="257"/>
    </row>
    <row r="843" spans="1:7" s="62" customFormat="1">
      <c r="A843" s="108"/>
      <c r="B843" s="69" t="s">
        <v>650</v>
      </c>
      <c r="C843" s="76" t="s">
        <v>336</v>
      </c>
      <c r="D843" s="67">
        <v>1</v>
      </c>
      <c r="E843" s="41"/>
      <c r="F843" s="279">
        <f t="shared" si="33"/>
        <v>0</v>
      </c>
      <c r="G843" s="257"/>
    </row>
    <row r="844" spans="1:7" s="62" customFormat="1">
      <c r="A844" s="163"/>
      <c r="B844" s="164"/>
      <c r="C844" s="165"/>
      <c r="D844" s="166"/>
      <c r="E844" s="167"/>
      <c r="F844" s="279">
        <f t="shared" si="32"/>
        <v>0</v>
      </c>
      <c r="G844" s="257"/>
    </row>
    <row r="845" spans="1:7" s="62" customFormat="1">
      <c r="A845" s="189">
        <f>IF(B845&gt;0,MAX(A$826:A842)+1,"")</f>
        <v>4</v>
      </c>
      <c r="B845" s="80" t="s">
        <v>328</v>
      </c>
      <c r="C845" s="76"/>
      <c r="D845" s="77"/>
      <c r="E845" s="41"/>
      <c r="F845" s="279">
        <f t="shared" si="31"/>
        <v>0</v>
      </c>
      <c r="G845" s="257"/>
    </row>
    <row r="846" spans="1:7" s="62" customFormat="1" ht="95.25" customHeight="1">
      <c r="A846" s="108"/>
      <c r="B846" s="168" t="s">
        <v>550</v>
      </c>
      <c r="C846" s="76"/>
      <c r="D846" s="77"/>
      <c r="E846" s="41"/>
      <c r="F846" s="279">
        <f t="shared" si="31"/>
        <v>0</v>
      </c>
      <c r="G846" s="257"/>
    </row>
    <row r="847" spans="1:7" s="62" customFormat="1" ht="25.5">
      <c r="A847" s="108"/>
      <c r="B847" s="168" t="s">
        <v>329</v>
      </c>
      <c r="C847" s="76"/>
      <c r="D847" s="77"/>
      <c r="E847" s="41"/>
      <c r="F847" s="279">
        <f t="shared" si="31"/>
        <v>0</v>
      </c>
      <c r="G847" s="257"/>
    </row>
    <row r="848" spans="1:7" s="62" customFormat="1">
      <c r="A848" s="108"/>
      <c r="B848" s="168" t="s">
        <v>114</v>
      </c>
      <c r="C848" s="76"/>
      <c r="D848" s="77"/>
      <c r="E848" s="41"/>
      <c r="F848" s="279">
        <f t="shared" si="31"/>
        <v>0</v>
      </c>
      <c r="G848" s="257"/>
    </row>
    <row r="849" spans="1:7" s="62" customFormat="1">
      <c r="A849" s="108"/>
      <c r="B849" s="69" t="s">
        <v>61</v>
      </c>
      <c r="C849" s="76"/>
      <c r="D849" s="67"/>
      <c r="E849" s="41"/>
      <c r="F849" s="279">
        <f t="shared" si="31"/>
        <v>0</v>
      </c>
      <c r="G849" s="257"/>
    </row>
    <row r="850" spans="1:7" s="62" customFormat="1">
      <c r="A850" s="108"/>
      <c r="B850" s="69" t="s">
        <v>330</v>
      </c>
      <c r="C850" s="76" t="s">
        <v>28</v>
      </c>
      <c r="D850" s="67">
        <v>30</v>
      </c>
      <c r="E850" s="41"/>
      <c r="F850" s="279">
        <f t="shared" si="31"/>
        <v>0</v>
      </c>
      <c r="G850" s="257"/>
    </row>
    <row r="851" spans="1:7" s="62" customFormat="1">
      <c r="A851" s="108"/>
      <c r="B851" s="69" t="s">
        <v>331</v>
      </c>
      <c r="C851" s="76" t="s">
        <v>28</v>
      </c>
      <c r="D851" s="67">
        <v>30</v>
      </c>
      <c r="E851" s="41"/>
      <c r="F851" s="279">
        <f t="shared" si="31"/>
        <v>0</v>
      </c>
      <c r="G851" s="257"/>
    </row>
    <row r="852" spans="1:7" s="62" customFormat="1">
      <c r="A852" s="163"/>
      <c r="B852" s="164"/>
      <c r="C852" s="165"/>
      <c r="D852" s="166"/>
      <c r="E852" s="167"/>
      <c r="F852" s="279">
        <f t="shared" ref="F852:F862" si="34">E852*D852</f>
        <v>0</v>
      </c>
      <c r="G852" s="257"/>
    </row>
    <row r="853" spans="1:7" s="62" customFormat="1">
      <c r="A853" s="105" t="s">
        <v>120</v>
      </c>
      <c r="B853" s="100" t="s">
        <v>113</v>
      </c>
      <c r="C853" s="100"/>
      <c r="D853" s="65"/>
      <c r="E853" s="145"/>
      <c r="F853" s="291">
        <f>SUM(F827:F852)</f>
        <v>0</v>
      </c>
      <c r="G853" s="257"/>
    </row>
    <row r="854" spans="1:7" s="62" customFormat="1">
      <c r="A854" s="141"/>
      <c r="B854" s="142"/>
      <c r="C854" s="142"/>
      <c r="D854" s="143"/>
      <c r="E854" s="144"/>
      <c r="F854" s="279">
        <f t="shared" si="34"/>
        <v>0</v>
      </c>
      <c r="G854" s="257"/>
    </row>
    <row r="855" spans="1:7" s="62" customFormat="1">
      <c r="A855" s="105" t="s">
        <v>152</v>
      </c>
      <c r="B855" s="100" t="s">
        <v>49</v>
      </c>
      <c r="C855" s="100"/>
      <c r="D855" s="65"/>
      <c r="E855" s="145"/>
      <c r="F855" s="291"/>
      <c r="G855" s="257"/>
    </row>
    <row r="856" spans="1:7" s="62" customFormat="1">
      <c r="A856" s="146"/>
      <c r="B856" s="142"/>
      <c r="C856" s="70"/>
      <c r="D856" s="147"/>
      <c r="E856" s="148"/>
      <c r="F856" s="279">
        <f t="shared" si="34"/>
        <v>0</v>
      </c>
      <c r="G856" s="257"/>
    </row>
    <row r="857" spans="1:7" s="62" customFormat="1">
      <c r="A857" s="146"/>
      <c r="B857" s="142" t="s">
        <v>50</v>
      </c>
      <c r="C857" s="70"/>
      <c r="D857" s="147"/>
      <c r="E857" s="148"/>
      <c r="F857" s="279">
        <f t="shared" si="34"/>
        <v>0</v>
      </c>
      <c r="G857" s="257"/>
    </row>
    <row r="858" spans="1:7" s="62" customFormat="1" ht="25.5">
      <c r="A858" s="149" t="s">
        <v>44</v>
      </c>
      <c r="B858" s="150" t="s">
        <v>51</v>
      </c>
      <c r="C858" s="70"/>
      <c r="D858" s="147"/>
      <c r="E858" s="148"/>
      <c r="F858" s="279">
        <f t="shared" si="34"/>
        <v>0</v>
      </c>
      <c r="G858" s="257"/>
    </row>
    <row r="859" spans="1:7" s="62" customFormat="1" ht="25.5">
      <c r="A859" s="149" t="s">
        <v>45</v>
      </c>
      <c r="B859" s="150" t="s">
        <v>52</v>
      </c>
      <c r="C859" s="70"/>
      <c r="D859" s="147"/>
      <c r="E859" s="148"/>
      <c r="F859" s="279">
        <f t="shared" si="34"/>
        <v>0</v>
      </c>
      <c r="G859" s="257"/>
    </row>
    <row r="860" spans="1:7" s="62" customFormat="1" ht="25.5">
      <c r="A860" s="149" t="s">
        <v>46</v>
      </c>
      <c r="B860" s="150" t="s">
        <v>53</v>
      </c>
      <c r="C860" s="70"/>
      <c r="D860" s="147"/>
      <c r="E860" s="148"/>
      <c r="F860" s="279">
        <f t="shared" si="34"/>
        <v>0</v>
      </c>
      <c r="G860" s="257"/>
    </row>
    <row r="861" spans="1:7" s="62" customFormat="1" ht="38.25">
      <c r="A861" s="149" t="s">
        <v>54</v>
      </c>
      <c r="B861" s="150" t="s">
        <v>55</v>
      </c>
      <c r="C861" s="70"/>
      <c r="D861" s="147"/>
      <c r="E861" s="148"/>
      <c r="F861" s="279">
        <f t="shared" si="34"/>
        <v>0</v>
      </c>
      <c r="G861" s="257"/>
    </row>
    <row r="862" spans="1:7" s="62" customFormat="1">
      <c r="A862" s="108"/>
      <c r="B862" s="78"/>
      <c r="C862" s="78"/>
      <c r="D862" s="78"/>
      <c r="E862" s="41"/>
      <c r="F862" s="279">
        <f t="shared" si="34"/>
        <v>0</v>
      </c>
      <c r="G862" s="257"/>
    </row>
    <row r="863" spans="1:7" s="62" customFormat="1">
      <c r="A863" s="108"/>
      <c r="B863" s="80" t="s">
        <v>115</v>
      </c>
      <c r="C863" s="78"/>
      <c r="D863" s="78"/>
      <c r="E863" s="41"/>
      <c r="F863" s="279">
        <f t="shared" ref="F863:F877" si="35">E863*D863</f>
        <v>0</v>
      </c>
      <c r="G863" s="257"/>
    </row>
    <row r="864" spans="1:7" s="62" customFormat="1">
      <c r="A864" s="108"/>
      <c r="B864" s="80"/>
      <c r="C864" s="78"/>
      <c r="D864" s="78"/>
      <c r="E864" s="41"/>
      <c r="F864" s="279">
        <f t="shared" si="35"/>
        <v>0</v>
      </c>
      <c r="G864" s="257"/>
    </row>
    <row r="865" spans="1:7" s="62" customFormat="1">
      <c r="A865" s="190">
        <v>1</v>
      </c>
      <c r="B865" s="80" t="s">
        <v>382</v>
      </c>
      <c r="C865" s="78"/>
      <c r="D865" s="78"/>
      <c r="E865" s="41"/>
      <c r="F865" s="279">
        <f t="shared" si="35"/>
        <v>0</v>
      </c>
      <c r="G865" s="257"/>
    </row>
    <row r="866" spans="1:7" s="62" customFormat="1" ht="38.25">
      <c r="A866" s="108"/>
      <c r="B866" s="150" t="s">
        <v>383</v>
      </c>
      <c r="C866" s="78"/>
      <c r="D866" s="78"/>
      <c r="E866" s="41"/>
      <c r="F866" s="279">
        <f t="shared" si="35"/>
        <v>0</v>
      </c>
      <c r="G866" s="257"/>
    </row>
    <row r="867" spans="1:7" s="62" customFormat="1" ht="61.5" customHeight="1">
      <c r="A867" s="108"/>
      <c r="B867" s="150" t="s">
        <v>384</v>
      </c>
      <c r="C867" s="78"/>
      <c r="D867" s="78"/>
      <c r="E867" s="41"/>
      <c r="F867" s="279">
        <f t="shared" si="35"/>
        <v>0</v>
      </c>
      <c r="G867" s="257"/>
    </row>
    <row r="868" spans="1:7" s="62" customFormat="1" ht="38.25">
      <c r="A868" s="108"/>
      <c r="B868" s="150" t="s">
        <v>385</v>
      </c>
      <c r="C868" s="78"/>
      <c r="D868" s="78"/>
      <c r="E868" s="41"/>
      <c r="F868" s="279">
        <f t="shared" si="35"/>
        <v>0</v>
      </c>
      <c r="G868" s="257"/>
    </row>
    <row r="869" spans="1:7" s="62" customFormat="1" ht="25.5">
      <c r="A869" s="108"/>
      <c r="B869" s="150" t="s">
        <v>386</v>
      </c>
      <c r="C869" s="78"/>
      <c r="D869" s="78"/>
      <c r="E869" s="41"/>
      <c r="F869" s="279">
        <f t="shared" si="35"/>
        <v>0</v>
      </c>
      <c r="G869" s="257"/>
    </row>
    <row r="870" spans="1:7" s="62" customFormat="1" ht="76.5">
      <c r="A870" s="108"/>
      <c r="B870" s="150" t="s">
        <v>387</v>
      </c>
      <c r="C870" s="78"/>
      <c r="D870" s="78"/>
      <c r="E870" s="41"/>
      <c r="F870" s="279"/>
      <c r="G870" s="257"/>
    </row>
    <row r="871" spans="1:7" s="62" customFormat="1">
      <c r="A871" s="108"/>
      <c r="B871" s="69" t="s">
        <v>388</v>
      </c>
      <c r="C871" s="76"/>
      <c r="D871" s="67"/>
      <c r="E871" s="41"/>
      <c r="F871" s="279">
        <f t="shared" si="35"/>
        <v>0</v>
      </c>
      <c r="G871" s="257"/>
    </row>
    <row r="872" spans="1:7" s="62" customFormat="1">
      <c r="A872" s="108"/>
      <c r="B872" s="69" t="s">
        <v>389</v>
      </c>
      <c r="C872" s="76" t="s">
        <v>21</v>
      </c>
      <c r="D872" s="67">
        <v>335</v>
      </c>
      <c r="E872" s="41"/>
      <c r="F872" s="279">
        <f>E872*D872</f>
        <v>0</v>
      </c>
      <c r="G872" s="257"/>
    </row>
    <row r="873" spans="1:7" s="62" customFormat="1">
      <c r="A873" s="108"/>
      <c r="B873" s="69" t="s">
        <v>390</v>
      </c>
      <c r="C873" s="76" t="s">
        <v>21</v>
      </c>
      <c r="D873" s="67">
        <v>335</v>
      </c>
      <c r="E873" s="41"/>
      <c r="F873" s="279">
        <f t="shared" ref="F873:F876" si="36">E873*D873</f>
        <v>0</v>
      </c>
      <c r="G873" s="257"/>
    </row>
    <row r="874" spans="1:7" s="62" customFormat="1">
      <c r="A874" s="108"/>
      <c r="B874" s="69" t="s">
        <v>391</v>
      </c>
      <c r="C874" s="76" t="s">
        <v>28</v>
      </c>
      <c r="D874" s="67">
        <v>175</v>
      </c>
      <c r="E874" s="41"/>
      <c r="F874" s="279">
        <f t="shared" si="36"/>
        <v>0</v>
      </c>
      <c r="G874" s="257"/>
    </row>
    <row r="875" spans="1:7" s="62" customFormat="1">
      <c r="A875" s="108"/>
      <c r="B875" s="69" t="s">
        <v>392</v>
      </c>
      <c r="C875" s="76" t="s">
        <v>28</v>
      </c>
      <c r="D875" s="67">
        <v>175</v>
      </c>
      <c r="E875" s="41"/>
      <c r="F875" s="279">
        <f t="shared" si="36"/>
        <v>0</v>
      </c>
      <c r="G875" s="257"/>
    </row>
    <row r="876" spans="1:7" s="62" customFormat="1">
      <c r="A876" s="108"/>
      <c r="B876" s="69" t="s">
        <v>393</v>
      </c>
      <c r="C876" s="76" t="s">
        <v>21</v>
      </c>
      <c r="D876" s="67">
        <v>335</v>
      </c>
      <c r="E876" s="41"/>
      <c r="F876" s="279">
        <f t="shared" si="36"/>
        <v>0</v>
      </c>
      <c r="G876" s="257"/>
    </row>
    <row r="877" spans="1:7" s="62" customFormat="1">
      <c r="A877" s="108"/>
      <c r="B877" s="69"/>
      <c r="C877" s="76"/>
      <c r="D877" s="77"/>
      <c r="E877" s="41"/>
      <c r="F877" s="279">
        <f t="shared" si="35"/>
        <v>0</v>
      </c>
      <c r="G877" s="257"/>
    </row>
    <row r="878" spans="1:7" s="62" customFormat="1">
      <c r="A878" s="105" t="s">
        <v>152</v>
      </c>
      <c r="B878" s="100" t="s">
        <v>57</v>
      </c>
      <c r="C878" s="100"/>
      <c r="D878" s="186"/>
      <c r="E878" s="145"/>
      <c r="F878" s="290">
        <f>SUM(F857:F877)</f>
        <v>0</v>
      </c>
      <c r="G878" s="257"/>
    </row>
    <row r="879" spans="1:7" s="62" customFormat="1">
      <c r="A879" s="141"/>
      <c r="B879" s="142"/>
      <c r="C879" s="142"/>
      <c r="D879" s="143"/>
      <c r="E879" s="144"/>
      <c r="F879" s="292"/>
      <c r="G879" s="257"/>
    </row>
    <row r="880" spans="1:7" s="62" customFormat="1">
      <c r="A880" s="105" t="s">
        <v>341</v>
      </c>
      <c r="B880" s="100" t="s">
        <v>110</v>
      </c>
      <c r="C880" s="100"/>
      <c r="D880" s="65"/>
      <c r="E880" s="145"/>
      <c r="F880" s="290"/>
      <c r="G880" s="257"/>
    </row>
    <row r="881" spans="1:7" s="62" customFormat="1">
      <c r="A881" s="108"/>
      <c r="B881" s="78"/>
      <c r="C881" s="78"/>
      <c r="D881" s="78"/>
      <c r="E881" s="41"/>
      <c r="F881" s="282"/>
      <c r="G881" s="257"/>
    </row>
    <row r="882" spans="1:7" s="62" customFormat="1">
      <c r="A882" s="108"/>
      <c r="B882" s="80" t="s">
        <v>303</v>
      </c>
      <c r="C882" s="78"/>
      <c r="D882" s="78"/>
      <c r="E882" s="41"/>
      <c r="F882" s="282"/>
      <c r="G882" s="257"/>
    </row>
    <row r="883" spans="1:7" s="62" customFormat="1" ht="30">
      <c r="A883" s="108"/>
      <c r="B883" s="182" t="s">
        <v>293</v>
      </c>
      <c r="C883" s="78"/>
      <c r="D883" s="78"/>
      <c r="E883" s="41"/>
      <c r="F883" s="282"/>
      <c r="G883" s="257"/>
    </row>
    <row r="884" spans="1:7" s="62" customFormat="1">
      <c r="A884" s="108"/>
      <c r="B884" s="78"/>
      <c r="C884" s="78"/>
      <c r="D884" s="78"/>
      <c r="E884" s="41"/>
      <c r="F884" s="282"/>
      <c r="G884" s="257"/>
    </row>
    <row r="885" spans="1:7" s="62" customFormat="1">
      <c r="A885" s="191">
        <v>1</v>
      </c>
      <c r="B885" s="133" t="s">
        <v>230</v>
      </c>
      <c r="C885" s="78"/>
      <c r="D885" s="78"/>
      <c r="E885" s="41"/>
      <c r="F885" s="282"/>
      <c r="G885" s="257"/>
    </row>
    <row r="886" spans="1:7" s="62" customFormat="1" ht="63.75">
      <c r="A886" s="108"/>
      <c r="B886" s="150" t="s">
        <v>295</v>
      </c>
      <c r="C886" s="78"/>
      <c r="D886" s="78"/>
      <c r="E886" s="41"/>
      <c r="F886" s="282"/>
      <c r="G886" s="257"/>
    </row>
    <row r="887" spans="1:7" s="62" customFormat="1" ht="25.5">
      <c r="A887" s="108"/>
      <c r="B887" s="150" t="s">
        <v>174</v>
      </c>
      <c r="C887" s="78"/>
      <c r="D887" s="78"/>
      <c r="E887" s="41"/>
      <c r="F887" s="282"/>
      <c r="G887" s="257"/>
    </row>
    <row r="888" spans="1:7" s="62" customFormat="1" ht="51">
      <c r="A888" s="108"/>
      <c r="B888" s="150" t="s">
        <v>231</v>
      </c>
      <c r="C888" s="78"/>
      <c r="D888" s="78"/>
      <c r="E888" s="41"/>
      <c r="F888" s="282"/>
      <c r="G888" s="257"/>
    </row>
    <row r="889" spans="1:7" s="62" customFormat="1">
      <c r="A889" s="108"/>
      <c r="B889" s="150" t="s">
        <v>168</v>
      </c>
      <c r="C889" s="76"/>
      <c r="D889" s="71"/>
      <c r="E889" s="41"/>
      <c r="F889" s="293"/>
      <c r="G889" s="257"/>
    </row>
    <row r="890" spans="1:7" s="62" customFormat="1">
      <c r="A890" s="108"/>
      <c r="B890" s="150" t="s">
        <v>233</v>
      </c>
      <c r="C890" s="76" t="s">
        <v>21</v>
      </c>
      <c r="D890" s="71">
        <v>150</v>
      </c>
      <c r="E890" s="41"/>
      <c r="F890" s="293">
        <f>E890*D890</f>
        <v>0</v>
      </c>
      <c r="G890" s="257"/>
    </row>
    <row r="891" spans="1:7" s="62" customFormat="1">
      <c r="A891" s="108"/>
      <c r="B891" s="150" t="s">
        <v>232</v>
      </c>
      <c r="C891" s="76" t="s">
        <v>21</v>
      </c>
      <c r="D891" s="71">
        <v>150</v>
      </c>
      <c r="E891" s="41"/>
      <c r="F891" s="293">
        <f t="shared" ref="F891:F954" si="37">E891*D891</f>
        <v>0</v>
      </c>
      <c r="G891" s="257"/>
    </row>
    <row r="892" spans="1:7" s="62" customFormat="1">
      <c r="A892" s="141"/>
      <c r="B892" s="142"/>
      <c r="C892" s="142"/>
      <c r="D892" s="143"/>
      <c r="E892" s="144"/>
      <c r="F892" s="293">
        <f t="shared" si="37"/>
        <v>0</v>
      </c>
      <c r="G892" s="257"/>
    </row>
    <row r="893" spans="1:7" s="62" customFormat="1">
      <c r="A893" s="192">
        <f>IF(B893&gt;0,MAX(A$885:A892)+1,"")</f>
        <v>2</v>
      </c>
      <c r="B893" s="133" t="s">
        <v>266</v>
      </c>
      <c r="C893" s="78"/>
      <c r="D893" s="78"/>
      <c r="E893" s="41"/>
      <c r="F893" s="293">
        <f t="shared" si="37"/>
        <v>0</v>
      </c>
      <c r="G893" s="257"/>
    </row>
    <row r="894" spans="1:7" s="62" customFormat="1" ht="89.25">
      <c r="A894" s="108"/>
      <c r="B894" s="150" t="s">
        <v>269</v>
      </c>
      <c r="C894" s="78"/>
      <c r="D894" s="78"/>
      <c r="E894" s="41"/>
      <c r="F894" s="293">
        <f t="shared" si="37"/>
        <v>0</v>
      </c>
      <c r="G894" s="257"/>
    </row>
    <row r="895" spans="1:7" s="62" customFormat="1" ht="25.5">
      <c r="A895" s="108"/>
      <c r="B895" s="150" t="s">
        <v>281</v>
      </c>
      <c r="C895" s="78"/>
      <c r="D895" s="78"/>
      <c r="E895" s="41"/>
      <c r="F895" s="293">
        <f t="shared" si="37"/>
        <v>0</v>
      </c>
      <c r="G895" s="257"/>
    </row>
    <row r="896" spans="1:7" s="62" customFormat="1" ht="45" customHeight="1">
      <c r="A896" s="108"/>
      <c r="B896" s="150" t="s">
        <v>267</v>
      </c>
      <c r="C896" s="78"/>
      <c r="D896" s="78"/>
      <c r="E896" s="41"/>
      <c r="F896" s="293">
        <f t="shared" si="37"/>
        <v>0</v>
      </c>
      <c r="G896" s="257"/>
    </row>
    <row r="897" spans="1:7" s="62" customFormat="1">
      <c r="A897" s="108"/>
      <c r="B897" s="150" t="s">
        <v>268</v>
      </c>
      <c r="C897" s="76"/>
      <c r="D897" s="71"/>
      <c r="E897" s="41"/>
      <c r="F897" s="293">
        <f t="shared" si="37"/>
        <v>0</v>
      </c>
      <c r="G897" s="257"/>
    </row>
    <row r="898" spans="1:7" s="62" customFormat="1">
      <c r="A898" s="108"/>
      <c r="B898" s="150" t="s">
        <v>272</v>
      </c>
      <c r="C898" s="76" t="s">
        <v>17</v>
      </c>
      <c r="D898" s="71">
        <v>5</v>
      </c>
      <c r="E898" s="41"/>
      <c r="F898" s="293">
        <f t="shared" si="37"/>
        <v>0</v>
      </c>
      <c r="G898" s="257"/>
    </row>
    <row r="899" spans="1:7" s="62" customFormat="1">
      <c r="A899" s="108"/>
      <c r="B899" s="150" t="s">
        <v>271</v>
      </c>
      <c r="C899" s="76" t="s">
        <v>17</v>
      </c>
      <c r="D899" s="71">
        <v>5</v>
      </c>
      <c r="E899" s="41"/>
      <c r="F899" s="293">
        <f t="shared" si="37"/>
        <v>0</v>
      </c>
      <c r="G899" s="257"/>
    </row>
    <row r="900" spans="1:7" s="62" customFormat="1">
      <c r="A900" s="108"/>
      <c r="B900" s="150" t="s">
        <v>270</v>
      </c>
      <c r="C900" s="76" t="s">
        <v>17</v>
      </c>
      <c r="D900" s="71">
        <v>5</v>
      </c>
      <c r="E900" s="41"/>
      <c r="F900" s="293">
        <f t="shared" si="37"/>
        <v>0</v>
      </c>
      <c r="G900" s="257"/>
    </row>
    <row r="901" spans="1:7" s="62" customFormat="1">
      <c r="A901" s="141"/>
      <c r="B901" s="142"/>
      <c r="C901" s="142"/>
      <c r="D901" s="143"/>
      <c r="E901" s="144"/>
      <c r="F901" s="293">
        <f t="shared" si="37"/>
        <v>0</v>
      </c>
      <c r="G901" s="257"/>
    </row>
    <row r="902" spans="1:7" s="62" customFormat="1">
      <c r="A902" s="192">
        <f>IF(B902&gt;0,MAX(A$885:A901)+1,"")</f>
        <v>3</v>
      </c>
      <c r="B902" s="80" t="s">
        <v>169</v>
      </c>
      <c r="C902" s="78"/>
      <c r="D902" s="78"/>
      <c r="E902" s="41"/>
      <c r="F902" s="293">
        <f t="shared" si="37"/>
        <v>0</v>
      </c>
      <c r="G902" s="257"/>
    </row>
    <row r="903" spans="1:7" s="62" customFormat="1" ht="109.5" customHeight="1">
      <c r="A903" s="108"/>
      <c r="B903" s="150" t="s">
        <v>294</v>
      </c>
      <c r="C903" s="78"/>
      <c r="D903" s="78"/>
      <c r="E903" s="41"/>
      <c r="F903" s="293">
        <f t="shared" si="37"/>
        <v>0</v>
      </c>
      <c r="G903" s="257"/>
    </row>
    <row r="904" spans="1:7" s="62" customFormat="1" ht="45.75" customHeight="1">
      <c r="A904" s="108"/>
      <c r="B904" s="150" t="s">
        <v>175</v>
      </c>
      <c r="C904" s="78"/>
      <c r="D904" s="78"/>
      <c r="E904" s="41"/>
      <c r="F904" s="293">
        <f t="shared" si="37"/>
        <v>0</v>
      </c>
      <c r="G904" s="257"/>
    </row>
    <row r="905" spans="1:7" s="62" customFormat="1" ht="25.5">
      <c r="A905" s="108"/>
      <c r="B905" s="150" t="s">
        <v>176</v>
      </c>
      <c r="C905" s="78"/>
      <c r="D905" s="78"/>
      <c r="E905" s="41"/>
      <c r="F905" s="293">
        <f t="shared" si="37"/>
        <v>0</v>
      </c>
      <c r="G905" s="257"/>
    </row>
    <row r="906" spans="1:7" s="62" customFormat="1">
      <c r="A906" s="108"/>
      <c r="B906" s="150" t="s">
        <v>168</v>
      </c>
      <c r="C906" s="76"/>
      <c r="D906" s="71"/>
      <c r="E906" s="41"/>
      <c r="F906" s="293">
        <f t="shared" si="37"/>
        <v>0</v>
      </c>
      <c r="G906" s="257"/>
    </row>
    <row r="907" spans="1:7" s="62" customFormat="1">
      <c r="A907" s="108"/>
      <c r="B907" s="150" t="s">
        <v>170</v>
      </c>
      <c r="C907" s="76" t="s">
        <v>21</v>
      </c>
      <c r="D907" s="71">
        <v>150</v>
      </c>
      <c r="E907" s="41"/>
      <c r="F907" s="293">
        <f t="shared" si="37"/>
        <v>0</v>
      </c>
      <c r="G907" s="257"/>
    </row>
    <row r="908" spans="1:7" s="62" customFormat="1">
      <c r="A908" s="108"/>
      <c r="B908" s="150" t="s">
        <v>171</v>
      </c>
      <c r="C908" s="76" t="s">
        <v>21</v>
      </c>
      <c r="D908" s="71">
        <v>150</v>
      </c>
      <c r="E908" s="41"/>
      <c r="F908" s="293">
        <f t="shared" si="37"/>
        <v>0</v>
      </c>
      <c r="G908" s="257"/>
    </row>
    <row r="909" spans="1:7" s="62" customFormat="1">
      <c r="A909" s="108"/>
      <c r="B909" s="150" t="s">
        <v>177</v>
      </c>
      <c r="C909" s="76" t="s">
        <v>21</v>
      </c>
      <c r="D909" s="71">
        <v>150</v>
      </c>
      <c r="E909" s="41"/>
      <c r="F909" s="293">
        <f t="shared" si="37"/>
        <v>0</v>
      </c>
      <c r="G909" s="257"/>
    </row>
    <row r="910" spans="1:7" s="62" customFormat="1">
      <c r="A910" s="141"/>
      <c r="B910" s="142"/>
      <c r="C910" s="142"/>
      <c r="D910" s="143"/>
      <c r="E910" s="144"/>
      <c r="F910" s="293">
        <f t="shared" si="37"/>
        <v>0</v>
      </c>
      <c r="G910" s="257"/>
    </row>
    <row r="911" spans="1:7" s="62" customFormat="1">
      <c r="A911" s="192">
        <f>IF(B911&gt;0,MAX(A$885:A910)+1,"")</f>
        <v>4</v>
      </c>
      <c r="B911" s="80" t="s">
        <v>172</v>
      </c>
      <c r="C911" s="78"/>
      <c r="D911" s="78"/>
      <c r="E911" s="41"/>
      <c r="F911" s="293">
        <f t="shared" si="37"/>
        <v>0</v>
      </c>
      <c r="G911" s="257"/>
    </row>
    <row r="912" spans="1:7" s="62" customFormat="1" ht="89.25">
      <c r="A912" s="108"/>
      <c r="B912" s="150" t="s">
        <v>265</v>
      </c>
      <c r="C912" s="78"/>
      <c r="D912" s="78"/>
      <c r="E912" s="41"/>
      <c r="F912" s="293">
        <f t="shared" si="37"/>
        <v>0</v>
      </c>
      <c r="G912" s="257"/>
    </row>
    <row r="913" spans="1:7" s="62" customFormat="1">
      <c r="A913" s="108"/>
      <c r="B913" s="150" t="s">
        <v>61</v>
      </c>
      <c r="C913" s="76" t="s">
        <v>28</v>
      </c>
      <c r="D913" s="71">
        <v>15</v>
      </c>
      <c r="E913" s="41"/>
      <c r="F913" s="293">
        <f t="shared" si="37"/>
        <v>0</v>
      </c>
      <c r="G913" s="257"/>
    </row>
    <row r="914" spans="1:7" s="62" customFormat="1">
      <c r="A914" s="141"/>
      <c r="B914" s="142"/>
      <c r="C914" s="142"/>
      <c r="D914" s="143"/>
      <c r="E914" s="144"/>
      <c r="F914" s="293">
        <f t="shared" si="37"/>
        <v>0</v>
      </c>
      <c r="G914" s="257"/>
    </row>
    <row r="915" spans="1:7" s="84" customFormat="1">
      <c r="A915" s="192">
        <f>IF(B915&gt;0,MAX(A$885:A914)+1,"")</f>
        <v>5</v>
      </c>
      <c r="B915" s="80" t="s">
        <v>173</v>
      </c>
      <c r="C915" s="183"/>
      <c r="D915" s="183"/>
      <c r="E915" s="184"/>
      <c r="F915" s="293">
        <f t="shared" si="37"/>
        <v>0</v>
      </c>
      <c r="G915" s="273"/>
    </row>
    <row r="916" spans="1:7" s="84" customFormat="1" ht="96.75" customHeight="1">
      <c r="A916" s="185"/>
      <c r="B916" s="150" t="s">
        <v>257</v>
      </c>
      <c r="C916" s="183"/>
      <c r="D916" s="183"/>
      <c r="E916" s="184"/>
      <c r="F916" s="293">
        <f t="shared" si="37"/>
        <v>0</v>
      </c>
      <c r="G916" s="273"/>
    </row>
    <row r="917" spans="1:7" s="84" customFormat="1">
      <c r="A917" s="185"/>
      <c r="B917" s="150" t="s">
        <v>61</v>
      </c>
      <c r="C917" s="76" t="s">
        <v>28</v>
      </c>
      <c r="D917" s="71">
        <v>30</v>
      </c>
      <c r="E917" s="41"/>
      <c r="F917" s="293">
        <f t="shared" si="37"/>
        <v>0</v>
      </c>
      <c r="G917" s="273"/>
    </row>
    <row r="918" spans="1:7" s="62" customFormat="1">
      <c r="A918" s="108"/>
      <c r="B918" s="78"/>
      <c r="C918" s="78"/>
      <c r="D918" s="78"/>
      <c r="E918" s="41"/>
      <c r="F918" s="293">
        <f t="shared" si="37"/>
        <v>0</v>
      </c>
      <c r="G918" s="257"/>
    </row>
    <row r="919" spans="1:7" s="62" customFormat="1">
      <c r="A919" s="108"/>
      <c r="B919" s="80" t="s">
        <v>32</v>
      </c>
      <c r="C919" s="78"/>
      <c r="D919" s="78"/>
      <c r="E919" s="41"/>
      <c r="F919" s="293">
        <f t="shared" si="37"/>
        <v>0</v>
      </c>
      <c r="G919" s="257"/>
    </row>
    <row r="920" spans="1:7" s="62" customFormat="1">
      <c r="A920" s="108"/>
      <c r="B920" s="78"/>
      <c r="C920" s="78"/>
      <c r="D920" s="78"/>
      <c r="E920" s="41"/>
      <c r="F920" s="293">
        <f t="shared" si="37"/>
        <v>0</v>
      </c>
      <c r="G920" s="257"/>
    </row>
    <row r="921" spans="1:7" s="62" customFormat="1">
      <c r="A921" s="192">
        <f>IF(B921&gt;0,MAX(A$885:A920)+1,"")</f>
        <v>6</v>
      </c>
      <c r="B921" s="133" t="s">
        <v>698</v>
      </c>
      <c r="C921" s="76"/>
      <c r="D921" s="77"/>
      <c r="E921" s="41"/>
      <c r="F921" s="293">
        <f t="shared" si="37"/>
        <v>0</v>
      </c>
      <c r="G921" s="257"/>
    </row>
    <row r="922" spans="1:7" s="62" customFormat="1" ht="47.25" customHeight="1">
      <c r="A922" s="108"/>
      <c r="B922" s="168" t="s">
        <v>699</v>
      </c>
      <c r="C922" s="76"/>
      <c r="D922" s="77"/>
      <c r="E922" s="41"/>
      <c r="F922" s="293">
        <f t="shared" si="37"/>
        <v>0</v>
      </c>
      <c r="G922" s="257"/>
    </row>
    <row r="923" spans="1:7" s="62" customFormat="1" ht="69" customHeight="1">
      <c r="A923" s="108"/>
      <c r="B923" s="168" t="s">
        <v>700</v>
      </c>
      <c r="C923" s="76"/>
      <c r="D923" s="77"/>
      <c r="E923" s="41"/>
      <c r="F923" s="293">
        <f t="shared" si="37"/>
        <v>0</v>
      </c>
      <c r="G923" s="257"/>
    </row>
    <row r="924" spans="1:7" s="62" customFormat="1" ht="25.5">
      <c r="A924" s="108"/>
      <c r="B924" s="168" t="s">
        <v>306</v>
      </c>
      <c r="C924" s="76"/>
      <c r="D924" s="77"/>
      <c r="E924" s="41"/>
      <c r="F924" s="293">
        <f t="shared" si="37"/>
        <v>0</v>
      </c>
      <c r="G924" s="257"/>
    </row>
    <row r="925" spans="1:7" s="62" customFormat="1">
      <c r="A925" s="108"/>
      <c r="B925" s="168" t="s">
        <v>264</v>
      </c>
      <c r="C925" s="76" t="s">
        <v>28</v>
      </c>
      <c r="D925" s="67">
        <v>22</v>
      </c>
      <c r="E925" s="41"/>
      <c r="F925" s="293">
        <f t="shared" si="37"/>
        <v>0</v>
      </c>
      <c r="G925" s="257"/>
    </row>
    <row r="926" spans="1:7" s="62" customFormat="1">
      <c r="A926" s="163"/>
      <c r="B926" s="164"/>
      <c r="C926" s="165"/>
      <c r="D926" s="166"/>
      <c r="E926" s="167"/>
      <c r="F926" s="293">
        <f t="shared" si="37"/>
        <v>0</v>
      </c>
      <c r="G926" s="257"/>
    </row>
    <row r="927" spans="1:7" s="62" customFormat="1">
      <c r="A927" s="192">
        <f>IF(B927&gt;0,MAX(A$885:A926)+1,"")</f>
        <v>7</v>
      </c>
      <c r="B927" s="133" t="s">
        <v>578</v>
      </c>
      <c r="C927" s="76"/>
      <c r="D927" s="77"/>
      <c r="E927" s="41"/>
      <c r="F927" s="293">
        <f t="shared" si="37"/>
        <v>0</v>
      </c>
      <c r="G927" s="257"/>
    </row>
    <row r="928" spans="1:7" s="62" customFormat="1" ht="87" customHeight="1">
      <c r="A928" s="108"/>
      <c r="B928" s="168" t="s">
        <v>708</v>
      </c>
      <c r="C928" s="76"/>
      <c r="D928" s="77"/>
      <c r="E928" s="41"/>
      <c r="F928" s="293">
        <f t="shared" si="37"/>
        <v>0</v>
      </c>
      <c r="G928" s="257"/>
    </row>
    <row r="929" spans="1:7" s="62" customFormat="1" ht="25.5">
      <c r="A929" s="108"/>
      <c r="B929" s="168" t="s">
        <v>306</v>
      </c>
      <c r="C929" s="76"/>
      <c r="D929" s="77"/>
      <c r="E929" s="41"/>
      <c r="F929" s="293">
        <f t="shared" si="37"/>
        <v>0</v>
      </c>
      <c r="G929" s="257"/>
    </row>
    <row r="930" spans="1:7" s="62" customFormat="1">
      <c r="A930" s="108"/>
      <c r="B930" s="168" t="s">
        <v>264</v>
      </c>
      <c r="C930" s="76"/>
      <c r="D930" s="67"/>
      <c r="E930" s="41"/>
      <c r="F930" s="293">
        <f t="shared" si="37"/>
        <v>0</v>
      </c>
      <c r="G930" s="257"/>
    </row>
    <row r="931" spans="1:7" s="62" customFormat="1">
      <c r="A931" s="108"/>
      <c r="B931" s="168" t="s">
        <v>579</v>
      </c>
      <c r="C931" s="76" t="s">
        <v>28</v>
      </c>
      <c r="D931" s="67">
        <f>22*2</f>
        <v>44</v>
      </c>
      <c r="E931" s="41"/>
      <c r="F931" s="293">
        <f t="shared" si="37"/>
        <v>0</v>
      </c>
      <c r="G931" s="257"/>
    </row>
    <row r="932" spans="1:7" s="62" customFormat="1">
      <c r="A932" s="108"/>
      <c r="B932" s="168" t="s">
        <v>580</v>
      </c>
      <c r="C932" s="76" t="s">
        <v>28</v>
      </c>
      <c r="D932" s="67">
        <f>27*2</f>
        <v>54</v>
      </c>
      <c r="E932" s="41"/>
      <c r="F932" s="293">
        <f t="shared" si="37"/>
        <v>0</v>
      </c>
      <c r="G932" s="257"/>
    </row>
    <row r="933" spans="1:7" s="62" customFormat="1">
      <c r="A933" s="163"/>
      <c r="B933" s="164"/>
      <c r="C933" s="165"/>
      <c r="D933" s="166"/>
      <c r="E933" s="167"/>
      <c r="F933" s="293">
        <f t="shared" si="37"/>
        <v>0</v>
      </c>
      <c r="G933" s="257"/>
    </row>
    <row r="934" spans="1:7" s="62" customFormat="1">
      <c r="A934" s="192">
        <f>IF(B934&gt;0,MAX(A$885:A933)+1,"")</f>
        <v>8</v>
      </c>
      <c r="B934" s="80" t="s">
        <v>242</v>
      </c>
      <c r="C934" s="78"/>
      <c r="D934" s="78"/>
      <c r="E934" s="41"/>
      <c r="F934" s="293">
        <f t="shared" si="37"/>
        <v>0</v>
      </c>
      <c r="G934" s="257"/>
    </row>
    <row r="935" spans="1:7" s="62" customFormat="1" ht="76.5">
      <c r="A935" s="108"/>
      <c r="B935" s="150" t="s">
        <v>256</v>
      </c>
      <c r="C935" s="78"/>
      <c r="D935" s="78"/>
      <c r="E935" s="41"/>
      <c r="F935" s="293">
        <f t="shared" si="37"/>
        <v>0</v>
      </c>
      <c r="G935" s="257"/>
    </row>
    <row r="936" spans="1:7" s="62" customFormat="1">
      <c r="A936" s="108"/>
      <c r="B936" s="150" t="s">
        <v>61</v>
      </c>
      <c r="C936" s="76"/>
      <c r="D936" s="71"/>
      <c r="E936" s="41"/>
      <c r="F936" s="293">
        <f t="shared" si="37"/>
        <v>0</v>
      </c>
      <c r="G936" s="257"/>
    </row>
    <row r="937" spans="1:7" s="62" customFormat="1">
      <c r="A937" s="108"/>
      <c r="B937" s="150" t="s">
        <v>243</v>
      </c>
      <c r="C937" s="76" t="s">
        <v>28</v>
      </c>
      <c r="D937" s="71">
        <v>180</v>
      </c>
      <c r="E937" s="41"/>
      <c r="F937" s="293">
        <f t="shared" si="37"/>
        <v>0</v>
      </c>
      <c r="G937" s="257"/>
    </row>
    <row r="938" spans="1:7" s="62" customFormat="1">
      <c r="A938" s="108"/>
      <c r="B938" s="150" t="s">
        <v>244</v>
      </c>
      <c r="C938" s="76" t="s">
        <v>28</v>
      </c>
      <c r="D938" s="71">
        <v>120</v>
      </c>
      <c r="E938" s="41"/>
      <c r="F938" s="293">
        <f t="shared" si="37"/>
        <v>0</v>
      </c>
      <c r="G938" s="257"/>
    </row>
    <row r="939" spans="1:7" s="62" customFormat="1">
      <c r="A939" s="108"/>
      <c r="B939" s="150"/>
      <c r="C939" s="76"/>
      <c r="D939" s="71"/>
      <c r="E939" s="41"/>
      <c r="F939" s="293">
        <f t="shared" si="37"/>
        <v>0</v>
      </c>
      <c r="G939" s="257"/>
    </row>
    <row r="940" spans="1:7" s="62" customFormat="1">
      <c r="A940" s="192">
        <f>IF(B940&gt;0,MAX(A$885:A939)+1,"")</f>
        <v>9</v>
      </c>
      <c r="B940" s="80" t="s">
        <v>150</v>
      </c>
      <c r="C940" s="78"/>
      <c r="D940" s="78"/>
      <c r="E940" s="41"/>
      <c r="F940" s="293">
        <f t="shared" si="37"/>
        <v>0</v>
      </c>
      <c r="G940" s="257"/>
    </row>
    <row r="941" spans="1:7" s="62" customFormat="1" ht="124.5" customHeight="1">
      <c r="A941" s="108"/>
      <c r="B941" s="150" t="s">
        <v>151</v>
      </c>
      <c r="C941" s="78"/>
      <c r="D941" s="78"/>
      <c r="E941" s="41"/>
      <c r="F941" s="293">
        <f t="shared" si="37"/>
        <v>0</v>
      </c>
      <c r="G941" s="257"/>
    </row>
    <row r="942" spans="1:7" s="62" customFormat="1">
      <c r="A942" s="108"/>
      <c r="B942" s="150" t="s">
        <v>62</v>
      </c>
      <c r="C942" s="76" t="s">
        <v>35</v>
      </c>
      <c r="D942" s="71">
        <v>50</v>
      </c>
      <c r="E942" s="41"/>
      <c r="F942" s="293">
        <f t="shared" si="37"/>
        <v>0</v>
      </c>
      <c r="G942" s="257"/>
    </row>
    <row r="943" spans="1:7" s="62" customFormat="1">
      <c r="A943" s="141"/>
      <c r="B943" s="142"/>
      <c r="C943" s="142"/>
      <c r="D943" s="143"/>
      <c r="E943" s="144"/>
      <c r="F943" s="293">
        <f t="shared" si="37"/>
        <v>0</v>
      </c>
      <c r="G943" s="257"/>
    </row>
    <row r="944" spans="1:7" s="62" customFormat="1" ht="30">
      <c r="A944" s="192">
        <f>IF(B944&gt;0,MAX(A$885:A943)+1,"")</f>
        <v>10</v>
      </c>
      <c r="B944" s="133" t="s">
        <v>566</v>
      </c>
      <c r="C944" s="78"/>
      <c r="D944" s="78"/>
      <c r="E944" s="41"/>
      <c r="F944" s="293">
        <f t="shared" si="37"/>
        <v>0</v>
      </c>
      <c r="G944" s="257"/>
    </row>
    <row r="945" spans="1:7" s="62" customFormat="1" ht="60" customHeight="1">
      <c r="A945" s="108"/>
      <c r="B945" s="150" t="s">
        <v>567</v>
      </c>
      <c r="C945" s="78"/>
      <c r="D945" s="78"/>
      <c r="E945" s="41"/>
      <c r="F945" s="293">
        <f t="shared" si="37"/>
        <v>0</v>
      </c>
      <c r="G945" s="257"/>
    </row>
    <row r="946" spans="1:7" s="62" customFormat="1" ht="204">
      <c r="A946" s="108"/>
      <c r="B946" s="150" t="s">
        <v>572</v>
      </c>
      <c r="C946" s="78"/>
      <c r="D946" s="78"/>
      <c r="E946" s="41"/>
      <c r="F946" s="293">
        <f t="shared" si="37"/>
        <v>0</v>
      </c>
      <c r="G946" s="257"/>
    </row>
    <row r="947" spans="1:7" s="62" customFormat="1" ht="36" customHeight="1">
      <c r="A947" s="108"/>
      <c r="B947" s="150" t="s">
        <v>568</v>
      </c>
      <c r="C947" s="78"/>
      <c r="D947" s="78"/>
      <c r="E947" s="41"/>
      <c r="F947" s="293">
        <f t="shared" si="37"/>
        <v>0</v>
      </c>
      <c r="G947" s="257"/>
    </row>
    <row r="948" spans="1:7" s="62" customFormat="1">
      <c r="A948" s="108"/>
      <c r="B948" s="150" t="s">
        <v>30</v>
      </c>
      <c r="C948" s="76"/>
      <c r="D948" s="71"/>
      <c r="E948" s="41"/>
      <c r="F948" s="293">
        <f t="shared" si="37"/>
        <v>0</v>
      </c>
      <c r="G948" s="257"/>
    </row>
    <row r="949" spans="1:7" s="62" customFormat="1">
      <c r="A949" s="108"/>
      <c r="B949" s="150" t="s">
        <v>569</v>
      </c>
      <c r="C949" s="76" t="s">
        <v>58</v>
      </c>
      <c r="D949" s="71">
        <v>1</v>
      </c>
      <c r="E949" s="41"/>
      <c r="F949" s="293">
        <f t="shared" si="37"/>
        <v>0</v>
      </c>
      <c r="G949" s="257"/>
    </row>
    <row r="950" spans="1:7" s="62" customFormat="1">
      <c r="A950" s="108"/>
      <c r="B950" s="150" t="s">
        <v>570</v>
      </c>
      <c r="C950" s="76" t="s">
        <v>58</v>
      </c>
      <c r="D950" s="71">
        <v>1</v>
      </c>
      <c r="E950" s="41"/>
      <c r="F950" s="293">
        <f t="shared" si="37"/>
        <v>0</v>
      </c>
      <c r="G950" s="257"/>
    </row>
    <row r="951" spans="1:7" s="62" customFormat="1">
      <c r="A951" s="108"/>
      <c r="B951" s="150" t="s">
        <v>571</v>
      </c>
      <c r="C951" s="76" t="s">
        <v>58</v>
      </c>
      <c r="D951" s="71">
        <v>1</v>
      </c>
      <c r="E951" s="41"/>
      <c r="F951" s="293">
        <f t="shared" si="37"/>
        <v>0</v>
      </c>
      <c r="G951" s="257"/>
    </row>
    <row r="952" spans="1:7" s="62" customFormat="1">
      <c r="A952" s="141"/>
      <c r="B952" s="142"/>
      <c r="C952" s="142"/>
      <c r="D952" s="143"/>
      <c r="E952" s="144"/>
      <c r="F952" s="293">
        <f t="shared" si="37"/>
        <v>0</v>
      </c>
      <c r="G952" s="257"/>
    </row>
    <row r="953" spans="1:7" s="62" customFormat="1">
      <c r="A953" s="192">
        <f>IF(B953&gt;0,MAX(A$885:A952)+1,"")</f>
        <v>11</v>
      </c>
      <c r="B953" s="133" t="s">
        <v>254</v>
      </c>
      <c r="C953" s="76"/>
      <c r="D953" s="77"/>
      <c r="E953" s="41"/>
      <c r="F953" s="293">
        <f t="shared" si="37"/>
        <v>0</v>
      </c>
      <c r="G953" s="257"/>
    </row>
    <row r="954" spans="1:7" s="62" customFormat="1" ht="60" customHeight="1">
      <c r="A954" s="108"/>
      <c r="B954" s="168" t="s">
        <v>573</v>
      </c>
      <c r="C954" s="76"/>
      <c r="D954" s="77"/>
      <c r="E954" s="41"/>
      <c r="F954" s="293">
        <f t="shared" si="37"/>
        <v>0</v>
      </c>
      <c r="G954" s="257"/>
    </row>
    <row r="955" spans="1:7" s="62" customFormat="1">
      <c r="A955" s="108"/>
      <c r="B955" s="69" t="s">
        <v>255</v>
      </c>
      <c r="C955" s="76" t="s">
        <v>35</v>
      </c>
      <c r="D955" s="67">
        <v>200</v>
      </c>
      <c r="E955" s="41"/>
      <c r="F955" s="293">
        <f t="shared" ref="F955" si="38">E955*D955</f>
        <v>0</v>
      </c>
      <c r="G955" s="257"/>
    </row>
    <row r="956" spans="1:7" s="62" customFormat="1">
      <c r="A956" s="163"/>
      <c r="B956" s="164"/>
      <c r="C956" s="165"/>
      <c r="D956" s="166"/>
      <c r="E956" s="167"/>
      <c r="F956" s="293">
        <f t="shared" ref="F956" si="39">E956*D956</f>
        <v>0</v>
      </c>
      <c r="G956" s="257"/>
    </row>
    <row r="957" spans="1:7" s="62" customFormat="1">
      <c r="A957" s="105" t="s">
        <v>341</v>
      </c>
      <c r="B957" s="100" t="s">
        <v>111</v>
      </c>
      <c r="C957" s="100"/>
      <c r="D957" s="65"/>
      <c r="E957" s="145"/>
      <c r="F957" s="290">
        <f>SUM(F885:F956)</f>
        <v>0</v>
      </c>
      <c r="G957" s="257"/>
    </row>
    <row r="958" spans="1:7" s="62" customFormat="1">
      <c r="A958" s="108"/>
      <c r="B958" s="78"/>
      <c r="C958" s="78"/>
      <c r="D958" s="78"/>
      <c r="E958" s="41"/>
      <c r="F958" s="282"/>
      <c r="G958" s="257"/>
    </row>
    <row r="959" spans="1:7" s="62" customFormat="1">
      <c r="A959" s="114" t="s">
        <v>12</v>
      </c>
      <c r="B959" s="97" t="s">
        <v>60</v>
      </c>
      <c r="C959" s="98"/>
      <c r="D959" s="99"/>
      <c r="E959" s="55"/>
      <c r="F959" s="294"/>
      <c r="G959" s="257"/>
    </row>
    <row r="960" spans="1:7" s="62" customFormat="1">
      <c r="A960" s="108"/>
      <c r="B960" s="78"/>
      <c r="C960" s="78"/>
      <c r="D960" s="78"/>
      <c r="E960" s="41"/>
      <c r="F960" s="282"/>
      <c r="G960" s="257"/>
    </row>
    <row r="961" spans="1:7" s="62" customFormat="1">
      <c r="A961" s="105" t="s">
        <v>10</v>
      </c>
      <c r="B961" s="63" t="str">
        <f>B85</f>
        <v>PRIPREMNI RADOVI UKUPNO</v>
      </c>
      <c r="C961" s="64"/>
      <c r="D961" s="65"/>
      <c r="E961" s="40"/>
      <c r="F961" s="281">
        <f>F85</f>
        <v>0</v>
      </c>
      <c r="G961" s="257"/>
    </row>
    <row r="962" spans="1:7" s="62" customFormat="1">
      <c r="A962" s="105" t="s">
        <v>27</v>
      </c>
      <c r="B962" s="63" t="str">
        <f>B285</f>
        <v>RUŠENJA I DEMONTAŽE UKUPNO</v>
      </c>
      <c r="C962" s="64"/>
      <c r="D962" s="65"/>
      <c r="E962" s="40"/>
      <c r="F962" s="281">
        <f>F285</f>
        <v>0</v>
      </c>
      <c r="G962" s="257"/>
    </row>
    <row r="963" spans="1:7" s="62" customFormat="1">
      <c r="A963" s="105" t="s">
        <v>13</v>
      </c>
      <c r="B963" s="63" t="str">
        <f>B293</f>
        <v>GEODETSKI RADOVI UKUPNO</v>
      </c>
      <c r="C963" s="64"/>
      <c r="D963" s="65"/>
      <c r="E963" s="40"/>
      <c r="F963" s="281">
        <f>F293</f>
        <v>0</v>
      </c>
      <c r="G963" s="257"/>
    </row>
    <row r="964" spans="1:7" s="62" customFormat="1">
      <c r="A964" s="105" t="s">
        <v>15</v>
      </c>
      <c r="B964" s="100" t="s">
        <v>69</v>
      </c>
      <c r="C964" s="64"/>
      <c r="D964" s="65"/>
      <c r="E964" s="56"/>
      <c r="F964" s="284">
        <f>F340</f>
        <v>0</v>
      </c>
      <c r="G964" s="262"/>
    </row>
    <row r="965" spans="1:7" s="62" customFormat="1">
      <c r="A965" s="105" t="s">
        <v>22</v>
      </c>
      <c r="B965" s="100" t="str">
        <f>B373</f>
        <v>PILOTI UKUPNO</v>
      </c>
      <c r="C965" s="64"/>
      <c r="D965" s="65"/>
      <c r="E965" s="56"/>
      <c r="F965" s="284">
        <f>F373</f>
        <v>0</v>
      </c>
      <c r="G965" s="262"/>
    </row>
    <row r="966" spans="1:7" s="62" customFormat="1">
      <c r="A966" s="105" t="s">
        <v>36</v>
      </c>
      <c r="B966" s="100" t="s">
        <v>68</v>
      </c>
      <c r="C966" s="64"/>
      <c r="D966" s="65"/>
      <c r="E966" s="174"/>
      <c r="F966" s="283">
        <f>F548</f>
        <v>0</v>
      </c>
      <c r="G966" s="257"/>
    </row>
    <row r="967" spans="1:7" s="62" customFormat="1">
      <c r="A967" s="105" t="s">
        <v>47</v>
      </c>
      <c r="B967" s="100" t="s">
        <v>25</v>
      </c>
      <c r="C967" s="64"/>
      <c r="D967" s="65"/>
      <c r="E967" s="174"/>
      <c r="F967" s="284">
        <f>F556</f>
        <v>0</v>
      </c>
      <c r="G967" s="257"/>
    </row>
    <row r="968" spans="1:7" s="62" customFormat="1">
      <c r="A968" s="105" t="s">
        <v>48</v>
      </c>
      <c r="B968" s="100" t="str">
        <f>B687</f>
        <v>ČELIČNA KONSTRUKCIJA UKUPNO</v>
      </c>
      <c r="C968" s="100"/>
      <c r="D968" s="65"/>
      <c r="E968" s="145"/>
      <c r="F968" s="290">
        <f>F687</f>
        <v>0</v>
      </c>
      <c r="G968" s="257"/>
    </row>
    <row r="969" spans="1:7" s="62" customFormat="1">
      <c r="A969" s="105" t="s">
        <v>56</v>
      </c>
      <c r="B969" s="100" t="str">
        <f>B822</f>
        <v>ZIDARSKI RADOVI UKUPNO</v>
      </c>
      <c r="C969" s="100"/>
      <c r="D969" s="186"/>
      <c r="E969" s="145"/>
      <c r="F969" s="290">
        <f>F822</f>
        <v>0</v>
      </c>
      <c r="G969" s="257"/>
    </row>
    <row r="970" spans="1:7" s="62" customFormat="1">
      <c r="A970" s="105" t="s">
        <v>120</v>
      </c>
      <c r="B970" s="100" t="str">
        <f>B853</f>
        <v>TESARSKI RADOVI I SKELA UKUPNO</v>
      </c>
      <c r="C970" s="100"/>
      <c r="D970" s="65"/>
      <c r="E970" s="145"/>
      <c r="F970" s="290">
        <f>F853</f>
        <v>0</v>
      </c>
      <c r="G970" s="257"/>
    </row>
    <row r="971" spans="1:7" s="62" customFormat="1">
      <c r="A971" s="105" t="s">
        <v>152</v>
      </c>
      <c r="B971" s="100" t="str">
        <f>B878</f>
        <v>IZOLATERSKI RADOVI UKUPNO</v>
      </c>
      <c r="C971" s="100"/>
      <c r="D971" s="65"/>
      <c r="E971" s="145"/>
      <c r="F971" s="290">
        <f>F878</f>
        <v>0</v>
      </c>
      <c r="G971" s="257"/>
    </row>
    <row r="972" spans="1:7" s="62" customFormat="1">
      <c r="A972" s="105" t="s">
        <v>341</v>
      </c>
      <c r="B972" s="100" t="str">
        <f>B957</f>
        <v>SANACIJA KROVIŠTA UKUPNO</v>
      </c>
      <c r="C972" s="100"/>
      <c r="D972" s="65"/>
      <c r="E972" s="145"/>
      <c r="F972" s="290">
        <f>F957</f>
        <v>0</v>
      </c>
      <c r="G972" s="257"/>
    </row>
    <row r="973" spans="1:7" s="62" customFormat="1">
      <c r="A973" s="108"/>
      <c r="B973" s="78"/>
      <c r="C973" s="78"/>
      <c r="D973" s="78"/>
      <c r="E973" s="41"/>
      <c r="F973" s="282"/>
      <c r="G973" s="257"/>
    </row>
    <row r="974" spans="1:7" s="62" customFormat="1">
      <c r="A974" s="115" t="s">
        <v>12</v>
      </c>
      <c r="B974" s="101" t="s">
        <v>31</v>
      </c>
      <c r="C974" s="101"/>
      <c r="D974" s="101"/>
      <c r="E974" s="57"/>
      <c r="F974" s="295">
        <f>SUM(F961:F972)</f>
        <v>0</v>
      </c>
      <c r="G974" s="257"/>
    </row>
    <row r="975" spans="1:7" s="62" customFormat="1">
      <c r="A975" s="108"/>
      <c r="B975" s="78"/>
      <c r="C975" s="78"/>
      <c r="D975" s="78"/>
      <c r="E975" s="41"/>
      <c r="F975" s="113"/>
    </row>
    <row r="976" spans="1:7" s="62" customFormat="1">
      <c r="A976" s="108"/>
      <c r="B976" s="78"/>
      <c r="C976" s="78"/>
      <c r="D976" s="78"/>
      <c r="E976" s="41"/>
      <c r="F976" s="113"/>
    </row>
    <row r="977" spans="1:6" s="62" customFormat="1">
      <c r="A977" s="108"/>
      <c r="B977" s="78"/>
      <c r="C977" s="78"/>
      <c r="D977" s="78"/>
      <c r="E977" s="41"/>
      <c r="F977" s="113"/>
    </row>
    <row r="978" spans="1:6" s="62" customFormat="1">
      <c r="A978" s="116"/>
      <c r="B978" s="102"/>
      <c r="C978" s="102"/>
      <c r="D978" s="102"/>
      <c r="E978" s="49"/>
      <c r="F978" s="117"/>
    </row>
    <row r="979" spans="1:6" s="62" customFormat="1">
      <c r="A979" s="116"/>
      <c r="B979" s="102"/>
      <c r="C979" s="102"/>
      <c r="D979" s="102"/>
      <c r="E979" s="49"/>
      <c r="F979" s="117"/>
    </row>
    <row r="980" spans="1:6" s="62" customFormat="1">
      <c r="A980" s="116"/>
      <c r="B980" s="102"/>
      <c r="C980" s="102"/>
      <c r="D980" s="102"/>
      <c r="E980" s="49"/>
      <c r="F980" s="117"/>
    </row>
    <row r="981" spans="1:6" s="62" customFormat="1">
      <c r="A981" s="116"/>
      <c r="B981" s="102"/>
      <c r="C981" s="102"/>
      <c r="D981" s="102"/>
      <c r="E981" s="49"/>
      <c r="F981" s="117"/>
    </row>
    <row r="982" spans="1:6" s="62" customFormat="1">
      <c r="A982" s="116"/>
      <c r="B982" s="102"/>
      <c r="C982" s="102"/>
      <c r="D982" s="102"/>
      <c r="E982" s="49"/>
      <c r="F982" s="117"/>
    </row>
    <row r="983" spans="1:6" s="62" customFormat="1">
      <c r="A983" s="116"/>
      <c r="B983" s="102"/>
      <c r="C983" s="102"/>
      <c r="D983" s="102"/>
      <c r="E983" s="49"/>
      <c r="F983" s="117"/>
    </row>
    <row r="984" spans="1:6" s="62" customFormat="1">
      <c r="A984" s="116"/>
      <c r="B984" s="102"/>
      <c r="C984" s="102"/>
      <c r="D984" s="102"/>
      <c r="E984" s="49"/>
      <c r="F984" s="117"/>
    </row>
    <row r="985" spans="1:6" s="62" customFormat="1">
      <c r="A985" s="116"/>
      <c r="B985" s="102"/>
      <c r="C985" s="102"/>
      <c r="D985" s="102"/>
      <c r="E985" s="49"/>
      <c r="F985" s="117"/>
    </row>
    <row r="986" spans="1:6" s="62" customFormat="1">
      <c r="A986" s="116"/>
      <c r="B986" s="102"/>
      <c r="C986" s="102"/>
      <c r="D986" s="102"/>
      <c r="E986" s="49"/>
      <c r="F986" s="117"/>
    </row>
    <row r="987" spans="1:6" s="62" customFormat="1">
      <c r="A987" s="116"/>
      <c r="B987" s="102"/>
      <c r="C987" s="102"/>
      <c r="D987" s="102"/>
      <c r="E987" s="49"/>
      <c r="F987" s="117"/>
    </row>
    <row r="988" spans="1:6" s="62" customFormat="1">
      <c r="A988" s="116"/>
      <c r="B988" s="102"/>
      <c r="C988" s="102"/>
      <c r="D988" s="102"/>
      <c r="E988" s="49"/>
      <c r="F988" s="117"/>
    </row>
    <row r="989" spans="1:6" s="62" customFormat="1">
      <c r="A989" s="116"/>
      <c r="B989" s="102"/>
      <c r="C989" s="102"/>
      <c r="D989" s="102"/>
      <c r="E989" s="49"/>
      <c r="F989" s="117"/>
    </row>
    <row r="990" spans="1:6" s="62" customFormat="1">
      <c r="A990" s="116"/>
      <c r="B990" s="102"/>
      <c r="C990" s="102"/>
      <c r="D990" s="102"/>
      <c r="E990" s="49"/>
      <c r="F990" s="117"/>
    </row>
    <row r="991" spans="1:6" s="85" customFormat="1">
      <c r="A991" s="116"/>
      <c r="B991" s="102"/>
      <c r="C991" s="102"/>
      <c r="D991" s="102"/>
      <c r="E991" s="49"/>
      <c r="F991" s="117"/>
    </row>
    <row r="992" spans="1:6" s="85" customFormat="1">
      <c r="A992" s="116"/>
      <c r="B992" s="102"/>
      <c r="C992" s="102"/>
      <c r="D992" s="102"/>
      <c r="E992" s="49"/>
      <c r="F992" s="117"/>
    </row>
    <row r="993" spans="1:6" s="85" customFormat="1">
      <c r="A993" s="116"/>
      <c r="B993" s="102"/>
      <c r="C993" s="102"/>
      <c r="D993" s="102"/>
      <c r="E993" s="49"/>
      <c r="F993" s="117"/>
    </row>
    <row r="994" spans="1:6" s="85" customFormat="1">
      <c r="A994" s="116"/>
      <c r="B994" s="102"/>
      <c r="C994" s="102"/>
      <c r="D994" s="102"/>
      <c r="E994" s="49"/>
      <c r="F994" s="117"/>
    </row>
    <row r="995" spans="1:6" s="85" customFormat="1">
      <c r="A995" s="116"/>
      <c r="B995" s="102"/>
      <c r="C995" s="102"/>
      <c r="D995" s="102"/>
      <c r="E995" s="49"/>
      <c r="F995" s="117"/>
    </row>
    <row r="996" spans="1:6" s="85" customFormat="1">
      <c r="A996" s="116"/>
      <c r="B996" s="102"/>
      <c r="C996" s="102"/>
      <c r="D996" s="102"/>
      <c r="E996" s="49"/>
      <c r="F996" s="117"/>
    </row>
    <row r="997" spans="1:6" s="85" customFormat="1">
      <c r="A997" s="116"/>
      <c r="B997" s="102"/>
      <c r="C997" s="102"/>
      <c r="D997" s="102"/>
      <c r="E997" s="49"/>
      <c r="F997" s="117"/>
    </row>
    <row r="998" spans="1:6" s="85" customFormat="1">
      <c r="A998" s="116"/>
      <c r="B998" s="102"/>
      <c r="C998" s="102"/>
      <c r="D998" s="102"/>
      <c r="E998" s="49"/>
      <c r="F998" s="117"/>
    </row>
    <row r="999" spans="1:6" s="85" customFormat="1">
      <c r="A999" s="116"/>
      <c r="B999" s="102"/>
      <c r="C999" s="102"/>
      <c r="D999" s="102"/>
      <c r="E999" s="49"/>
      <c r="F999" s="117"/>
    </row>
    <row r="1000" spans="1:6" s="85" customFormat="1">
      <c r="A1000" s="116"/>
      <c r="B1000" s="102"/>
      <c r="C1000" s="102"/>
      <c r="D1000" s="102"/>
      <c r="E1000" s="49"/>
      <c r="F1000" s="117"/>
    </row>
    <row r="1001" spans="1:6" s="85" customFormat="1">
      <c r="A1001" s="116"/>
      <c r="B1001" s="102"/>
      <c r="C1001" s="102"/>
      <c r="D1001" s="102"/>
      <c r="E1001" s="49"/>
      <c r="F1001" s="117"/>
    </row>
    <row r="1002" spans="1:6" s="85" customFormat="1">
      <c r="A1002" s="116"/>
      <c r="B1002" s="102"/>
      <c r="C1002" s="102"/>
      <c r="D1002" s="102"/>
      <c r="E1002" s="49"/>
      <c r="F1002" s="117"/>
    </row>
    <row r="1003" spans="1:6" s="85" customFormat="1">
      <c r="A1003" s="116"/>
      <c r="B1003" s="102"/>
      <c r="C1003" s="102"/>
      <c r="D1003" s="102"/>
      <c r="E1003" s="49"/>
      <c r="F1003" s="117"/>
    </row>
    <row r="1004" spans="1:6" s="85" customFormat="1">
      <c r="A1004" s="116"/>
      <c r="B1004" s="102"/>
      <c r="C1004" s="102"/>
      <c r="D1004" s="102"/>
      <c r="E1004" s="49"/>
      <c r="F1004" s="117"/>
    </row>
    <row r="1005" spans="1:6" s="85" customFormat="1">
      <c r="A1005" s="116"/>
      <c r="B1005" s="102"/>
      <c r="C1005" s="102"/>
      <c r="D1005" s="102"/>
      <c r="E1005" s="49"/>
      <c r="F1005" s="117"/>
    </row>
    <row r="1006" spans="1:6" s="85" customFormat="1">
      <c r="A1006" s="116"/>
      <c r="B1006" s="102"/>
      <c r="C1006" s="102"/>
      <c r="D1006" s="102"/>
      <c r="E1006" s="49"/>
      <c r="F1006" s="117"/>
    </row>
    <row r="1007" spans="1:6" s="85" customFormat="1">
      <c r="A1007" s="116"/>
      <c r="B1007" s="102"/>
      <c r="C1007" s="102"/>
      <c r="D1007" s="102"/>
      <c r="E1007" s="49"/>
      <c r="F1007" s="117"/>
    </row>
    <row r="1008" spans="1:6" s="85" customFormat="1">
      <c r="A1008" s="116"/>
      <c r="B1008" s="102"/>
      <c r="C1008" s="102"/>
      <c r="D1008" s="102"/>
      <c r="E1008" s="49"/>
      <c r="F1008" s="117"/>
    </row>
    <row r="1009" spans="1:6" s="85" customFormat="1">
      <c r="A1009" s="116"/>
      <c r="B1009" s="102"/>
      <c r="C1009" s="102"/>
      <c r="D1009" s="102"/>
      <c r="E1009" s="49"/>
      <c r="F1009" s="117"/>
    </row>
    <row r="1010" spans="1:6" s="85" customFormat="1">
      <c r="A1010" s="116"/>
      <c r="B1010" s="102"/>
      <c r="C1010" s="102"/>
      <c r="D1010" s="102"/>
      <c r="E1010" s="49"/>
      <c r="F1010" s="117"/>
    </row>
    <row r="1011" spans="1:6" s="85" customFormat="1">
      <c r="A1011" s="116"/>
      <c r="B1011" s="102"/>
      <c r="C1011" s="102"/>
      <c r="D1011" s="102"/>
      <c r="E1011" s="49"/>
      <c r="F1011" s="117"/>
    </row>
    <row r="1012" spans="1:6" s="85" customFormat="1">
      <c r="A1012" s="116"/>
      <c r="B1012" s="102"/>
      <c r="C1012" s="102"/>
      <c r="D1012" s="102"/>
      <c r="E1012" s="49"/>
      <c r="F1012" s="117"/>
    </row>
    <row r="1013" spans="1:6" s="85" customFormat="1">
      <c r="A1013" s="116"/>
      <c r="B1013" s="102"/>
      <c r="C1013" s="102"/>
      <c r="D1013" s="102"/>
      <c r="E1013" s="49"/>
      <c r="F1013" s="117"/>
    </row>
    <row r="1014" spans="1:6" s="85" customFormat="1">
      <c r="A1014" s="116"/>
      <c r="B1014" s="102"/>
      <c r="C1014" s="102"/>
      <c r="D1014" s="102"/>
      <c r="E1014" s="49"/>
      <c r="F1014" s="117"/>
    </row>
    <row r="1015" spans="1:6" s="85" customFormat="1">
      <c r="A1015" s="116"/>
      <c r="B1015" s="102"/>
      <c r="C1015" s="102"/>
      <c r="D1015" s="102"/>
      <c r="E1015" s="49"/>
      <c r="F1015" s="117"/>
    </row>
    <row r="1016" spans="1:6" s="85" customFormat="1">
      <c r="A1016" s="116"/>
      <c r="B1016" s="102"/>
      <c r="C1016" s="102"/>
      <c r="D1016" s="102"/>
      <c r="E1016" s="49"/>
      <c r="F1016" s="117"/>
    </row>
    <row r="1017" spans="1:6" s="85" customFormat="1">
      <c r="A1017" s="116"/>
      <c r="B1017" s="102"/>
      <c r="C1017" s="102"/>
      <c r="D1017" s="102"/>
      <c r="E1017" s="49"/>
      <c r="F1017" s="117"/>
    </row>
    <row r="1018" spans="1:6" s="85" customFormat="1">
      <c r="A1018" s="116"/>
      <c r="B1018" s="102"/>
      <c r="C1018" s="102"/>
      <c r="D1018" s="102"/>
      <c r="E1018" s="49"/>
      <c r="F1018" s="117"/>
    </row>
    <row r="1019" spans="1:6" s="85" customFormat="1">
      <c r="A1019" s="116"/>
      <c r="B1019" s="102"/>
      <c r="C1019" s="102"/>
      <c r="D1019" s="102"/>
      <c r="E1019" s="49"/>
      <c r="F1019" s="117"/>
    </row>
    <row r="1020" spans="1:6" s="85" customFormat="1">
      <c r="A1020" s="116"/>
      <c r="B1020" s="102"/>
      <c r="C1020" s="102"/>
      <c r="D1020" s="102"/>
      <c r="E1020" s="49"/>
      <c r="F1020" s="117"/>
    </row>
    <row r="1021" spans="1:6" s="85" customFormat="1">
      <c r="A1021" s="116"/>
      <c r="B1021" s="102"/>
      <c r="C1021" s="102"/>
      <c r="D1021" s="102"/>
      <c r="E1021" s="49"/>
      <c r="F1021" s="117"/>
    </row>
    <row r="1022" spans="1:6" s="85" customFormat="1">
      <c r="A1022" s="116"/>
      <c r="B1022" s="102"/>
      <c r="C1022" s="102"/>
      <c r="D1022" s="102"/>
      <c r="E1022" s="49"/>
      <c r="F1022" s="117"/>
    </row>
    <row r="1023" spans="1:6" s="85" customFormat="1">
      <c r="A1023" s="116"/>
      <c r="B1023" s="102"/>
      <c r="C1023" s="102"/>
      <c r="D1023" s="102"/>
      <c r="E1023" s="49"/>
      <c r="F1023" s="117"/>
    </row>
    <row r="1024" spans="1:6" s="85" customFormat="1">
      <c r="A1024" s="116"/>
      <c r="B1024" s="102"/>
      <c r="C1024" s="102"/>
      <c r="D1024" s="102"/>
      <c r="E1024" s="49"/>
      <c r="F1024" s="117"/>
    </row>
    <row r="1025" spans="1:6" s="85" customFormat="1">
      <c r="A1025" s="116"/>
      <c r="B1025" s="102"/>
      <c r="C1025" s="102"/>
      <c r="D1025" s="102"/>
      <c r="E1025" s="49"/>
      <c r="F1025" s="117"/>
    </row>
    <row r="1026" spans="1:6" s="85" customFormat="1">
      <c r="A1026" s="116"/>
      <c r="B1026" s="102"/>
      <c r="C1026" s="102"/>
      <c r="D1026" s="102"/>
      <c r="E1026" s="49"/>
      <c r="F1026" s="117"/>
    </row>
    <row r="1027" spans="1:6" s="85" customFormat="1">
      <c r="A1027" s="116"/>
      <c r="B1027" s="102"/>
      <c r="C1027" s="102"/>
      <c r="D1027" s="102"/>
      <c r="E1027" s="49"/>
      <c r="F1027" s="117"/>
    </row>
    <row r="1028" spans="1:6" s="85" customFormat="1">
      <c r="A1028" s="116"/>
      <c r="B1028" s="102"/>
      <c r="C1028" s="102"/>
      <c r="D1028" s="102"/>
      <c r="E1028" s="49"/>
      <c r="F1028" s="117"/>
    </row>
    <row r="1029" spans="1:6" s="85" customFormat="1">
      <c r="A1029" s="116"/>
      <c r="B1029" s="102"/>
      <c r="C1029" s="102"/>
      <c r="D1029" s="102"/>
      <c r="E1029" s="49"/>
      <c r="F1029" s="117"/>
    </row>
    <row r="1030" spans="1:6" s="85" customFormat="1">
      <c r="A1030" s="116"/>
      <c r="B1030" s="102"/>
      <c r="C1030" s="102"/>
      <c r="D1030" s="102"/>
      <c r="E1030" s="49"/>
      <c r="F1030" s="117"/>
    </row>
    <row r="1031" spans="1:6" s="85" customFormat="1">
      <c r="A1031" s="116"/>
      <c r="B1031" s="102"/>
      <c r="C1031" s="102"/>
      <c r="D1031" s="102"/>
      <c r="E1031" s="49"/>
      <c r="F1031" s="117"/>
    </row>
    <row r="1032" spans="1:6" s="85" customFormat="1">
      <c r="A1032" s="116"/>
      <c r="B1032" s="102"/>
      <c r="C1032" s="102"/>
      <c r="D1032" s="102"/>
      <c r="E1032" s="49"/>
      <c r="F1032" s="117"/>
    </row>
    <row r="1033" spans="1:6" s="85" customFormat="1">
      <c r="A1033" s="116"/>
      <c r="B1033" s="102"/>
      <c r="C1033" s="102"/>
      <c r="D1033" s="102"/>
      <c r="E1033" s="49"/>
      <c r="F1033" s="117"/>
    </row>
    <row r="1034" spans="1:6" s="85" customFormat="1">
      <c r="A1034" s="116"/>
      <c r="B1034" s="102"/>
      <c r="C1034" s="102"/>
      <c r="D1034" s="102"/>
      <c r="E1034" s="49"/>
      <c r="F1034" s="117"/>
    </row>
    <row r="1035" spans="1:6" s="85" customFormat="1">
      <c r="A1035" s="116"/>
      <c r="B1035" s="102"/>
      <c r="C1035" s="102"/>
      <c r="D1035" s="102"/>
      <c r="E1035" s="49"/>
      <c r="F1035" s="117"/>
    </row>
    <row r="1036" spans="1:6" s="85" customFormat="1">
      <c r="A1036" s="116"/>
      <c r="B1036" s="102"/>
      <c r="C1036" s="102"/>
      <c r="D1036" s="102"/>
      <c r="E1036" s="49"/>
      <c r="F1036" s="117"/>
    </row>
    <row r="1037" spans="1:6" s="85" customFormat="1">
      <c r="A1037" s="116"/>
      <c r="B1037" s="102"/>
      <c r="C1037" s="102"/>
      <c r="D1037" s="102"/>
      <c r="E1037" s="49"/>
      <c r="F1037" s="117"/>
    </row>
    <row r="1038" spans="1:6" s="85" customFormat="1">
      <c r="A1038" s="116"/>
      <c r="B1038" s="102"/>
      <c r="C1038" s="102"/>
      <c r="D1038" s="102"/>
      <c r="E1038" s="49"/>
      <c r="F1038" s="117"/>
    </row>
    <row r="1039" spans="1:6" s="85" customFormat="1">
      <c r="A1039" s="116"/>
      <c r="B1039" s="102"/>
      <c r="C1039" s="102"/>
      <c r="D1039" s="102"/>
      <c r="E1039" s="49"/>
      <c r="F1039" s="117"/>
    </row>
    <row r="1040" spans="1:6" s="85" customFormat="1">
      <c r="A1040" s="116"/>
      <c r="B1040" s="102"/>
      <c r="C1040" s="102"/>
      <c r="D1040" s="102"/>
      <c r="E1040" s="49"/>
      <c r="F1040" s="117"/>
    </row>
    <row r="1041" spans="1:6" s="85" customFormat="1">
      <c r="A1041" s="116"/>
      <c r="B1041" s="102"/>
      <c r="C1041" s="102"/>
      <c r="D1041" s="102"/>
      <c r="E1041" s="49"/>
      <c r="F1041" s="117"/>
    </row>
    <row r="1042" spans="1:6" s="85" customFormat="1">
      <c r="A1042" s="116"/>
      <c r="B1042" s="102"/>
      <c r="C1042" s="102"/>
      <c r="D1042" s="102"/>
      <c r="E1042" s="49"/>
      <c r="F1042" s="117"/>
    </row>
    <row r="1043" spans="1:6" s="85" customFormat="1">
      <c r="A1043" s="116"/>
      <c r="B1043" s="102"/>
      <c r="C1043" s="102"/>
      <c r="D1043" s="102"/>
      <c r="E1043" s="49"/>
      <c r="F1043" s="117"/>
    </row>
    <row r="1044" spans="1:6" s="85" customFormat="1">
      <c r="A1044" s="116"/>
      <c r="B1044" s="102"/>
      <c r="C1044" s="102"/>
      <c r="D1044" s="102"/>
      <c r="E1044" s="49"/>
      <c r="F1044" s="117"/>
    </row>
    <row r="1045" spans="1:6" s="85" customFormat="1">
      <c r="A1045" s="116"/>
      <c r="B1045" s="102"/>
      <c r="C1045" s="102"/>
      <c r="D1045" s="102"/>
      <c r="E1045" s="49"/>
      <c r="F1045" s="117"/>
    </row>
    <row r="1046" spans="1:6" s="85" customFormat="1">
      <c r="A1046" s="116"/>
      <c r="B1046" s="102"/>
      <c r="C1046" s="102"/>
      <c r="D1046" s="102"/>
      <c r="E1046" s="49"/>
      <c r="F1046" s="117"/>
    </row>
    <row r="1047" spans="1:6" s="85" customFormat="1">
      <c r="A1047" s="116"/>
      <c r="B1047" s="102"/>
      <c r="C1047" s="102"/>
      <c r="D1047" s="102"/>
      <c r="E1047" s="49"/>
      <c r="F1047" s="117"/>
    </row>
    <row r="1048" spans="1:6" s="85" customFormat="1">
      <c r="A1048" s="116"/>
      <c r="B1048" s="102"/>
      <c r="C1048" s="102"/>
      <c r="D1048" s="102"/>
      <c r="E1048" s="49"/>
      <c r="F1048" s="117"/>
    </row>
    <row r="1049" spans="1:6" s="85" customFormat="1">
      <c r="A1049" s="116"/>
      <c r="B1049" s="102"/>
      <c r="C1049" s="102"/>
      <c r="D1049" s="102"/>
      <c r="E1049" s="49"/>
      <c r="F1049" s="117"/>
    </row>
    <row r="1050" spans="1:6" s="85" customFormat="1">
      <c r="A1050" s="116"/>
      <c r="B1050" s="102"/>
      <c r="C1050" s="102"/>
      <c r="D1050" s="102"/>
      <c r="E1050" s="49"/>
      <c r="F1050" s="117"/>
    </row>
    <row r="1051" spans="1:6" s="85" customFormat="1">
      <c r="A1051" s="116"/>
      <c r="B1051" s="102"/>
      <c r="C1051" s="102"/>
      <c r="D1051" s="102"/>
      <c r="E1051" s="49"/>
      <c r="F1051" s="117"/>
    </row>
    <row r="1052" spans="1:6" s="85" customFormat="1">
      <c r="A1052" s="116"/>
      <c r="B1052" s="102"/>
      <c r="C1052" s="102"/>
      <c r="D1052" s="102"/>
      <c r="E1052" s="49"/>
      <c r="F1052" s="117"/>
    </row>
    <row r="1053" spans="1:6" s="85" customFormat="1">
      <c r="A1053" s="116"/>
      <c r="B1053" s="102"/>
      <c r="C1053" s="102"/>
      <c r="D1053" s="102"/>
      <c r="E1053" s="49"/>
      <c r="F1053" s="117"/>
    </row>
    <row r="1054" spans="1:6" s="85" customFormat="1">
      <c r="A1054" s="116"/>
      <c r="B1054" s="102"/>
      <c r="C1054" s="102"/>
      <c r="D1054" s="102"/>
      <c r="E1054" s="49"/>
      <c r="F1054" s="117"/>
    </row>
    <row r="1055" spans="1:6" s="85" customFormat="1">
      <c r="A1055" s="116"/>
      <c r="B1055" s="102"/>
      <c r="C1055" s="102"/>
      <c r="D1055" s="102"/>
      <c r="E1055" s="49"/>
      <c r="F1055" s="117"/>
    </row>
    <row r="1056" spans="1:6" s="85" customFormat="1">
      <c r="A1056" s="116"/>
      <c r="B1056" s="102"/>
      <c r="C1056" s="102"/>
      <c r="D1056" s="102"/>
      <c r="E1056" s="49"/>
      <c r="F1056" s="117"/>
    </row>
    <row r="1057" spans="1:6" s="85" customFormat="1">
      <c r="A1057" s="116"/>
      <c r="B1057" s="102"/>
      <c r="C1057" s="102"/>
      <c r="D1057" s="102"/>
      <c r="E1057" s="49"/>
      <c r="F1057" s="117"/>
    </row>
    <row r="1058" spans="1:6" s="85" customFormat="1">
      <c r="A1058" s="116"/>
      <c r="B1058" s="102"/>
      <c r="C1058" s="102"/>
      <c r="D1058" s="102"/>
      <c r="E1058" s="49"/>
      <c r="F1058" s="117"/>
    </row>
    <row r="1059" spans="1:6" s="85" customFormat="1">
      <c r="A1059" s="116"/>
      <c r="B1059" s="102"/>
      <c r="C1059" s="102"/>
      <c r="D1059" s="102"/>
      <c r="E1059" s="49"/>
      <c r="F1059" s="117"/>
    </row>
    <row r="1060" spans="1:6" s="85" customFormat="1">
      <c r="A1060" s="116"/>
      <c r="B1060" s="102"/>
      <c r="C1060" s="102"/>
      <c r="D1060" s="102"/>
      <c r="E1060" s="49"/>
      <c r="F1060" s="117"/>
    </row>
    <row r="1061" spans="1:6" s="85" customFormat="1">
      <c r="A1061" s="116"/>
      <c r="B1061" s="102"/>
      <c r="C1061" s="102"/>
      <c r="D1061" s="102"/>
      <c r="E1061" s="49"/>
      <c r="F1061" s="117"/>
    </row>
    <row r="1062" spans="1:6" s="85" customFormat="1">
      <c r="A1062" s="116"/>
      <c r="B1062" s="102"/>
      <c r="C1062" s="102"/>
      <c r="D1062" s="102"/>
      <c r="E1062" s="49"/>
      <c r="F1062" s="117"/>
    </row>
    <row r="1063" spans="1:6" s="85" customFormat="1">
      <c r="A1063" s="116"/>
      <c r="B1063" s="102"/>
      <c r="C1063" s="102"/>
      <c r="D1063" s="102"/>
      <c r="E1063" s="49"/>
      <c r="F1063" s="117"/>
    </row>
    <row r="1064" spans="1:6" s="85" customFormat="1">
      <c r="A1064" s="116"/>
      <c r="B1064" s="102"/>
      <c r="C1064" s="102"/>
      <c r="D1064" s="102"/>
      <c r="E1064" s="49"/>
      <c r="F1064" s="117"/>
    </row>
    <row r="1065" spans="1:6" s="85" customFormat="1">
      <c r="A1065" s="116"/>
      <c r="B1065" s="102"/>
      <c r="C1065" s="102"/>
      <c r="D1065" s="102"/>
      <c r="E1065" s="49"/>
      <c r="F1065" s="117"/>
    </row>
    <row r="1066" spans="1:6" s="85" customFormat="1">
      <c r="A1066" s="116"/>
      <c r="B1066" s="102"/>
      <c r="C1066" s="102"/>
      <c r="D1066" s="102"/>
      <c r="E1066" s="49"/>
      <c r="F1066" s="117"/>
    </row>
    <row r="1067" spans="1:6" s="85" customFormat="1">
      <c r="A1067" s="116"/>
      <c r="B1067" s="102"/>
      <c r="C1067" s="102"/>
      <c r="D1067" s="102"/>
      <c r="E1067" s="49"/>
      <c r="F1067" s="117"/>
    </row>
    <row r="1068" spans="1:6" s="85" customFormat="1">
      <c r="A1068" s="116"/>
      <c r="B1068" s="102"/>
      <c r="C1068" s="102"/>
      <c r="D1068" s="102"/>
      <c r="E1068" s="49"/>
      <c r="F1068" s="117"/>
    </row>
    <row r="1069" spans="1:6" s="85" customFormat="1">
      <c r="A1069" s="116"/>
      <c r="B1069" s="102"/>
      <c r="C1069" s="102"/>
      <c r="D1069" s="102"/>
      <c r="E1069" s="49"/>
      <c r="F1069" s="117"/>
    </row>
    <row r="1070" spans="1:6" s="85" customFormat="1">
      <c r="A1070" s="116"/>
      <c r="B1070" s="102"/>
      <c r="C1070" s="102"/>
      <c r="D1070" s="102"/>
      <c r="E1070" s="49"/>
      <c r="F1070" s="117"/>
    </row>
    <row r="1071" spans="1:6" s="85" customFormat="1">
      <c r="A1071" s="116"/>
      <c r="B1071" s="102"/>
      <c r="C1071" s="102"/>
      <c r="D1071" s="102"/>
      <c r="E1071" s="49"/>
      <c r="F1071" s="117"/>
    </row>
    <row r="1072" spans="1:6" s="85" customFormat="1">
      <c r="A1072" s="116"/>
      <c r="B1072" s="102"/>
      <c r="C1072" s="102"/>
      <c r="D1072" s="102"/>
      <c r="E1072" s="49"/>
      <c r="F1072" s="117"/>
    </row>
    <row r="1073" spans="1:6" s="85" customFormat="1">
      <c r="A1073" s="116"/>
      <c r="B1073" s="102"/>
      <c r="C1073" s="102"/>
      <c r="D1073" s="102"/>
      <c r="E1073" s="49"/>
      <c r="F1073" s="117"/>
    </row>
    <row r="1074" spans="1:6" s="85" customFormat="1">
      <c r="A1074" s="116"/>
      <c r="B1074" s="102"/>
      <c r="C1074" s="102"/>
      <c r="D1074" s="102"/>
      <c r="E1074" s="49"/>
      <c r="F1074" s="117"/>
    </row>
    <row r="1075" spans="1:6" s="85" customFormat="1">
      <c r="A1075" s="116"/>
      <c r="B1075" s="102"/>
      <c r="C1075" s="102"/>
      <c r="D1075" s="102"/>
      <c r="E1075" s="49"/>
      <c r="F1075" s="117"/>
    </row>
    <row r="1076" spans="1:6" s="85" customFormat="1">
      <c r="A1076" s="116"/>
      <c r="B1076" s="102"/>
      <c r="C1076" s="102"/>
      <c r="D1076" s="102"/>
      <c r="E1076" s="49"/>
      <c r="F1076" s="117"/>
    </row>
    <row r="1077" spans="1:6" s="85" customFormat="1">
      <c r="A1077" s="116"/>
      <c r="B1077" s="102"/>
      <c r="C1077" s="102"/>
      <c r="D1077" s="102"/>
      <c r="E1077" s="49"/>
      <c r="F1077" s="117"/>
    </row>
    <row r="1078" spans="1:6" s="85" customFormat="1">
      <c r="A1078" s="116"/>
      <c r="B1078" s="102"/>
      <c r="C1078" s="102"/>
      <c r="D1078" s="102"/>
      <c r="E1078" s="49"/>
      <c r="F1078" s="117"/>
    </row>
    <row r="1079" spans="1:6" s="85" customFormat="1">
      <c r="A1079" s="116"/>
      <c r="B1079" s="102"/>
      <c r="C1079" s="102"/>
      <c r="D1079" s="102"/>
      <c r="E1079" s="49"/>
      <c r="F1079" s="117"/>
    </row>
    <row r="1080" spans="1:6" s="85" customFormat="1">
      <c r="A1080" s="116"/>
      <c r="B1080" s="102"/>
      <c r="C1080" s="102"/>
      <c r="D1080" s="102"/>
      <c r="E1080" s="49"/>
      <c r="F1080" s="117"/>
    </row>
    <row r="1081" spans="1:6" s="85" customFormat="1">
      <c r="A1081" s="116"/>
      <c r="B1081" s="102"/>
      <c r="C1081" s="102"/>
      <c r="D1081" s="102"/>
      <c r="E1081" s="49"/>
      <c r="F1081" s="117"/>
    </row>
    <row r="1082" spans="1:6" s="85" customFormat="1">
      <c r="A1082" s="116"/>
      <c r="B1082" s="102"/>
      <c r="C1082" s="102"/>
      <c r="D1082" s="102"/>
      <c r="E1082" s="49"/>
      <c r="F1082" s="117"/>
    </row>
    <row r="1083" spans="1:6" s="85" customFormat="1">
      <c r="A1083" s="116"/>
      <c r="B1083" s="102"/>
      <c r="C1083" s="102"/>
      <c r="D1083" s="102"/>
      <c r="E1083" s="49"/>
      <c r="F1083" s="117"/>
    </row>
    <row r="1084" spans="1:6" s="85" customFormat="1">
      <c r="A1084" s="116"/>
      <c r="B1084" s="102"/>
      <c r="C1084" s="102"/>
      <c r="D1084" s="102"/>
      <c r="E1084" s="49"/>
      <c r="F1084" s="117"/>
    </row>
    <row r="1085" spans="1:6" s="85" customFormat="1">
      <c r="A1085" s="116"/>
      <c r="B1085" s="102"/>
      <c r="C1085" s="102"/>
      <c r="D1085" s="102"/>
      <c r="E1085" s="49"/>
      <c r="F1085" s="117"/>
    </row>
    <row r="1086" spans="1:6" s="85" customFormat="1">
      <c r="A1086" s="116"/>
      <c r="B1086" s="102"/>
      <c r="C1086" s="102"/>
      <c r="D1086" s="102"/>
      <c r="E1086" s="49"/>
      <c r="F1086" s="117"/>
    </row>
    <row r="1087" spans="1:6" s="85" customFormat="1">
      <c r="A1087" s="116"/>
      <c r="B1087" s="102"/>
      <c r="C1087" s="102"/>
      <c r="D1087" s="102"/>
      <c r="E1087" s="49"/>
      <c r="F1087" s="117"/>
    </row>
    <row r="1088" spans="1:6" s="85" customFormat="1">
      <c r="A1088" s="116"/>
      <c r="B1088" s="102"/>
      <c r="C1088" s="102"/>
      <c r="D1088" s="102"/>
      <c r="E1088" s="49"/>
      <c r="F1088" s="117"/>
    </row>
    <row r="1089" spans="1:6" s="85" customFormat="1">
      <c r="A1089" s="116"/>
      <c r="B1089" s="102"/>
      <c r="C1089" s="102"/>
      <c r="D1089" s="102"/>
      <c r="E1089" s="49"/>
      <c r="F1089" s="117"/>
    </row>
    <row r="1090" spans="1:6" s="85" customFormat="1">
      <c r="A1090" s="116"/>
      <c r="B1090" s="102"/>
      <c r="C1090" s="102"/>
      <c r="D1090" s="102"/>
      <c r="E1090" s="49"/>
      <c r="F1090" s="117"/>
    </row>
    <row r="1091" spans="1:6" s="85" customFormat="1">
      <c r="A1091" s="116"/>
      <c r="B1091" s="102"/>
      <c r="C1091" s="102"/>
      <c r="D1091" s="102"/>
      <c r="E1091" s="49"/>
      <c r="F1091" s="117"/>
    </row>
    <row r="1092" spans="1:6" s="85" customFormat="1">
      <c r="A1092" s="116"/>
      <c r="B1092" s="102"/>
      <c r="C1092" s="102"/>
      <c r="D1092" s="102"/>
      <c r="E1092" s="49"/>
      <c r="F1092" s="117"/>
    </row>
    <row r="1093" spans="1:6" s="85" customFormat="1">
      <c r="A1093" s="116"/>
      <c r="B1093" s="102"/>
      <c r="C1093" s="102"/>
      <c r="D1093" s="102"/>
      <c r="E1093" s="49"/>
      <c r="F1093" s="117"/>
    </row>
    <row r="1094" spans="1:6" s="85" customFormat="1">
      <c r="A1094" s="116"/>
      <c r="B1094" s="102"/>
      <c r="C1094" s="102"/>
      <c r="D1094" s="102"/>
      <c r="E1094" s="49"/>
      <c r="F1094" s="117"/>
    </row>
    <row r="1095" spans="1:6" s="85" customFormat="1">
      <c r="A1095" s="116"/>
      <c r="B1095" s="102"/>
      <c r="C1095" s="102"/>
      <c r="D1095" s="102"/>
      <c r="E1095" s="49"/>
      <c r="F1095" s="117"/>
    </row>
    <row r="1096" spans="1:6" s="85" customFormat="1">
      <c r="A1096" s="116"/>
      <c r="B1096" s="102"/>
      <c r="C1096" s="102"/>
      <c r="D1096" s="102"/>
      <c r="E1096" s="49"/>
      <c r="F1096" s="117"/>
    </row>
    <row r="1097" spans="1:6" s="85" customFormat="1">
      <c r="A1097" s="116"/>
      <c r="B1097" s="102"/>
      <c r="C1097" s="102"/>
      <c r="D1097" s="102"/>
      <c r="E1097" s="49"/>
      <c r="F1097" s="117"/>
    </row>
    <row r="1098" spans="1:6" s="85" customFormat="1">
      <c r="A1098" s="116"/>
      <c r="B1098" s="102"/>
      <c r="C1098" s="102"/>
      <c r="D1098" s="102"/>
      <c r="E1098" s="49"/>
      <c r="F1098" s="117"/>
    </row>
    <row r="1099" spans="1:6" s="85" customFormat="1">
      <c r="A1099" s="116"/>
      <c r="B1099" s="102"/>
      <c r="C1099" s="102"/>
      <c r="D1099" s="102"/>
      <c r="E1099" s="49"/>
      <c r="F1099" s="117"/>
    </row>
    <row r="1100" spans="1:6" s="85" customFormat="1">
      <c r="A1100" s="116"/>
      <c r="B1100" s="102"/>
      <c r="C1100" s="102"/>
      <c r="D1100" s="102"/>
      <c r="E1100" s="49"/>
      <c r="F1100" s="117"/>
    </row>
    <row r="1101" spans="1:6" s="85" customFormat="1">
      <c r="A1101" s="116"/>
      <c r="B1101" s="102"/>
      <c r="C1101" s="102"/>
      <c r="D1101" s="102"/>
      <c r="E1101" s="49"/>
      <c r="F1101" s="117"/>
    </row>
    <row r="1102" spans="1:6" s="85" customFormat="1">
      <c r="A1102" s="116"/>
      <c r="B1102" s="102"/>
      <c r="C1102" s="102"/>
      <c r="D1102" s="102"/>
      <c r="E1102" s="49"/>
      <c r="F1102" s="117"/>
    </row>
    <row r="1103" spans="1:6" s="85" customFormat="1">
      <c r="A1103" s="116"/>
      <c r="B1103" s="102"/>
      <c r="C1103" s="102"/>
      <c r="D1103" s="102"/>
      <c r="E1103" s="49"/>
      <c r="F1103" s="117"/>
    </row>
    <row r="1104" spans="1:6" s="85" customFormat="1">
      <c r="A1104" s="116"/>
      <c r="B1104" s="102"/>
      <c r="C1104" s="102"/>
      <c r="D1104" s="102"/>
      <c r="E1104" s="49"/>
      <c r="F1104" s="117"/>
    </row>
    <row r="1105" spans="1:6" s="85" customFormat="1">
      <c r="A1105" s="116"/>
      <c r="B1105" s="102"/>
      <c r="C1105" s="102"/>
      <c r="D1105" s="102"/>
      <c r="E1105" s="49"/>
      <c r="F1105" s="117"/>
    </row>
    <row r="1106" spans="1:6" s="85" customFormat="1">
      <c r="A1106" s="116"/>
      <c r="B1106" s="102"/>
      <c r="C1106" s="102"/>
      <c r="D1106" s="102"/>
      <c r="E1106" s="49"/>
      <c r="F1106" s="117"/>
    </row>
    <row r="1107" spans="1:6" s="85" customFormat="1">
      <c r="A1107" s="116"/>
      <c r="B1107" s="102"/>
      <c r="C1107" s="102"/>
      <c r="D1107" s="102"/>
      <c r="E1107" s="49"/>
      <c r="F1107" s="117"/>
    </row>
    <row r="1108" spans="1:6" s="85" customFormat="1">
      <c r="A1108" s="116"/>
      <c r="B1108" s="102"/>
      <c r="C1108" s="102"/>
      <c r="D1108" s="102"/>
      <c r="E1108" s="49"/>
      <c r="F1108" s="117"/>
    </row>
    <row r="1109" spans="1:6" s="85" customFormat="1">
      <c r="A1109" s="116"/>
      <c r="B1109" s="102"/>
      <c r="C1109" s="102"/>
      <c r="D1109" s="102"/>
      <c r="E1109" s="49"/>
      <c r="F1109" s="117"/>
    </row>
    <row r="1110" spans="1:6" s="85" customFormat="1">
      <c r="A1110" s="116"/>
      <c r="B1110" s="102"/>
      <c r="C1110" s="102"/>
      <c r="D1110" s="102"/>
      <c r="E1110" s="49"/>
      <c r="F1110" s="117"/>
    </row>
    <row r="1111" spans="1:6" s="85" customFormat="1">
      <c r="A1111" s="116"/>
      <c r="B1111" s="102"/>
      <c r="C1111" s="102"/>
      <c r="D1111" s="102"/>
      <c r="E1111" s="49"/>
      <c r="F1111" s="117"/>
    </row>
    <row r="1112" spans="1:6" s="85" customFormat="1">
      <c r="A1112" s="116"/>
      <c r="B1112" s="102"/>
      <c r="C1112" s="102"/>
      <c r="D1112" s="102"/>
      <c r="E1112" s="49"/>
      <c r="F1112" s="117"/>
    </row>
    <row r="1113" spans="1:6" s="85" customFormat="1">
      <c r="A1113" s="116"/>
      <c r="B1113" s="102"/>
      <c r="C1113" s="102"/>
      <c r="D1113" s="102"/>
      <c r="E1113" s="49"/>
      <c r="F1113" s="117"/>
    </row>
    <row r="1114" spans="1:6" s="85" customFormat="1">
      <c r="A1114" s="116"/>
      <c r="B1114" s="102"/>
      <c r="C1114" s="102"/>
      <c r="D1114" s="102"/>
      <c r="E1114" s="49"/>
      <c r="F1114" s="117"/>
    </row>
    <row r="1115" spans="1:6" s="85" customFormat="1">
      <c r="A1115" s="116"/>
      <c r="B1115" s="102"/>
      <c r="C1115" s="102"/>
      <c r="D1115" s="102"/>
      <c r="E1115" s="49"/>
      <c r="F1115" s="117"/>
    </row>
    <row r="1116" spans="1:6" s="85" customFormat="1">
      <c r="A1116" s="116"/>
      <c r="B1116" s="102"/>
      <c r="C1116" s="102"/>
      <c r="D1116" s="102"/>
      <c r="E1116" s="49"/>
      <c r="F1116" s="117"/>
    </row>
    <row r="1117" spans="1:6" s="85" customFormat="1">
      <c r="A1117" s="116"/>
      <c r="B1117" s="102"/>
      <c r="C1117" s="102"/>
      <c r="D1117" s="102"/>
      <c r="E1117" s="49"/>
      <c r="F1117" s="117"/>
    </row>
    <row r="1118" spans="1:6" s="85" customFormat="1">
      <c r="A1118" s="116"/>
      <c r="B1118" s="102"/>
      <c r="C1118" s="102"/>
      <c r="D1118" s="102"/>
      <c r="E1118" s="49"/>
      <c r="F1118" s="117"/>
    </row>
    <row r="1119" spans="1:6" s="85" customFormat="1">
      <c r="A1119" s="116"/>
      <c r="B1119" s="102"/>
      <c r="C1119" s="102"/>
      <c r="D1119" s="102"/>
      <c r="E1119" s="49"/>
      <c r="F1119" s="117"/>
    </row>
    <row r="1120" spans="1:6" s="85" customFormat="1">
      <c r="A1120" s="116"/>
      <c r="B1120" s="102"/>
      <c r="C1120" s="102"/>
      <c r="D1120" s="102"/>
      <c r="E1120" s="49"/>
      <c r="F1120" s="117"/>
    </row>
    <row r="1121" spans="1:6" s="85" customFormat="1">
      <c r="A1121" s="116"/>
      <c r="B1121" s="102"/>
      <c r="C1121" s="102"/>
      <c r="D1121" s="102"/>
      <c r="E1121" s="49"/>
      <c r="F1121" s="117"/>
    </row>
    <row r="1122" spans="1:6" s="85" customFormat="1">
      <c r="A1122" s="116"/>
      <c r="B1122" s="102"/>
      <c r="C1122" s="102"/>
      <c r="D1122" s="102"/>
      <c r="E1122" s="49"/>
      <c r="F1122" s="117"/>
    </row>
    <row r="1123" spans="1:6" s="85" customFormat="1">
      <c r="A1123" s="116"/>
      <c r="B1123" s="102"/>
      <c r="C1123" s="102"/>
      <c r="D1123" s="102"/>
      <c r="E1123" s="49"/>
      <c r="F1123" s="117"/>
    </row>
    <row r="1124" spans="1:6" s="85" customFormat="1">
      <c r="A1124" s="116"/>
      <c r="B1124" s="102"/>
      <c r="C1124" s="102"/>
      <c r="D1124" s="102"/>
      <c r="E1124" s="49"/>
      <c r="F1124" s="117"/>
    </row>
    <row r="1125" spans="1:6" s="85" customFormat="1">
      <c r="A1125" s="116"/>
      <c r="B1125" s="102"/>
      <c r="C1125" s="102"/>
      <c r="D1125" s="102"/>
      <c r="E1125" s="49"/>
      <c r="F1125" s="117"/>
    </row>
    <row r="1126" spans="1:6" s="85" customFormat="1">
      <c r="A1126" s="116"/>
      <c r="B1126" s="102"/>
      <c r="C1126" s="102"/>
      <c r="D1126" s="102"/>
      <c r="E1126" s="49"/>
      <c r="F1126" s="117"/>
    </row>
    <row r="1127" spans="1:6" s="85" customFormat="1">
      <c r="A1127" s="116"/>
      <c r="B1127" s="102"/>
      <c r="C1127" s="102"/>
      <c r="D1127" s="102"/>
      <c r="E1127" s="49"/>
      <c r="F1127" s="117"/>
    </row>
    <row r="1128" spans="1:6" s="85" customFormat="1">
      <c r="A1128" s="116"/>
      <c r="B1128" s="102"/>
      <c r="C1128" s="102"/>
      <c r="D1128" s="102"/>
      <c r="E1128" s="49"/>
      <c r="F1128" s="117"/>
    </row>
    <row r="1129" spans="1:6" s="85" customFormat="1">
      <c r="A1129" s="116"/>
      <c r="B1129" s="102"/>
      <c r="C1129" s="102"/>
      <c r="D1129" s="102"/>
      <c r="E1129" s="49"/>
      <c r="F1129" s="117"/>
    </row>
    <row r="1130" spans="1:6" s="85" customFormat="1">
      <c r="A1130" s="116"/>
      <c r="B1130" s="102"/>
      <c r="C1130" s="102"/>
      <c r="D1130" s="102"/>
      <c r="E1130" s="49"/>
      <c r="F1130" s="117"/>
    </row>
    <row r="1131" spans="1:6" s="85" customFormat="1">
      <c r="A1131" s="116"/>
      <c r="B1131" s="102"/>
      <c r="C1131" s="102"/>
      <c r="D1131" s="102"/>
      <c r="E1131" s="49"/>
      <c r="F1131" s="117"/>
    </row>
    <row r="1132" spans="1:6" s="85" customFormat="1">
      <c r="A1132" s="116"/>
      <c r="B1132" s="102"/>
      <c r="C1132" s="102"/>
      <c r="D1132" s="102"/>
      <c r="E1132" s="49"/>
      <c r="F1132" s="117"/>
    </row>
    <row r="1133" spans="1:6" s="85" customFormat="1">
      <c r="A1133" s="116"/>
      <c r="B1133" s="102"/>
      <c r="C1133" s="102"/>
      <c r="D1133" s="102"/>
      <c r="E1133" s="49"/>
      <c r="F1133" s="117"/>
    </row>
    <row r="1134" spans="1:6" s="85" customFormat="1">
      <c r="A1134" s="116"/>
      <c r="B1134" s="102"/>
      <c r="C1134" s="102"/>
      <c r="D1134" s="102"/>
      <c r="E1134" s="49"/>
      <c r="F1134" s="117"/>
    </row>
    <row r="1135" spans="1:6" s="85" customFormat="1">
      <c r="A1135" s="116"/>
      <c r="B1135" s="102"/>
      <c r="C1135" s="102"/>
      <c r="D1135" s="102"/>
      <c r="E1135" s="49"/>
      <c r="F1135" s="117"/>
    </row>
    <row r="1136" spans="1:6" s="85" customFormat="1">
      <c r="A1136" s="116"/>
      <c r="B1136" s="102"/>
      <c r="C1136" s="102"/>
      <c r="D1136" s="102"/>
      <c r="E1136" s="49"/>
      <c r="F1136" s="117"/>
    </row>
    <row r="1137" spans="1:6" s="85" customFormat="1">
      <c r="A1137" s="116"/>
      <c r="B1137" s="102"/>
      <c r="C1137" s="102"/>
      <c r="D1137" s="102"/>
      <c r="E1137" s="49"/>
      <c r="F1137" s="117"/>
    </row>
    <row r="1138" spans="1:6" s="85" customFormat="1">
      <c r="A1138" s="116"/>
      <c r="B1138" s="102"/>
      <c r="C1138" s="102"/>
      <c r="D1138" s="102"/>
      <c r="E1138" s="49"/>
      <c r="F1138" s="117"/>
    </row>
    <row r="1139" spans="1:6" s="85" customFormat="1">
      <c r="A1139" s="116"/>
      <c r="B1139" s="102"/>
      <c r="C1139" s="102"/>
      <c r="D1139" s="102"/>
      <c r="E1139" s="49"/>
      <c r="F1139" s="117"/>
    </row>
    <row r="1140" spans="1:6" s="85" customFormat="1">
      <c r="A1140" s="116"/>
      <c r="B1140" s="102"/>
      <c r="C1140" s="102"/>
      <c r="D1140" s="102"/>
      <c r="E1140" s="49"/>
      <c r="F1140" s="117"/>
    </row>
    <row r="1141" spans="1:6" s="85" customFormat="1">
      <c r="A1141" s="116"/>
      <c r="B1141" s="102"/>
      <c r="C1141" s="102"/>
      <c r="D1141" s="102"/>
      <c r="E1141" s="49"/>
      <c r="F1141" s="117"/>
    </row>
    <row r="1142" spans="1:6" s="85" customFormat="1">
      <c r="A1142" s="116"/>
      <c r="B1142" s="102"/>
      <c r="C1142" s="102"/>
      <c r="D1142" s="102"/>
      <c r="E1142" s="49"/>
      <c r="F1142" s="117"/>
    </row>
    <row r="1143" spans="1:6" s="85" customFormat="1">
      <c r="A1143" s="116"/>
      <c r="B1143" s="102"/>
      <c r="C1143" s="102"/>
      <c r="D1143" s="102"/>
      <c r="E1143" s="49"/>
      <c r="F1143" s="117"/>
    </row>
    <row r="1144" spans="1:6" s="85" customFormat="1">
      <c r="A1144" s="116"/>
      <c r="B1144" s="102"/>
      <c r="C1144" s="102"/>
      <c r="D1144" s="102"/>
      <c r="E1144" s="49"/>
      <c r="F1144" s="117"/>
    </row>
    <row r="1145" spans="1:6" s="85" customFormat="1">
      <c r="A1145" s="116"/>
      <c r="B1145" s="102"/>
      <c r="C1145" s="102"/>
      <c r="D1145" s="102"/>
      <c r="E1145" s="49"/>
      <c r="F1145" s="117"/>
    </row>
    <row r="1146" spans="1:6" s="85" customFormat="1">
      <c r="A1146" s="116"/>
      <c r="B1146" s="102"/>
      <c r="C1146" s="102"/>
      <c r="D1146" s="102"/>
      <c r="E1146" s="49"/>
      <c r="F1146" s="117"/>
    </row>
    <row r="1147" spans="1:6" s="85" customFormat="1">
      <c r="A1147" s="116"/>
      <c r="B1147" s="102"/>
      <c r="C1147" s="102"/>
      <c r="D1147" s="102"/>
      <c r="E1147" s="49"/>
      <c r="F1147" s="117"/>
    </row>
    <row r="1148" spans="1:6" s="85" customFormat="1">
      <c r="A1148" s="116"/>
      <c r="B1148" s="102"/>
      <c r="C1148" s="102"/>
      <c r="D1148" s="102"/>
      <c r="E1148" s="49"/>
      <c r="F1148" s="117"/>
    </row>
    <row r="1149" spans="1:6" s="85" customFormat="1">
      <c r="A1149" s="116"/>
      <c r="B1149" s="102"/>
      <c r="C1149" s="102"/>
      <c r="D1149" s="102"/>
      <c r="E1149" s="49"/>
      <c r="F1149" s="117"/>
    </row>
    <row r="1150" spans="1:6" s="85" customFormat="1">
      <c r="A1150" s="116"/>
      <c r="B1150" s="102"/>
      <c r="C1150" s="102"/>
      <c r="D1150" s="102"/>
      <c r="E1150" s="49"/>
      <c r="F1150" s="117"/>
    </row>
    <row r="1151" spans="1:6" s="85" customFormat="1">
      <c r="A1151" s="116"/>
      <c r="B1151" s="102"/>
      <c r="C1151" s="102"/>
      <c r="D1151" s="102"/>
      <c r="E1151" s="49"/>
      <c r="F1151" s="117"/>
    </row>
    <row r="1152" spans="1:6" s="85" customFormat="1">
      <c r="A1152" s="116"/>
      <c r="B1152" s="102"/>
      <c r="C1152" s="102"/>
      <c r="D1152" s="102"/>
      <c r="E1152" s="49"/>
      <c r="F1152" s="117"/>
    </row>
    <row r="1153" spans="1:6" s="85" customFormat="1">
      <c r="A1153" s="116"/>
      <c r="B1153" s="102"/>
      <c r="C1153" s="102"/>
      <c r="D1153" s="102"/>
      <c r="E1153" s="49"/>
      <c r="F1153" s="117"/>
    </row>
    <row r="1154" spans="1:6" s="85" customFormat="1">
      <c r="A1154" s="116"/>
      <c r="B1154" s="102"/>
      <c r="C1154" s="102"/>
      <c r="D1154" s="102"/>
      <c r="E1154" s="49"/>
      <c r="F1154" s="117"/>
    </row>
    <row r="1155" spans="1:6" s="85" customFormat="1">
      <c r="A1155" s="116"/>
      <c r="B1155" s="102"/>
      <c r="C1155" s="102"/>
      <c r="D1155" s="102"/>
      <c r="E1155" s="49"/>
      <c r="F1155" s="117"/>
    </row>
    <row r="1156" spans="1:6" s="85" customFormat="1">
      <c r="A1156" s="116"/>
      <c r="B1156" s="102"/>
      <c r="C1156" s="102"/>
      <c r="D1156" s="102"/>
      <c r="E1156" s="49"/>
      <c r="F1156" s="117"/>
    </row>
    <row r="1157" spans="1:6" s="85" customFormat="1">
      <c r="A1157" s="116"/>
      <c r="B1157" s="102"/>
      <c r="C1157" s="102"/>
      <c r="D1157" s="102"/>
      <c r="E1157" s="49"/>
      <c r="F1157" s="117"/>
    </row>
    <row r="1158" spans="1:6" s="85" customFormat="1">
      <c r="A1158" s="116"/>
      <c r="B1158" s="102"/>
      <c r="C1158" s="102"/>
      <c r="D1158" s="102"/>
      <c r="E1158" s="49"/>
      <c r="F1158" s="117"/>
    </row>
    <row r="1159" spans="1:6" s="85" customFormat="1">
      <c r="A1159" s="116"/>
      <c r="B1159" s="102"/>
      <c r="C1159" s="102"/>
      <c r="D1159" s="102"/>
      <c r="E1159" s="49"/>
      <c r="F1159" s="117"/>
    </row>
    <row r="1160" spans="1:6" s="85" customFormat="1">
      <c r="A1160" s="116"/>
      <c r="B1160" s="102"/>
      <c r="C1160" s="102"/>
      <c r="D1160" s="102"/>
      <c r="E1160" s="49"/>
      <c r="F1160" s="117"/>
    </row>
    <row r="1161" spans="1:6" s="85" customFormat="1">
      <c r="A1161" s="116"/>
      <c r="B1161" s="102"/>
      <c r="C1161" s="102"/>
      <c r="D1161" s="102"/>
      <c r="E1161" s="49"/>
      <c r="F1161" s="117"/>
    </row>
    <row r="1162" spans="1:6" s="85" customFormat="1">
      <c r="A1162" s="116"/>
      <c r="B1162" s="102"/>
      <c r="C1162" s="102"/>
      <c r="D1162" s="102"/>
      <c r="E1162" s="49"/>
      <c r="F1162" s="117"/>
    </row>
    <row r="1163" spans="1:6" s="85" customFormat="1">
      <c r="A1163" s="116"/>
      <c r="B1163" s="102"/>
      <c r="C1163" s="102"/>
      <c r="D1163" s="102"/>
      <c r="E1163" s="49"/>
      <c r="F1163" s="117"/>
    </row>
    <row r="1164" spans="1:6" s="85" customFormat="1">
      <c r="A1164" s="116"/>
      <c r="B1164" s="102"/>
      <c r="C1164" s="102"/>
      <c r="D1164" s="102"/>
      <c r="E1164" s="49"/>
      <c r="F1164" s="117"/>
    </row>
    <row r="1165" spans="1:6" s="85" customFormat="1">
      <c r="A1165" s="116"/>
      <c r="B1165" s="102"/>
      <c r="C1165" s="102"/>
      <c r="D1165" s="102"/>
      <c r="E1165" s="49"/>
      <c r="F1165" s="117"/>
    </row>
    <row r="1166" spans="1:6" s="85" customFormat="1">
      <c r="A1166" s="116"/>
      <c r="B1166" s="102"/>
      <c r="C1166" s="102"/>
      <c r="D1166" s="102"/>
      <c r="E1166" s="49"/>
      <c r="F1166" s="117"/>
    </row>
    <row r="1167" spans="1:6" s="85" customFormat="1">
      <c r="A1167" s="116"/>
      <c r="B1167" s="102"/>
      <c r="C1167" s="102"/>
      <c r="D1167" s="102"/>
      <c r="E1167" s="49"/>
      <c r="F1167" s="117"/>
    </row>
    <row r="1168" spans="1:6" s="85" customFormat="1">
      <c r="A1168" s="116"/>
      <c r="B1168" s="102"/>
      <c r="C1168" s="102"/>
      <c r="D1168" s="102"/>
      <c r="E1168" s="49"/>
      <c r="F1168" s="117"/>
    </row>
    <row r="1169" spans="1:6" s="85" customFormat="1">
      <c r="A1169" s="116"/>
      <c r="B1169" s="102"/>
      <c r="C1169" s="102"/>
      <c r="D1169" s="102"/>
      <c r="E1169" s="49"/>
      <c r="F1169" s="117"/>
    </row>
    <row r="1170" spans="1:6" s="85" customFormat="1">
      <c r="A1170" s="116"/>
      <c r="B1170" s="102"/>
      <c r="C1170" s="102"/>
      <c r="D1170" s="102"/>
      <c r="E1170" s="49"/>
      <c r="F1170" s="117"/>
    </row>
    <row r="1171" spans="1:6" s="85" customFormat="1">
      <c r="A1171" s="116"/>
      <c r="B1171" s="102"/>
      <c r="C1171" s="102"/>
      <c r="D1171" s="102"/>
      <c r="E1171" s="49"/>
      <c r="F1171" s="117"/>
    </row>
    <row r="1172" spans="1:6" s="85" customFormat="1">
      <c r="A1172" s="116"/>
      <c r="B1172" s="102"/>
      <c r="C1172" s="102"/>
      <c r="D1172" s="102"/>
      <c r="E1172" s="49"/>
      <c r="F1172" s="117"/>
    </row>
    <row r="1173" spans="1:6" s="85" customFormat="1">
      <c r="A1173" s="116"/>
      <c r="B1173" s="102"/>
      <c r="C1173" s="102"/>
      <c r="D1173" s="102"/>
      <c r="E1173" s="49"/>
      <c r="F1173" s="117"/>
    </row>
    <row r="1214" spans="1:6" s="86" customFormat="1">
      <c r="A1214" s="116"/>
      <c r="B1214" s="102"/>
      <c r="C1214" s="102"/>
      <c r="D1214" s="102"/>
      <c r="E1214" s="49"/>
      <c r="F1214" s="117"/>
    </row>
    <row r="1223" spans="1:6" s="86" customFormat="1">
      <c r="A1223" s="116"/>
      <c r="B1223" s="102"/>
      <c r="C1223" s="102"/>
      <c r="D1223" s="102"/>
      <c r="E1223" s="49"/>
      <c r="F1223" s="117"/>
    </row>
    <row r="1224" spans="1:6" s="86" customFormat="1">
      <c r="A1224" s="116"/>
      <c r="B1224" s="102"/>
      <c r="C1224" s="102"/>
      <c r="D1224" s="102"/>
      <c r="E1224" s="49"/>
      <c r="F1224" s="117"/>
    </row>
    <row r="1225" spans="1:6" s="86" customFormat="1">
      <c r="A1225" s="116"/>
      <c r="B1225" s="102"/>
      <c r="C1225" s="102"/>
      <c r="D1225" s="102"/>
      <c r="E1225" s="49"/>
      <c r="F1225" s="117"/>
    </row>
    <row r="1226" spans="1:6" s="86" customFormat="1">
      <c r="A1226" s="116"/>
      <c r="B1226" s="102"/>
      <c r="C1226" s="102"/>
      <c r="D1226" s="102"/>
      <c r="E1226" s="49"/>
      <c r="F1226" s="117"/>
    </row>
    <row r="1227" spans="1:6" s="86" customFormat="1">
      <c r="A1227" s="116"/>
      <c r="B1227" s="102"/>
      <c r="C1227" s="102"/>
      <c r="D1227" s="102"/>
      <c r="E1227" s="49"/>
      <c r="F1227" s="117"/>
    </row>
    <row r="1228" spans="1:6" s="86" customFormat="1">
      <c r="A1228" s="116"/>
      <c r="B1228" s="102"/>
      <c r="C1228" s="102"/>
      <c r="D1228" s="102"/>
      <c r="E1228" s="49"/>
      <c r="F1228" s="117"/>
    </row>
    <row r="1282" spans="1:6" s="85" customFormat="1">
      <c r="A1282" s="116"/>
      <c r="B1282" s="102"/>
      <c r="C1282" s="102"/>
      <c r="D1282" s="102"/>
      <c r="E1282" s="49"/>
      <c r="F1282" s="117"/>
    </row>
  </sheetData>
  <sheetProtection algorithmName="SHA-512" hashValue="xpwiZPiWXQQk1AtzvaTvc6jRTbR+7Wpwba1v6BMtOqr40ZW6TJfjQ7sxdVjvuXtDgujlQq71tiNhIGi0JFFozQ==" saltValue="WGNny4R90hnmkWtsSvvjZA==" spinCount="100000" sheet="1" objects="1" scenarios="1"/>
  <pageMargins left="0.70866141732283472" right="0.70866141732283472" top="0.74803149606299213" bottom="0.74803149606299213" header="0.31496062992125984" footer="0.31496062992125984"/>
  <pageSetup paperSize="9" scale="66" firstPageNumber="20" orientation="portrait" useFirstPageNumber="1" r:id="rId1"/>
  <headerFooter>
    <oddHeader>&amp;L&amp;10Investitor : Župa Rođenja Blažene Djevice Marije
&amp;C&amp;10Troškovnik pojačanja konstrukcije
&amp;R&amp;10datum:
listopad 2023.</oddHeader>
    <oddFooter>&amp;C&amp;10Građevina:
Crkva Rođenja Blažene Djevice Marije&amp;R&amp;10&amp;P</oddFooter>
  </headerFooter>
  <rowBreaks count="27" manualBreakCount="27">
    <brk id="142" max="5" man="1"/>
    <brk id="174" max="5" man="1"/>
    <brk id="208" max="5" man="1"/>
    <brk id="237" max="5" man="1"/>
    <brk id="273" max="5" man="1"/>
    <brk id="304" max="5" man="1"/>
    <brk id="331" max="5" man="1"/>
    <brk id="360" max="5" man="1"/>
    <brk id="397" max="5" man="1"/>
    <brk id="428" max="5" man="1"/>
    <brk id="467" max="5" man="1"/>
    <brk id="496" max="5" man="1"/>
    <brk id="530" max="5" man="1"/>
    <brk id="557" max="5" man="1"/>
    <brk id="580" max="5" man="1"/>
    <brk id="612" max="5" man="1"/>
    <brk id="638" max="5" man="1"/>
    <brk id="677" max="5" man="1"/>
    <brk id="718" max="5" man="1"/>
    <brk id="746" max="5" man="1"/>
    <brk id="768" max="5" man="1"/>
    <brk id="795" max="5" man="1"/>
    <brk id="823" max="5" man="1"/>
    <brk id="862" max="5" man="1"/>
    <brk id="901" max="5" man="1"/>
    <brk id="933" max="5" man="1"/>
    <brk id="95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3E1E0-C884-4733-ACAA-1C12FFCC8808}">
  <sheetPr>
    <tabColor rgb="FFFFFF66"/>
  </sheetPr>
  <dimension ref="A1:G446"/>
  <sheetViews>
    <sheetView showZeros="0" topLeftCell="A114" zoomScaleNormal="100" zoomScaleSheetLayoutView="55" workbookViewId="0">
      <selection activeCell="B130" sqref="B130"/>
    </sheetView>
  </sheetViews>
  <sheetFormatPr defaultRowHeight="15"/>
  <cols>
    <col min="1" max="1" width="10.85546875" style="110" customWidth="1"/>
    <col min="2" max="2" width="55.7109375" style="62" customWidth="1"/>
    <col min="3" max="3" width="8.7109375" style="62" customWidth="1"/>
    <col min="4" max="4" width="11.28515625" style="62" customWidth="1"/>
    <col min="5" max="5" width="11.28515625" style="111" customWidth="1"/>
    <col min="6" max="6" width="13.7109375" style="112" customWidth="1"/>
    <col min="7" max="7" width="43.42578125" customWidth="1"/>
    <col min="9" max="9" width="83.28515625" customWidth="1"/>
  </cols>
  <sheetData>
    <row r="1" spans="1:7" s="62" customFormat="1">
      <c r="A1" s="204" t="s">
        <v>9</v>
      </c>
      <c r="B1" s="205"/>
      <c r="C1" s="206" t="s">
        <v>1</v>
      </c>
      <c r="D1" s="207" t="s">
        <v>9</v>
      </c>
      <c r="E1" s="50" t="s">
        <v>2</v>
      </c>
      <c r="F1" s="256" t="s">
        <v>3</v>
      </c>
      <c r="G1" s="257"/>
    </row>
    <row r="2" spans="1:7" s="62" customFormat="1">
      <c r="A2" s="204" t="s">
        <v>4</v>
      </c>
      <c r="B2" s="205" t="s">
        <v>5</v>
      </c>
      <c r="C2" s="206" t="s">
        <v>6</v>
      </c>
      <c r="D2" s="207" t="s">
        <v>7</v>
      </c>
      <c r="E2" s="50" t="s">
        <v>8</v>
      </c>
      <c r="F2" s="256" t="s">
        <v>8</v>
      </c>
      <c r="G2" s="257"/>
    </row>
    <row r="3" spans="1:7" s="62" customFormat="1">
      <c r="A3" s="208"/>
      <c r="B3" s="209"/>
      <c r="C3" s="210"/>
      <c r="D3" s="211"/>
      <c r="E3" s="51"/>
      <c r="F3" s="258"/>
      <c r="G3" s="257"/>
    </row>
    <row r="4" spans="1:7" s="62" customFormat="1">
      <c r="A4" s="212" t="s">
        <v>9</v>
      </c>
      <c r="B4" s="213" t="s">
        <v>79</v>
      </c>
      <c r="C4" s="214"/>
      <c r="D4" s="215"/>
      <c r="E4" s="52"/>
      <c r="F4" s="259"/>
      <c r="G4" s="257"/>
    </row>
    <row r="5" spans="1:7" s="62" customFormat="1">
      <c r="A5" s="208"/>
      <c r="B5" s="216"/>
      <c r="C5" s="210"/>
      <c r="D5" s="211"/>
      <c r="E5" s="51"/>
      <c r="F5" s="258"/>
      <c r="G5" s="257"/>
    </row>
    <row r="6" spans="1:7" s="62" customFormat="1">
      <c r="A6" s="212" t="s">
        <v>137</v>
      </c>
      <c r="B6" s="213" t="s">
        <v>138</v>
      </c>
      <c r="C6" s="217"/>
      <c r="D6" s="218"/>
      <c r="E6" s="53"/>
      <c r="F6" s="260"/>
      <c r="G6" s="257"/>
    </row>
    <row r="7" spans="1:7" s="62" customFormat="1">
      <c r="A7" s="208"/>
      <c r="B7" s="219"/>
      <c r="C7" s="210"/>
      <c r="D7" s="211"/>
      <c r="E7" s="51"/>
      <c r="F7" s="258"/>
      <c r="G7" s="257"/>
    </row>
    <row r="8" spans="1:7" s="62" customFormat="1" ht="316.5" customHeight="1">
      <c r="A8" s="208"/>
      <c r="B8" s="220" t="s">
        <v>181</v>
      </c>
      <c r="C8" s="210"/>
      <c r="D8" s="211"/>
      <c r="E8" s="51"/>
      <c r="F8" s="258"/>
      <c r="G8" s="257"/>
    </row>
    <row r="9" spans="1:7" s="62" customFormat="1">
      <c r="A9" s="208"/>
      <c r="B9" s="219"/>
      <c r="C9" s="210"/>
      <c r="D9" s="211"/>
      <c r="E9" s="51"/>
      <c r="F9" s="258"/>
      <c r="G9" s="257"/>
    </row>
    <row r="10" spans="1:7" s="62" customFormat="1">
      <c r="A10" s="208"/>
      <c r="B10" s="219"/>
      <c r="C10" s="210"/>
      <c r="D10" s="211"/>
      <c r="E10" s="51"/>
      <c r="F10" s="258"/>
      <c r="G10" s="257"/>
    </row>
    <row r="11" spans="1:7" s="62" customFormat="1">
      <c r="A11" s="212" t="s">
        <v>153</v>
      </c>
      <c r="B11" s="213" t="s">
        <v>182</v>
      </c>
      <c r="C11" s="221"/>
      <c r="D11" s="222"/>
      <c r="E11" s="40"/>
      <c r="F11" s="261"/>
      <c r="G11" s="262"/>
    </row>
    <row r="12" spans="1:7" s="62" customFormat="1">
      <c r="A12" s="223"/>
      <c r="B12" s="224"/>
      <c r="C12" s="224"/>
      <c r="D12" s="225"/>
      <c r="E12" s="37"/>
      <c r="F12" s="263"/>
      <c r="G12" s="257"/>
    </row>
    <row r="13" spans="1:7" s="62" customFormat="1" ht="48" customHeight="1">
      <c r="A13" s="226">
        <v>1</v>
      </c>
      <c r="B13" s="220" t="s">
        <v>183</v>
      </c>
      <c r="C13" s="224"/>
      <c r="D13" s="225"/>
      <c r="E13" s="37"/>
      <c r="F13" s="263"/>
      <c r="G13" s="257"/>
    </row>
    <row r="14" spans="1:7" s="62" customFormat="1">
      <c r="A14" s="223"/>
      <c r="B14" s="220" t="s">
        <v>61</v>
      </c>
      <c r="C14" s="224" t="s">
        <v>28</v>
      </c>
      <c r="D14" s="225">
        <v>80</v>
      </c>
      <c r="E14" s="37"/>
      <c r="F14" s="263">
        <f>E14*D14</f>
        <v>0</v>
      </c>
      <c r="G14" s="257"/>
    </row>
    <row r="15" spans="1:7" s="62" customFormat="1">
      <c r="A15" s="223"/>
      <c r="B15" s="224"/>
      <c r="C15" s="224"/>
      <c r="D15" s="225"/>
      <c r="E15" s="37"/>
      <c r="F15" s="263">
        <f t="shared" ref="F15" si="0">E15*D15</f>
        <v>0</v>
      </c>
      <c r="G15" s="257"/>
    </row>
    <row r="16" spans="1:7" s="62" customFormat="1">
      <c r="A16" s="212" t="s">
        <v>153</v>
      </c>
      <c r="B16" s="213" t="s">
        <v>184</v>
      </c>
      <c r="C16" s="221"/>
      <c r="D16" s="222"/>
      <c r="E16" s="40"/>
      <c r="F16" s="264">
        <f>SUM(F13:F15)</f>
        <v>0</v>
      </c>
      <c r="G16" s="257"/>
    </row>
    <row r="17" spans="1:7" s="62" customFormat="1">
      <c r="A17" s="227"/>
      <c r="B17" s="228"/>
      <c r="C17" s="228"/>
      <c r="D17" s="211"/>
      <c r="E17" s="39"/>
      <c r="F17" s="258"/>
      <c r="G17" s="257"/>
    </row>
    <row r="18" spans="1:7" s="62" customFormat="1">
      <c r="A18" s="212" t="s">
        <v>154</v>
      </c>
      <c r="B18" s="213" t="s">
        <v>185</v>
      </c>
      <c r="C18" s="217"/>
      <c r="D18" s="218"/>
      <c r="E18" s="53"/>
      <c r="F18" s="260"/>
      <c r="G18" s="257"/>
    </row>
    <row r="19" spans="1:7" s="62" customFormat="1">
      <c r="A19" s="229"/>
      <c r="B19" s="209"/>
      <c r="C19" s="230"/>
      <c r="D19" s="225"/>
      <c r="E19" s="54"/>
      <c r="F19" s="263"/>
      <c r="G19" s="257"/>
    </row>
    <row r="20" spans="1:7" s="62" customFormat="1" ht="49.5" customHeight="1">
      <c r="A20" s="231">
        <v>1</v>
      </c>
      <c r="B20" s="232" t="s">
        <v>186</v>
      </c>
      <c r="C20" s="233"/>
      <c r="D20" s="234"/>
      <c r="E20" s="42"/>
      <c r="F20" s="263"/>
      <c r="G20" s="257"/>
    </row>
    <row r="21" spans="1:7" s="62" customFormat="1">
      <c r="A21" s="229"/>
      <c r="B21" s="220" t="s">
        <v>61</v>
      </c>
      <c r="C21" s="224" t="s">
        <v>28</v>
      </c>
      <c r="D21" s="225">
        <v>950</v>
      </c>
      <c r="E21" s="37"/>
      <c r="F21" s="263">
        <f>E21*D21</f>
        <v>0</v>
      </c>
      <c r="G21" s="257"/>
    </row>
    <row r="22" spans="1:7" s="62" customFormat="1">
      <c r="A22" s="229"/>
      <c r="B22" s="209"/>
      <c r="C22" s="235"/>
      <c r="D22" s="225"/>
      <c r="E22" s="54"/>
      <c r="F22" s="263">
        <f t="shared" ref="F22:F43" si="1">E22*D22</f>
        <v>0</v>
      </c>
      <c r="G22" s="257"/>
    </row>
    <row r="23" spans="1:7" s="62" customFormat="1" ht="50.25" customHeight="1">
      <c r="A23" s="231">
        <v>2</v>
      </c>
      <c r="B23" s="232" t="s">
        <v>187</v>
      </c>
      <c r="C23" s="233"/>
      <c r="D23" s="234"/>
      <c r="E23" s="42"/>
      <c r="F23" s="263">
        <f t="shared" si="1"/>
        <v>0</v>
      </c>
      <c r="G23" s="257"/>
    </row>
    <row r="24" spans="1:7" s="62" customFormat="1">
      <c r="A24" s="229"/>
      <c r="B24" s="220" t="s">
        <v>61</v>
      </c>
      <c r="C24" s="224" t="s">
        <v>28</v>
      </c>
      <c r="D24" s="225">
        <v>400</v>
      </c>
      <c r="E24" s="37"/>
      <c r="F24" s="263">
        <f t="shared" si="1"/>
        <v>0</v>
      </c>
      <c r="G24" s="257"/>
    </row>
    <row r="25" spans="1:7" s="62" customFormat="1">
      <c r="A25" s="229"/>
      <c r="B25" s="209"/>
      <c r="C25" s="235"/>
      <c r="D25" s="225"/>
      <c r="E25" s="54"/>
      <c r="F25" s="263">
        <f t="shared" si="1"/>
        <v>0</v>
      </c>
      <c r="G25" s="257"/>
    </row>
    <row r="26" spans="1:7" s="62" customFormat="1" ht="48" customHeight="1">
      <c r="A26" s="231">
        <v>3</v>
      </c>
      <c r="B26" s="236" t="s">
        <v>188</v>
      </c>
      <c r="C26" s="209"/>
      <c r="D26" s="237"/>
      <c r="E26" s="41"/>
      <c r="F26" s="263">
        <f t="shared" si="1"/>
        <v>0</v>
      </c>
      <c r="G26" s="257"/>
    </row>
    <row r="27" spans="1:7" s="62" customFormat="1">
      <c r="A27" s="238"/>
      <c r="B27" s="220" t="s">
        <v>61</v>
      </c>
      <c r="C27" s="224" t="s">
        <v>28</v>
      </c>
      <c r="D27" s="225">
        <v>120</v>
      </c>
      <c r="E27" s="37"/>
      <c r="F27" s="263">
        <f t="shared" si="1"/>
        <v>0</v>
      </c>
      <c r="G27" s="257"/>
    </row>
    <row r="28" spans="1:7" s="62" customFormat="1">
      <c r="A28" s="238"/>
      <c r="B28" s="239"/>
      <c r="C28" s="209"/>
      <c r="D28" s="225"/>
      <c r="E28" s="41"/>
      <c r="F28" s="263">
        <f t="shared" si="1"/>
        <v>0</v>
      </c>
      <c r="G28" s="257"/>
    </row>
    <row r="29" spans="1:7" s="62" customFormat="1" ht="45.75" customHeight="1">
      <c r="A29" s="231">
        <v>4</v>
      </c>
      <c r="B29" s="236" t="s">
        <v>189</v>
      </c>
      <c r="C29" s="209"/>
      <c r="D29" s="237"/>
      <c r="E29" s="41"/>
      <c r="F29" s="263">
        <f t="shared" si="1"/>
        <v>0</v>
      </c>
      <c r="G29" s="257"/>
    </row>
    <row r="30" spans="1:7" s="62" customFormat="1">
      <c r="A30" s="238"/>
      <c r="B30" s="239" t="s">
        <v>61</v>
      </c>
      <c r="C30" s="209" t="s">
        <v>28</v>
      </c>
      <c r="D30" s="225">
        <v>470</v>
      </c>
      <c r="E30" s="41"/>
      <c r="F30" s="263">
        <f t="shared" si="1"/>
        <v>0</v>
      </c>
      <c r="G30" s="257"/>
    </row>
    <row r="31" spans="1:7" s="62" customFormat="1">
      <c r="A31" s="238"/>
      <c r="B31" s="239"/>
      <c r="C31" s="209"/>
      <c r="D31" s="225"/>
      <c r="E31" s="41"/>
      <c r="F31" s="263">
        <f t="shared" si="1"/>
        <v>0</v>
      </c>
      <c r="G31" s="257"/>
    </row>
    <row r="32" spans="1:7" s="62" customFormat="1" ht="42" customHeight="1">
      <c r="A32" s="231">
        <v>5</v>
      </c>
      <c r="B32" s="236" t="s">
        <v>190</v>
      </c>
      <c r="C32" s="209"/>
      <c r="D32" s="237"/>
      <c r="E32" s="41"/>
      <c r="F32" s="263">
        <f t="shared" si="1"/>
        <v>0</v>
      </c>
      <c r="G32" s="257"/>
    </row>
    <row r="33" spans="1:7" s="62" customFormat="1">
      <c r="A33" s="238"/>
      <c r="B33" s="239" t="s">
        <v>61</v>
      </c>
      <c r="C33" s="209" t="s">
        <v>28</v>
      </c>
      <c r="D33" s="225">
        <v>150</v>
      </c>
      <c r="E33" s="41"/>
      <c r="F33" s="263">
        <f t="shared" si="1"/>
        <v>0</v>
      </c>
      <c r="G33" s="257"/>
    </row>
    <row r="34" spans="1:7" s="62" customFormat="1">
      <c r="A34" s="238"/>
      <c r="B34" s="239"/>
      <c r="C34" s="209"/>
      <c r="D34" s="225"/>
      <c r="E34" s="41"/>
      <c r="F34" s="263">
        <f t="shared" si="1"/>
        <v>0</v>
      </c>
      <c r="G34" s="257"/>
    </row>
    <row r="35" spans="1:7" s="62" customFormat="1" ht="45.75" customHeight="1">
      <c r="A35" s="231">
        <v>6</v>
      </c>
      <c r="B35" s="236" t="s">
        <v>191</v>
      </c>
      <c r="C35" s="209"/>
      <c r="D35" s="237"/>
      <c r="E35" s="41"/>
      <c r="F35" s="263">
        <f t="shared" si="1"/>
        <v>0</v>
      </c>
      <c r="G35" s="257"/>
    </row>
    <row r="36" spans="1:7" s="62" customFormat="1">
      <c r="A36" s="238"/>
      <c r="B36" s="239" t="s">
        <v>61</v>
      </c>
      <c r="C36" s="209" t="s">
        <v>28</v>
      </c>
      <c r="D36" s="225">
        <v>150</v>
      </c>
      <c r="E36" s="41"/>
      <c r="F36" s="263">
        <f t="shared" si="1"/>
        <v>0</v>
      </c>
      <c r="G36" s="257"/>
    </row>
    <row r="37" spans="1:7" s="62" customFormat="1">
      <c r="A37" s="238"/>
      <c r="B37" s="239"/>
      <c r="C37" s="209"/>
      <c r="D37" s="225"/>
      <c r="E37" s="41"/>
      <c r="F37" s="263">
        <f t="shared" si="1"/>
        <v>0</v>
      </c>
      <c r="G37" s="257"/>
    </row>
    <row r="38" spans="1:7" s="62" customFormat="1" ht="46.5" customHeight="1">
      <c r="A38" s="231">
        <v>7</v>
      </c>
      <c r="B38" s="236" t="s">
        <v>192</v>
      </c>
      <c r="C38" s="209"/>
      <c r="D38" s="237"/>
      <c r="E38" s="41"/>
      <c r="F38" s="263">
        <f t="shared" si="1"/>
        <v>0</v>
      </c>
      <c r="G38" s="257"/>
    </row>
    <row r="39" spans="1:7" s="62" customFormat="1">
      <c r="A39" s="240"/>
      <c r="B39" s="239" t="s">
        <v>61</v>
      </c>
      <c r="C39" s="209" t="s">
        <v>28</v>
      </c>
      <c r="D39" s="225">
        <v>100</v>
      </c>
      <c r="E39" s="41"/>
      <c r="F39" s="263">
        <f t="shared" si="1"/>
        <v>0</v>
      </c>
      <c r="G39" s="257"/>
    </row>
    <row r="40" spans="1:7" s="62" customFormat="1">
      <c r="A40" s="238"/>
      <c r="B40" s="241"/>
      <c r="C40" s="209"/>
      <c r="D40" s="237"/>
      <c r="E40" s="41"/>
      <c r="F40" s="263">
        <f t="shared" si="1"/>
        <v>0</v>
      </c>
      <c r="G40" s="257"/>
    </row>
    <row r="41" spans="1:7" s="62" customFormat="1" ht="30.75" customHeight="1">
      <c r="A41" s="231">
        <v>8</v>
      </c>
      <c r="B41" s="236" t="s">
        <v>193</v>
      </c>
      <c r="C41" s="209"/>
      <c r="D41" s="237"/>
      <c r="E41" s="41"/>
      <c r="F41" s="263">
        <f t="shared" si="1"/>
        <v>0</v>
      </c>
      <c r="G41" s="257"/>
    </row>
    <row r="42" spans="1:7" s="62" customFormat="1">
      <c r="A42" s="238"/>
      <c r="B42" s="242" t="s">
        <v>62</v>
      </c>
      <c r="C42" s="210" t="s">
        <v>35</v>
      </c>
      <c r="D42" s="225">
        <v>10</v>
      </c>
      <c r="E42" s="54"/>
      <c r="F42" s="263">
        <f t="shared" si="1"/>
        <v>0</v>
      </c>
      <c r="G42" s="257"/>
    </row>
    <row r="43" spans="1:7" s="62" customFormat="1">
      <c r="A43" s="238"/>
      <c r="B43" s="239"/>
      <c r="C43" s="209"/>
      <c r="D43" s="225"/>
      <c r="E43" s="41"/>
      <c r="F43" s="263">
        <f t="shared" si="1"/>
        <v>0</v>
      </c>
      <c r="G43" s="257"/>
    </row>
    <row r="44" spans="1:7" s="62" customFormat="1">
      <c r="A44" s="212" t="s">
        <v>154</v>
      </c>
      <c r="B44" s="213" t="s">
        <v>194</v>
      </c>
      <c r="C44" s="221"/>
      <c r="D44" s="222"/>
      <c r="E44" s="40"/>
      <c r="F44" s="264">
        <f>SUM(F21:F43)</f>
        <v>0</v>
      </c>
      <c r="G44" s="257"/>
    </row>
    <row r="45" spans="1:7" s="62" customFormat="1">
      <c r="A45" s="243"/>
      <c r="B45" s="244"/>
      <c r="C45" s="244"/>
      <c r="D45" s="244"/>
      <c r="E45" s="111"/>
      <c r="F45" s="265"/>
      <c r="G45" s="257"/>
    </row>
    <row r="46" spans="1:7" s="62" customFormat="1">
      <c r="A46" s="212" t="s">
        <v>155</v>
      </c>
      <c r="B46" s="213" t="s">
        <v>195</v>
      </c>
      <c r="C46" s="217"/>
      <c r="D46" s="218"/>
      <c r="E46" s="53"/>
      <c r="F46" s="260"/>
      <c r="G46" s="257"/>
    </row>
    <row r="47" spans="1:7" s="62" customFormat="1">
      <c r="A47" s="229"/>
      <c r="B47" s="209"/>
      <c r="C47" s="230"/>
      <c r="D47" s="225"/>
      <c r="E47" s="54"/>
      <c r="F47" s="263"/>
      <c r="G47" s="257"/>
    </row>
    <row r="48" spans="1:7" s="62" customFormat="1" ht="21.75" customHeight="1">
      <c r="A48" s="245">
        <v>1</v>
      </c>
      <c r="B48" s="232" t="s">
        <v>196</v>
      </c>
      <c r="C48" s="233"/>
      <c r="D48" s="234"/>
      <c r="E48" s="42"/>
      <c r="F48" s="263"/>
      <c r="G48" s="257"/>
    </row>
    <row r="49" spans="1:7" s="62" customFormat="1">
      <c r="A49" s="229"/>
      <c r="B49" s="220" t="s">
        <v>30</v>
      </c>
      <c r="C49" s="224" t="s">
        <v>58</v>
      </c>
      <c r="D49" s="225">
        <v>1</v>
      </c>
      <c r="E49" s="37"/>
      <c r="F49" s="263">
        <f>E49*D49</f>
        <v>0</v>
      </c>
      <c r="G49" s="257"/>
    </row>
    <row r="50" spans="1:7" s="62" customFormat="1">
      <c r="A50" s="229"/>
      <c r="B50" s="209"/>
      <c r="C50" s="235"/>
      <c r="D50" s="225"/>
      <c r="E50" s="54"/>
      <c r="F50" s="263">
        <f t="shared" ref="F50:F65" si="2">E50*D50</f>
        <v>0</v>
      </c>
      <c r="G50" s="257"/>
    </row>
    <row r="51" spans="1:7" s="62" customFormat="1" ht="21" customHeight="1">
      <c r="A51" s="245">
        <v>2</v>
      </c>
      <c r="B51" s="232" t="s">
        <v>197</v>
      </c>
      <c r="C51" s="233"/>
      <c r="D51" s="234"/>
      <c r="E51" s="42"/>
      <c r="F51" s="263">
        <f t="shared" si="2"/>
        <v>0</v>
      </c>
      <c r="G51" s="257"/>
    </row>
    <row r="52" spans="1:7" s="62" customFormat="1">
      <c r="A52" s="229"/>
      <c r="B52" s="220" t="s">
        <v>30</v>
      </c>
      <c r="C52" s="224" t="s">
        <v>58</v>
      </c>
      <c r="D52" s="225">
        <v>1</v>
      </c>
      <c r="E52" s="37"/>
      <c r="F52" s="263">
        <f t="shared" si="2"/>
        <v>0</v>
      </c>
      <c r="G52" s="257"/>
    </row>
    <row r="53" spans="1:7" s="62" customFormat="1">
      <c r="A53" s="229"/>
      <c r="B53" s="209"/>
      <c r="C53" s="235"/>
      <c r="D53" s="225"/>
      <c r="E53" s="54"/>
      <c r="F53" s="263">
        <f t="shared" si="2"/>
        <v>0</v>
      </c>
      <c r="G53" s="257"/>
    </row>
    <row r="54" spans="1:7" s="62" customFormat="1" ht="18.75" customHeight="1">
      <c r="A54" s="245">
        <v>3</v>
      </c>
      <c r="B54" s="236" t="s">
        <v>198</v>
      </c>
      <c r="C54" s="209"/>
      <c r="D54" s="237"/>
      <c r="E54" s="41"/>
      <c r="F54" s="263">
        <f t="shared" si="2"/>
        <v>0</v>
      </c>
      <c r="G54" s="257"/>
    </row>
    <row r="55" spans="1:7" s="62" customFormat="1">
      <c r="A55" s="238"/>
      <c r="B55" s="220" t="s">
        <v>30</v>
      </c>
      <c r="C55" s="224" t="s">
        <v>58</v>
      </c>
      <c r="D55" s="225">
        <v>1</v>
      </c>
      <c r="E55" s="37"/>
      <c r="F55" s="263">
        <f t="shared" si="2"/>
        <v>0</v>
      </c>
      <c r="G55" s="257"/>
    </row>
    <row r="56" spans="1:7" s="62" customFormat="1">
      <c r="A56" s="238"/>
      <c r="B56" s="239"/>
      <c r="C56" s="209"/>
      <c r="D56" s="225"/>
      <c r="E56" s="41"/>
      <c r="F56" s="263">
        <f t="shared" si="2"/>
        <v>0</v>
      </c>
      <c r="G56" s="257"/>
    </row>
    <row r="57" spans="1:7" s="62" customFormat="1" ht="36.75" customHeight="1">
      <c r="A57" s="245">
        <v>4</v>
      </c>
      <c r="B57" s="236" t="s">
        <v>199</v>
      </c>
      <c r="C57" s="209"/>
      <c r="D57" s="237"/>
      <c r="E57" s="41"/>
      <c r="F57" s="263">
        <f t="shared" si="2"/>
        <v>0</v>
      </c>
      <c r="G57" s="257"/>
    </row>
    <row r="58" spans="1:7" s="62" customFormat="1">
      <c r="A58" s="238"/>
      <c r="B58" s="220" t="s">
        <v>30</v>
      </c>
      <c r="C58" s="224" t="s">
        <v>58</v>
      </c>
      <c r="D58" s="225">
        <v>1</v>
      </c>
      <c r="E58" s="37"/>
      <c r="F58" s="263">
        <f t="shared" si="2"/>
        <v>0</v>
      </c>
      <c r="G58" s="257"/>
    </row>
    <row r="59" spans="1:7" s="62" customFormat="1">
      <c r="A59" s="238"/>
      <c r="B59" s="239"/>
      <c r="C59" s="209"/>
      <c r="D59" s="225"/>
      <c r="E59" s="41"/>
      <c r="F59" s="263">
        <f t="shared" si="2"/>
        <v>0</v>
      </c>
      <c r="G59" s="257"/>
    </row>
    <row r="60" spans="1:7" s="62" customFormat="1" ht="33" customHeight="1">
      <c r="A60" s="245">
        <v>5</v>
      </c>
      <c r="B60" s="236" t="s">
        <v>200</v>
      </c>
      <c r="C60" s="209"/>
      <c r="D60" s="237"/>
      <c r="E60" s="41"/>
      <c r="F60" s="263">
        <f t="shared" si="2"/>
        <v>0</v>
      </c>
      <c r="G60" s="257"/>
    </row>
    <row r="61" spans="1:7" s="62" customFormat="1">
      <c r="A61" s="238"/>
      <c r="B61" s="242" t="s">
        <v>62</v>
      </c>
      <c r="C61" s="210" t="s">
        <v>35</v>
      </c>
      <c r="D61" s="225">
        <v>1</v>
      </c>
      <c r="E61" s="54"/>
      <c r="F61" s="263">
        <f t="shared" si="2"/>
        <v>0</v>
      </c>
      <c r="G61" s="257"/>
    </row>
    <row r="62" spans="1:7" s="62" customFormat="1">
      <c r="A62" s="238"/>
      <c r="B62" s="239"/>
      <c r="C62" s="209"/>
      <c r="D62" s="225"/>
      <c r="E62" s="41"/>
      <c r="F62" s="263">
        <f t="shared" si="2"/>
        <v>0</v>
      </c>
      <c r="G62" s="257"/>
    </row>
    <row r="63" spans="1:7" s="62" customFormat="1">
      <c r="A63" s="245">
        <v>6</v>
      </c>
      <c r="B63" s="236" t="s">
        <v>201</v>
      </c>
      <c r="C63" s="209"/>
      <c r="D63" s="237"/>
      <c r="E63" s="41"/>
      <c r="F63" s="263">
        <f t="shared" si="2"/>
        <v>0</v>
      </c>
      <c r="G63" s="257"/>
    </row>
    <row r="64" spans="1:7" s="62" customFormat="1">
      <c r="A64" s="240"/>
      <c r="B64" s="220" t="s">
        <v>30</v>
      </c>
      <c r="C64" s="224" t="s">
        <v>58</v>
      </c>
      <c r="D64" s="225">
        <v>1</v>
      </c>
      <c r="E64" s="37"/>
      <c r="F64" s="263">
        <f t="shared" si="2"/>
        <v>0</v>
      </c>
      <c r="G64" s="257"/>
    </row>
    <row r="65" spans="1:7" s="62" customFormat="1">
      <c r="A65" s="238"/>
      <c r="B65" s="241"/>
      <c r="C65" s="209"/>
      <c r="D65" s="237"/>
      <c r="E65" s="41"/>
      <c r="F65" s="263">
        <f t="shared" si="2"/>
        <v>0</v>
      </c>
      <c r="G65" s="257"/>
    </row>
    <row r="66" spans="1:7" s="62" customFormat="1">
      <c r="A66" s="212" t="s">
        <v>155</v>
      </c>
      <c r="B66" s="213" t="s">
        <v>202</v>
      </c>
      <c r="C66" s="221"/>
      <c r="D66" s="222"/>
      <c r="E66" s="40"/>
      <c r="F66" s="264">
        <f>SUM(F49:F65)</f>
        <v>0</v>
      </c>
      <c r="G66" s="257"/>
    </row>
    <row r="67" spans="1:7" s="62" customFormat="1">
      <c r="A67" s="243"/>
      <c r="B67" s="244"/>
      <c r="C67" s="244"/>
      <c r="D67" s="244"/>
      <c r="E67" s="111"/>
      <c r="F67" s="265"/>
      <c r="G67" s="257"/>
    </row>
    <row r="68" spans="1:7" s="62" customFormat="1">
      <c r="A68" s="212" t="s">
        <v>203</v>
      </c>
      <c r="B68" s="213" t="s">
        <v>141</v>
      </c>
      <c r="C68" s="221"/>
      <c r="D68" s="222"/>
      <c r="E68" s="40"/>
      <c r="F68" s="261"/>
      <c r="G68" s="262"/>
    </row>
    <row r="69" spans="1:7" s="62" customFormat="1">
      <c r="A69" s="223"/>
      <c r="B69" s="224"/>
      <c r="C69" s="224"/>
      <c r="D69" s="225"/>
      <c r="E69" s="37"/>
      <c r="F69" s="263"/>
      <c r="G69" s="257"/>
    </row>
    <row r="70" spans="1:7" s="62" customFormat="1" ht="57" customHeight="1">
      <c r="A70" s="246">
        <v>1</v>
      </c>
      <c r="B70" s="220" t="s">
        <v>142</v>
      </c>
      <c r="C70" s="224"/>
      <c r="D70" s="225"/>
      <c r="E70" s="37"/>
      <c r="F70" s="263"/>
      <c r="G70" s="257"/>
    </row>
    <row r="71" spans="1:7" s="62" customFormat="1">
      <c r="A71" s="223"/>
      <c r="B71" s="220" t="s">
        <v>30</v>
      </c>
      <c r="C71" s="224" t="s">
        <v>58</v>
      </c>
      <c r="D71" s="225">
        <v>1</v>
      </c>
      <c r="E71" s="37"/>
      <c r="F71" s="263">
        <f>E71*D71</f>
        <v>0</v>
      </c>
      <c r="G71" s="257"/>
    </row>
    <row r="72" spans="1:7" s="62" customFormat="1">
      <c r="A72" s="223"/>
      <c r="B72" s="224"/>
      <c r="C72" s="224"/>
      <c r="D72" s="225"/>
      <c r="E72" s="37"/>
      <c r="F72" s="263">
        <f t="shared" ref="F72:F81" si="3">E72*D72</f>
        <v>0</v>
      </c>
      <c r="G72" s="257"/>
    </row>
    <row r="73" spans="1:7" s="62" customFormat="1" ht="41.25" customHeight="1">
      <c r="A73" s="246">
        <v>2</v>
      </c>
      <c r="B73" s="220" t="s">
        <v>143</v>
      </c>
      <c r="C73" s="224"/>
      <c r="D73" s="225"/>
      <c r="E73" s="37"/>
      <c r="F73" s="263">
        <f t="shared" si="3"/>
        <v>0</v>
      </c>
      <c r="G73" s="257"/>
    </row>
    <row r="74" spans="1:7" s="62" customFormat="1">
      <c r="A74" s="223"/>
      <c r="B74" s="220" t="s">
        <v>30</v>
      </c>
      <c r="C74" s="224" t="s">
        <v>58</v>
      </c>
      <c r="D74" s="225">
        <v>1</v>
      </c>
      <c r="E74" s="37"/>
      <c r="F74" s="263">
        <f t="shared" si="3"/>
        <v>0</v>
      </c>
      <c r="G74" s="257"/>
    </row>
    <row r="75" spans="1:7" s="62" customFormat="1">
      <c r="A75" s="223"/>
      <c r="B75" s="224"/>
      <c r="C75" s="224"/>
      <c r="D75" s="225"/>
      <c r="E75" s="37"/>
      <c r="F75" s="263">
        <f t="shared" si="3"/>
        <v>0</v>
      </c>
      <c r="G75" s="257"/>
    </row>
    <row r="76" spans="1:7" s="62" customFormat="1" ht="43.5" customHeight="1">
      <c r="A76" s="246">
        <v>3</v>
      </c>
      <c r="B76" s="236" t="s">
        <v>139</v>
      </c>
      <c r="C76" s="209"/>
      <c r="D76" s="237"/>
      <c r="E76" s="41"/>
      <c r="F76" s="263">
        <f t="shared" si="3"/>
        <v>0</v>
      </c>
      <c r="G76" s="257"/>
    </row>
    <row r="77" spans="1:7" s="62" customFormat="1">
      <c r="A77" s="238"/>
      <c r="B77" s="220" t="s">
        <v>30</v>
      </c>
      <c r="C77" s="224" t="s">
        <v>58</v>
      </c>
      <c r="D77" s="225">
        <v>1</v>
      </c>
      <c r="E77" s="37"/>
      <c r="F77" s="263">
        <f t="shared" si="3"/>
        <v>0</v>
      </c>
      <c r="G77" s="257"/>
    </row>
    <row r="78" spans="1:7" s="62" customFormat="1">
      <c r="A78" s="238"/>
      <c r="B78" s="239"/>
      <c r="C78" s="209"/>
      <c r="D78" s="225"/>
      <c r="E78" s="41"/>
      <c r="F78" s="263">
        <f t="shared" si="3"/>
        <v>0</v>
      </c>
      <c r="G78" s="257"/>
    </row>
    <row r="79" spans="1:7" s="62" customFormat="1" ht="35.25" customHeight="1">
      <c r="A79" s="246">
        <v>4</v>
      </c>
      <c r="B79" s="236" t="s">
        <v>140</v>
      </c>
      <c r="C79" s="209"/>
      <c r="D79" s="237"/>
      <c r="E79" s="41"/>
      <c r="F79" s="263">
        <f t="shared" si="3"/>
        <v>0</v>
      </c>
      <c r="G79" s="257"/>
    </row>
    <row r="80" spans="1:7" s="62" customFormat="1">
      <c r="A80" s="238"/>
      <c r="B80" s="220" t="s">
        <v>30</v>
      </c>
      <c r="C80" s="224" t="s">
        <v>58</v>
      </c>
      <c r="D80" s="225">
        <v>1</v>
      </c>
      <c r="E80" s="37"/>
      <c r="F80" s="263">
        <f t="shared" si="3"/>
        <v>0</v>
      </c>
      <c r="G80" s="257"/>
    </row>
    <row r="81" spans="1:7" s="62" customFormat="1">
      <c r="A81" s="238"/>
      <c r="B81" s="239"/>
      <c r="C81" s="209"/>
      <c r="D81" s="225"/>
      <c r="E81" s="41"/>
      <c r="F81" s="263">
        <f t="shared" si="3"/>
        <v>0</v>
      </c>
      <c r="G81" s="257"/>
    </row>
    <row r="82" spans="1:7" s="62" customFormat="1">
      <c r="A82" s="212" t="s">
        <v>203</v>
      </c>
      <c r="B82" s="213" t="s">
        <v>144</v>
      </c>
      <c r="C82" s="221"/>
      <c r="D82" s="222"/>
      <c r="E82" s="40"/>
      <c r="F82" s="264">
        <f>SUM(F71:F80)</f>
        <v>0</v>
      </c>
      <c r="G82" s="257"/>
    </row>
    <row r="83" spans="1:7" s="62" customFormat="1">
      <c r="A83" s="227"/>
      <c r="B83" s="228"/>
      <c r="C83" s="228"/>
      <c r="D83" s="211"/>
      <c r="E83" s="39"/>
      <c r="F83" s="258"/>
      <c r="G83" s="257"/>
    </row>
    <row r="84" spans="1:7" s="62" customFormat="1">
      <c r="A84" s="212" t="s">
        <v>204</v>
      </c>
      <c r="B84" s="213" t="s">
        <v>205</v>
      </c>
      <c r="C84" s="221"/>
      <c r="D84" s="222"/>
      <c r="E84" s="40"/>
      <c r="F84" s="261"/>
      <c r="G84" s="262"/>
    </row>
    <row r="85" spans="1:7" s="62" customFormat="1">
      <c r="A85" s="223"/>
      <c r="B85" s="224"/>
      <c r="C85" s="224"/>
      <c r="D85" s="225"/>
      <c r="E85" s="37"/>
      <c r="F85" s="263"/>
      <c r="G85" s="257"/>
    </row>
    <row r="86" spans="1:7" s="62" customFormat="1" ht="30" customHeight="1">
      <c r="A86" s="247">
        <v>1</v>
      </c>
      <c r="B86" s="220" t="s">
        <v>206</v>
      </c>
      <c r="C86" s="224"/>
      <c r="D86" s="225"/>
      <c r="E86" s="37"/>
      <c r="F86" s="263"/>
      <c r="G86" s="257"/>
    </row>
    <row r="87" spans="1:7" s="62" customFormat="1">
      <c r="A87" s="223"/>
      <c r="B87" s="239" t="s">
        <v>61</v>
      </c>
      <c r="C87" s="224" t="s">
        <v>28</v>
      </c>
      <c r="D87" s="225">
        <v>100</v>
      </c>
      <c r="E87" s="37"/>
      <c r="F87" s="263">
        <f>E87*D87</f>
        <v>0</v>
      </c>
      <c r="G87" s="257"/>
    </row>
    <row r="88" spans="1:7" s="62" customFormat="1">
      <c r="A88" s="223"/>
      <c r="B88" s="224"/>
      <c r="C88" s="224"/>
      <c r="D88" s="225"/>
      <c r="E88" s="37"/>
      <c r="F88" s="263">
        <f t="shared" ref="F88:F126" si="4">E88*D88</f>
        <v>0</v>
      </c>
      <c r="G88" s="257"/>
    </row>
    <row r="89" spans="1:7" s="62" customFormat="1" ht="28.5" customHeight="1">
      <c r="A89" s="247">
        <v>2</v>
      </c>
      <c r="B89" s="220" t="s">
        <v>207</v>
      </c>
      <c r="C89" s="224"/>
      <c r="D89" s="225"/>
      <c r="E89" s="37"/>
      <c r="F89" s="263">
        <f t="shared" si="4"/>
        <v>0</v>
      </c>
      <c r="G89" s="257"/>
    </row>
    <row r="90" spans="1:7" s="62" customFormat="1">
      <c r="A90" s="223"/>
      <c r="B90" s="220" t="s">
        <v>62</v>
      </c>
      <c r="C90" s="224" t="s">
        <v>35</v>
      </c>
      <c r="D90" s="225">
        <v>220</v>
      </c>
      <c r="E90" s="37"/>
      <c r="F90" s="263">
        <f t="shared" si="4"/>
        <v>0</v>
      </c>
      <c r="G90" s="257"/>
    </row>
    <row r="91" spans="1:7" s="62" customFormat="1">
      <c r="A91" s="223"/>
      <c r="B91" s="224"/>
      <c r="C91" s="224"/>
      <c r="D91" s="225"/>
      <c r="E91" s="37"/>
      <c r="F91" s="263">
        <f t="shared" si="4"/>
        <v>0</v>
      </c>
      <c r="G91" s="257"/>
    </row>
    <row r="92" spans="1:7" s="62" customFormat="1" ht="31.5" customHeight="1">
      <c r="A92" s="247">
        <v>3</v>
      </c>
      <c r="B92" s="236" t="s">
        <v>208</v>
      </c>
      <c r="C92" s="209"/>
      <c r="D92" s="237"/>
      <c r="E92" s="41"/>
      <c r="F92" s="263">
        <f t="shared" si="4"/>
        <v>0</v>
      </c>
      <c r="G92" s="257"/>
    </row>
    <row r="93" spans="1:7" s="62" customFormat="1">
      <c r="A93" s="238"/>
      <c r="B93" s="239" t="s">
        <v>61</v>
      </c>
      <c r="C93" s="224" t="s">
        <v>28</v>
      </c>
      <c r="D93" s="225">
        <v>50</v>
      </c>
      <c r="E93" s="37"/>
      <c r="F93" s="263">
        <f t="shared" si="4"/>
        <v>0</v>
      </c>
      <c r="G93" s="257"/>
    </row>
    <row r="94" spans="1:7" s="62" customFormat="1">
      <c r="A94" s="238"/>
      <c r="B94" s="239"/>
      <c r="C94" s="209"/>
      <c r="D94" s="225"/>
      <c r="E94" s="41"/>
      <c r="F94" s="263">
        <f t="shared" si="4"/>
        <v>0</v>
      </c>
      <c r="G94" s="257"/>
    </row>
    <row r="95" spans="1:7" s="62" customFormat="1" ht="35.25" customHeight="1">
      <c r="A95" s="247">
        <v>4</v>
      </c>
      <c r="B95" s="236" t="s">
        <v>209</v>
      </c>
      <c r="C95" s="209"/>
      <c r="D95" s="237"/>
      <c r="E95" s="41"/>
      <c r="F95" s="263">
        <f t="shared" si="4"/>
        <v>0</v>
      </c>
      <c r="G95" s="257"/>
    </row>
    <row r="96" spans="1:7" s="62" customFormat="1">
      <c r="A96" s="238"/>
      <c r="B96" s="220" t="s">
        <v>62</v>
      </c>
      <c r="C96" s="224" t="s">
        <v>35</v>
      </c>
      <c r="D96" s="225">
        <v>65</v>
      </c>
      <c r="E96" s="37"/>
      <c r="F96" s="263">
        <f t="shared" si="4"/>
        <v>0</v>
      </c>
      <c r="G96" s="257"/>
    </row>
    <row r="97" spans="1:7" s="62" customFormat="1">
      <c r="A97" s="238"/>
      <c r="B97" s="239"/>
      <c r="C97" s="209"/>
      <c r="D97" s="225"/>
      <c r="E97" s="41"/>
      <c r="F97" s="263">
        <f t="shared" si="4"/>
        <v>0</v>
      </c>
      <c r="G97" s="257"/>
    </row>
    <row r="98" spans="1:7" s="62" customFormat="1" ht="32.25" customHeight="1">
      <c r="A98" s="247">
        <v>5</v>
      </c>
      <c r="B98" s="220" t="s">
        <v>210</v>
      </c>
      <c r="C98" s="224"/>
      <c r="D98" s="225"/>
      <c r="E98" s="37"/>
      <c r="F98" s="263">
        <f t="shared" si="4"/>
        <v>0</v>
      </c>
      <c r="G98" s="257"/>
    </row>
    <row r="99" spans="1:7" s="62" customFormat="1">
      <c r="A99" s="223"/>
      <c r="B99" s="220" t="s">
        <v>62</v>
      </c>
      <c r="C99" s="224" t="s">
        <v>35</v>
      </c>
      <c r="D99" s="225">
        <v>15</v>
      </c>
      <c r="E99" s="37"/>
      <c r="F99" s="263">
        <f t="shared" si="4"/>
        <v>0</v>
      </c>
      <c r="G99" s="257"/>
    </row>
    <row r="100" spans="1:7" s="62" customFormat="1">
      <c r="A100" s="223"/>
      <c r="B100" s="224"/>
      <c r="C100" s="224"/>
      <c r="D100" s="225"/>
      <c r="E100" s="37"/>
      <c r="F100" s="263">
        <f t="shared" si="4"/>
        <v>0</v>
      </c>
      <c r="G100" s="257"/>
    </row>
    <row r="101" spans="1:7" s="62" customFormat="1" ht="31.5" customHeight="1">
      <c r="A101" s="247">
        <v>6</v>
      </c>
      <c r="B101" s="236" t="s">
        <v>211</v>
      </c>
      <c r="C101" s="209"/>
      <c r="D101" s="237"/>
      <c r="E101" s="41"/>
      <c r="F101" s="263">
        <f t="shared" si="4"/>
        <v>0</v>
      </c>
      <c r="G101" s="257"/>
    </row>
    <row r="102" spans="1:7" s="62" customFormat="1">
      <c r="A102" s="238"/>
      <c r="B102" s="220" t="s">
        <v>62</v>
      </c>
      <c r="C102" s="224" t="s">
        <v>35</v>
      </c>
      <c r="D102" s="225">
        <v>10</v>
      </c>
      <c r="E102" s="37"/>
      <c r="F102" s="263">
        <f t="shared" si="4"/>
        <v>0</v>
      </c>
      <c r="G102" s="257"/>
    </row>
    <row r="103" spans="1:7" s="62" customFormat="1">
      <c r="A103" s="238"/>
      <c r="B103" s="239"/>
      <c r="C103" s="209"/>
      <c r="D103" s="225"/>
      <c r="E103" s="41"/>
      <c r="F103" s="263">
        <f t="shared" si="4"/>
        <v>0</v>
      </c>
      <c r="G103" s="257"/>
    </row>
    <row r="104" spans="1:7" s="62" customFormat="1" ht="31.5" customHeight="1">
      <c r="A104" s="247">
        <v>7</v>
      </c>
      <c r="B104" s="236" t="s">
        <v>212</v>
      </c>
      <c r="C104" s="209"/>
      <c r="D104" s="237"/>
      <c r="E104" s="41"/>
      <c r="F104" s="263">
        <f t="shared" si="4"/>
        <v>0</v>
      </c>
      <c r="G104" s="257"/>
    </row>
    <row r="105" spans="1:7" s="62" customFormat="1">
      <c r="A105" s="238"/>
      <c r="B105" s="220" t="s">
        <v>30</v>
      </c>
      <c r="C105" s="224" t="s">
        <v>58</v>
      </c>
      <c r="D105" s="225">
        <v>1</v>
      </c>
      <c r="E105" s="37"/>
      <c r="F105" s="263">
        <f t="shared" si="4"/>
        <v>0</v>
      </c>
      <c r="G105" s="257"/>
    </row>
    <row r="106" spans="1:7" s="62" customFormat="1">
      <c r="A106" s="238"/>
      <c r="B106" s="239"/>
      <c r="C106" s="209"/>
      <c r="D106" s="225"/>
      <c r="E106" s="41"/>
      <c r="F106" s="263">
        <f t="shared" si="4"/>
        <v>0</v>
      </c>
      <c r="G106" s="257"/>
    </row>
    <row r="107" spans="1:7" s="62" customFormat="1">
      <c r="A107" s="247">
        <v>8</v>
      </c>
      <c r="B107" s="220" t="s">
        <v>213</v>
      </c>
      <c r="C107" s="224"/>
      <c r="D107" s="225"/>
      <c r="E107" s="37"/>
      <c r="F107" s="263">
        <f t="shared" si="4"/>
        <v>0</v>
      </c>
      <c r="G107" s="257"/>
    </row>
    <row r="108" spans="1:7" s="62" customFormat="1">
      <c r="A108" s="223"/>
      <c r="B108" s="220" t="s">
        <v>62</v>
      </c>
      <c r="C108" s="224" t="s">
        <v>35</v>
      </c>
      <c r="D108" s="225">
        <v>1</v>
      </c>
      <c r="E108" s="37"/>
      <c r="F108" s="263">
        <f t="shared" si="4"/>
        <v>0</v>
      </c>
      <c r="G108" s="257"/>
    </row>
    <row r="109" spans="1:7" s="62" customFormat="1">
      <c r="A109" s="223"/>
      <c r="B109" s="224"/>
      <c r="C109" s="224"/>
      <c r="D109" s="225"/>
      <c r="E109" s="37"/>
      <c r="F109" s="263">
        <f t="shared" si="4"/>
        <v>0</v>
      </c>
      <c r="G109" s="257"/>
    </row>
    <row r="110" spans="1:7" s="62" customFormat="1">
      <c r="A110" s="247">
        <v>9</v>
      </c>
      <c r="B110" s="236" t="s">
        <v>214</v>
      </c>
      <c r="C110" s="209"/>
      <c r="D110" s="237"/>
      <c r="E110" s="41"/>
      <c r="F110" s="263">
        <f t="shared" si="4"/>
        <v>0</v>
      </c>
      <c r="G110" s="257"/>
    </row>
    <row r="111" spans="1:7" s="62" customFormat="1">
      <c r="A111" s="238"/>
      <c r="B111" s="220" t="s">
        <v>62</v>
      </c>
      <c r="C111" s="224" t="s">
        <v>35</v>
      </c>
      <c r="D111" s="225">
        <v>5</v>
      </c>
      <c r="E111" s="37"/>
      <c r="F111" s="263">
        <f t="shared" si="4"/>
        <v>0</v>
      </c>
      <c r="G111" s="257"/>
    </row>
    <row r="112" spans="1:7" s="62" customFormat="1">
      <c r="A112" s="238"/>
      <c r="B112" s="239"/>
      <c r="C112" s="209"/>
      <c r="D112" s="225"/>
      <c r="E112" s="41"/>
      <c r="F112" s="263">
        <f t="shared" si="4"/>
        <v>0</v>
      </c>
      <c r="G112" s="257"/>
    </row>
    <row r="113" spans="1:7" s="62" customFormat="1">
      <c r="A113" s="247">
        <v>10</v>
      </c>
      <c r="B113" s="236" t="s">
        <v>215</v>
      </c>
      <c r="C113" s="209"/>
      <c r="D113" s="237"/>
      <c r="E113" s="41"/>
      <c r="F113" s="263">
        <f t="shared" si="4"/>
        <v>0</v>
      </c>
      <c r="G113" s="257"/>
    </row>
    <row r="114" spans="1:7" s="62" customFormat="1">
      <c r="A114" s="238"/>
      <c r="B114" s="220" t="s">
        <v>30</v>
      </c>
      <c r="C114" s="224" t="s">
        <v>58</v>
      </c>
      <c r="D114" s="225">
        <v>1</v>
      </c>
      <c r="E114" s="37"/>
      <c r="F114" s="263">
        <f t="shared" si="4"/>
        <v>0</v>
      </c>
      <c r="G114" s="257"/>
    </row>
    <row r="115" spans="1:7" s="62" customFormat="1">
      <c r="A115" s="238"/>
      <c r="B115" s="239"/>
      <c r="C115" s="209"/>
      <c r="D115" s="225"/>
      <c r="E115" s="41"/>
      <c r="F115" s="263">
        <f t="shared" si="4"/>
        <v>0</v>
      </c>
      <c r="G115" s="257"/>
    </row>
    <row r="116" spans="1:7" s="62" customFormat="1" ht="32.25" customHeight="1">
      <c r="A116" s="247">
        <v>11</v>
      </c>
      <c r="B116" s="220" t="s">
        <v>212</v>
      </c>
      <c r="C116" s="224"/>
      <c r="D116" s="225"/>
      <c r="E116" s="37"/>
      <c r="F116" s="263">
        <f t="shared" si="4"/>
        <v>0</v>
      </c>
      <c r="G116" s="257"/>
    </row>
    <row r="117" spans="1:7" s="62" customFormat="1">
      <c r="A117" s="223"/>
      <c r="B117" s="220" t="s">
        <v>30</v>
      </c>
      <c r="C117" s="224" t="s">
        <v>58</v>
      </c>
      <c r="D117" s="225">
        <v>1</v>
      </c>
      <c r="E117" s="37"/>
      <c r="F117" s="263">
        <f t="shared" si="4"/>
        <v>0</v>
      </c>
      <c r="G117" s="257"/>
    </row>
    <row r="118" spans="1:7" s="62" customFormat="1">
      <c r="A118" s="223"/>
      <c r="B118" s="224"/>
      <c r="C118" s="224"/>
      <c r="D118" s="225"/>
      <c r="E118" s="37"/>
      <c r="F118" s="263">
        <f t="shared" si="4"/>
        <v>0</v>
      </c>
      <c r="G118" s="257"/>
    </row>
    <row r="119" spans="1:7" s="62" customFormat="1">
      <c r="A119" s="247">
        <v>12</v>
      </c>
      <c r="B119" s="236" t="s">
        <v>216</v>
      </c>
      <c r="C119" s="209"/>
      <c r="D119" s="237"/>
      <c r="E119" s="41"/>
      <c r="F119" s="263">
        <f t="shared" si="4"/>
        <v>0</v>
      </c>
      <c r="G119" s="257"/>
    </row>
    <row r="120" spans="1:7" s="62" customFormat="1">
      <c r="A120" s="238"/>
      <c r="B120" s="220" t="s">
        <v>30</v>
      </c>
      <c r="C120" s="224" t="s">
        <v>58</v>
      </c>
      <c r="D120" s="225">
        <v>1</v>
      </c>
      <c r="E120" s="37"/>
      <c r="F120" s="263">
        <f t="shared" si="4"/>
        <v>0</v>
      </c>
      <c r="G120" s="257"/>
    </row>
    <row r="121" spans="1:7" s="62" customFormat="1">
      <c r="A121" s="238"/>
      <c r="B121" s="239"/>
      <c r="C121" s="209"/>
      <c r="D121" s="225"/>
      <c r="E121" s="41"/>
      <c r="F121" s="263">
        <f t="shared" si="4"/>
        <v>0</v>
      </c>
      <c r="G121" s="257"/>
    </row>
    <row r="122" spans="1:7" s="62" customFormat="1" ht="47.25" customHeight="1">
      <c r="A122" s="247">
        <v>13</v>
      </c>
      <c r="B122" s="236" t="s">
        <v>217</v>
      </c>
      <c r="C122" s="209"/>
      <c r="D122" s="237"/>
      <c r="E122" s="41"/>
      <c r="F122" s="263">
        <f t="shared" si="4"/>
        <v>0</v>
      </c>
      <c r="G122" s="257"/>
    </row>
    <row r="123" spans="1:7" s="62" customFormat="1">
      <c r="A123" s="238"/>
      <c r="B123" s="220" t="s">
        <v>30</v>
      </c>
      <c r="C123" s="224" t="s">
        <v>58</v>
      </c>
      <c r="D123" s="225">
        <v>1</v>
      </c>
      <c r="E123" s="37"/>
      <c r="F123" s="263">
        <f t="shared" si="4"/>
        <v>0</v>
      </c>
      <c r="G123" s="257"/>
    </row>
    <row r="124" spans="1:7" s="62" customFormat="1">
      <c r="A124" s="238"/>
      <c r="B124" s="239"/>
      <c r="C124" s="209"/>
      <c r="D124" s="225"/>
      <c r="E124" s="41"/>
      <c r="F124" s="263">
        <f t="shared" si="4"/>
        <v>0</v>
      </c>
      <c r="G124" s="257"/>
    </row>
    <row r="125" spans="1:7" s="62" customFormat="1" ht="20.25" customHeight="1">
      <c r="A125" s="247">
        <v>14</v>
      </c>
      <c r="B125" s="236" t="s">
        <v>218</v>
      </c>
      <c r="C125" s="209"/>
      <c r="D125" s="237"/>
      <c r="E125" s="41"/>
      <c r="F125" s="263">
        <f t="shared" si="4"/>
        <v>0</v>
      </c>
      <c r="G125" s="257"/>
    </row>
    <row r="126" spans="1:7" s="62" customFormat="1">
      <c r="A126" s="238"/>
      <c r="B126" s="220" t="s">
        <v>30</v>
      </c>
      <c r="C126" s="224" t="s">
        <v>58</v>
      </c>
      <c r="D126" s="225">
        <v>1</v>
      </c>
      <c r="E126" s="37"/>
      <c r="F126" s="263">
        <f t="shared" si="4"/>
        <v>0</v>
      </c>
      <c r="G126" s="257"/>
    </row>
    <row r="127" spans="1:7" s="62" customFormat="1">
      <c r="A127" s="238"/>
      <c r="B127" s="239"/>
      <c r="C127" s="209"/>
      <c r="D127" s="225"/>
      <c r="E127" s="41"/>
      <c r="F127" s="263">
        <f t="shared" ref="F127" si="5">E127*D127</f>
        <v>0</v>
      </c>
      <c r="G127" s="257"/>
    </row>
    <row r="128" spans="1:7" s="62" customFormat="1" ht="30">
      <c r="A128" s="212" t="s">
        <v>204</v>
      </c>
      <c r="B128" s="213" t="s">
        <v>219</v>
      </c>
      <c r="C128" s="221"/>
      <c r="D128" s="222"/>
      <c r="E128" s="40"/>
      <c r="F128" s="264">
        <f>SUM(F87:F126)</f>
        <v>0</v>
      </c>
      <c r="G128" s="257"/>
    </row>
    <row r="129" spans="1:7" s="62" customFormat="1">
      <c r="A129" s="227"/>
      <c r="B129" s="228"/>
      <c r="C129" s="228"/>
      <c r="D129" s="211"/>
      <c r="E129" s="39"/>
      <c r="F129" s="258"/>
      <c r="G129" s="257"/>
    </row>
    <row r="130" spans="1:7" s="62" customFormat="1">
      <c r="A130" s="248" t="s">
        <v>137</v>
      </c>
      <c r="B130" s="249" t="s">
        <v>156</v>
      </c>
      <c r="C130" s="250"/>
      <c r="D130" s="251"/>
      <c r="E130" s="55"/>
      <c r="F130" s="266"/>
      <c r="G130" s="257"/>
    </row>
    <row r="131" spans="1:7" s="62" customFormat="1">
      <c r="A131" s="238"/>
      <c r="B131" s="252"/>
      <c r="C131" s="252"/>
      <c r="D131" s="252"/>
      <c r="E131" s="41"/>
      <c r="F131" s="267"/>
      <c r="G131" s="257"/>
    </row>
    <row r="132" spans="1:7" s="62" customFormat="1">
      <c r="A132" s="212" t="s">
        <v>153</v>
      </c>
      <c r="B132" s="213" t="str">
        <f>B16</f>
        <v>GLAVNI RAZVOD UKUPNO</v>
      </c>
      <c r="C132" s="221"/>
      <c r="D132" s="222"/>
      <c r="E132" s="40"/>
      <c r="F132" s="264">
        <f>F16</f>
        <v>0</v>
      </c>
      <c r="G132" s="257"/>
    </row>
    <row r="133" spans="1:7" s="62" customFormat="1">
      <c r="A133" s="212" t="s">
        <v>154</v>
      </c>
      <c r="B133" s="213" t="str">
        <f>B44</f>
        <v>ELEKTRIČNA INSTALACIJA UKUPNO</v>
      </c>
      <c r="C133" s="221"/>
      <c r="D133" s="222"/>
      <c r="E133" s="40"/>
      <c r="F133" s="264">
        <f>F44</f>
        <v>0</v>
      </c>
      <c r="G133" s="257"/>
    </row>
    <row r="134" spans="1:7" s="62" customFormat="1">
      <c r="A134" s="212" t="s">
        <v>155</v>
      </c>
      <c r="B134" s="253" t="str">
        <f>B66</f>
        <v>OSTALI RADOVI UKUPNO</v>
      </c>
      <c r="C134" s="221"/>
      <c r="D134" s="222"/>
      <c r="E134" s="56"/>
      <c r="F134" s="268">
        <f>F66</f>
        <v>0</v>
      </c>
      <c r="G134" s="262"/>
    </row>
    <row r="135" spans="1:7" s="62" customFormat="1">
      <c r="A135" s="212" t="s">
        <v>203</v>
      </c>
      <c r="B135" s="253" t="str">
        <f>B82</f>
        <v>ISPITIVANJE I DOKUMENTACIJA UKUPNO</v>
      </c>
      <c r="C135" s="221"/>
      <c r="D135" s="222"/>
      <c r="E135" s="56"/>
      <c r="F135" s="268">
        <f>F82</f>
        <v>0</v>
      </c>
      <c r="G135" s="262"/>
    </row>
    <row r="136" spans="1:7" s="62" customFormat="1" ht="30">
      <c r="A136" s="212" t="s">
        <v>204</v>
      </c>
      <c r="B136" s="253" t="str">
        <f>B128</f>
        <v>INSTALACIJA ZA ZAŠTITU OD UDARA MUNJE I UZEMLJENJE UKUPNO</v>
      </c>
      <c r="C136" s="221"/>
      <c r="D136" s="222"/>
      <c r="E136" s="56"/>
      <c r="F136" s="268">
        <f>F128</f>
        <v>0</v>
      </c>
      <c r="G136" s="262"/>
    </row>
    <row r="137" spans="1:7" s="62" customFormat="1">
      <c r="A137" s="238"/>
      <c r="B137" s="252"/>
      <c r="C137" s="252"/>
      <c r="D137" s="252"/>
      <c r="E137" s="41"/>
      <c r="F137" s="267"/>
      <c r="G137" s="257"/>
    </row>
    <row r="138" spans="1:7" s="62" customFormat="1">
      <c r="A138" s="254" t="s">
        <v>137</v>
      </c>
      <c r="B138" s="255" t="s">
        <v>157</v>
      </c>
      <c r="C138" s="255"/>
      <c r="D138" s="255"/>
      <c r="E138" s="57"/>
      <c r="F138" s="269">
        <f>SUM(F132:F136)</f>
        <v>0</v>
      </c>
      <c r="G138" s="257"/>
    </row>
    <row r="139" spans="1:7" s="62" customFormat="1">
      <c r="A139" s="108"/>
      <c r="B139" s="78"/>
      <c r="C139" s="78"/>
      <c r="D139" s="78"/>
      <c r="E139" s="41"/>
      <c r="F139" s="113"/>
    </row>
    <row r="140" spans="1:7" s="62" customFormat="1">
      <c r="A140" s="108"/>
      <c r="B140" s="78"/>
      <c r="C140" s="78"/>
      <c r="D140" s="78"/>
      <c r="E140" s="41"/>
      <c r="F140" s="113"/>
    </row>
    <row r="141" spans="1:7" s="62" customFormat="1">
      <c r="A141" s="108"/>
      <c r="B141" s="78"/>
      <c r="C141" s="78"/>
      <c r="D141" s="78"/>
      <c r="E141" s="41"/>
      <c r="F141" s="113"/>
    </row>
    <row r="142" spans="1:7" s="62" customFormat="1">
      <c r="A142" s="108"/>
      <c r="B142" s="78"/>
      <c r="C142" s="78"/>
      <c r="D142" s="78"/>
      <c r="E142" s="41"/>
      <c r="F142" s="113"/>
    </row>
    <row r="143" spans="1:7" s="62" customFormat="1">
      <c r="A143" s="108"/>
      <c r="B143" s="78"/>
      <c r="C143" s="78"/>
      <c r="D143" s="78"/>
      <c r="E143" s="41"/>
      <c r="F143" s="113"/>
    </row>
    <row r="144" spans="1:7" s="62" customFormat="1">
      <c r="A144" s="108"/>
      <c r="B144" s="78"/>
      <c r="C144" s="78"/>
      <c r="D144" s="78"/>
      <c r="E144" s="41"/>
      <c r="F144" s="113"/>
    </row>
    <row r="145" spans="1:6" s="62" customFormat="1">
      <c r="A145" s="108"/>
      <c r="B145" s="78"/>
      <c r="C145" s="78"/>
      <c r="D145" s="78"/>
      <c r="E145" s="41"/>
      <c r="F145" s="113"/>
    </row>
    <row r="146" spans="1:6" s="62" customFormat="1">
      <c r="A146" s="108"/>
      <c r="B146" s="78"/>
      <c r="C146" s="78"/>
      <c r="D146" s="78"/>
      <c r="E146" s="41"/>
      <c r="F146" s="113"/>
    </row>
    <row r="147" spans="1:6" s="62" customFormat="1">
      <c r="A147" s="108"/>
      <c r="B147" s="78"/>
      <c r="C147" s="78"/>
      <c r="D147" s="78"/>
      <c r="E147" s="41"/>
      <c r="F147" s="113"/>
    </row>
    <row r="148" spans="1:6" s="62" customFormat="1">
      <c r="A148" s="108"/>
      <c r="B148" s="78"/>
      <c r="C148" s="78"/>
      <c r="D148" s="78"/>
      <c r="E148" s="41"/>
      <c r="F148" s="113"/>
    </row>
    <row r="149" spans="1:6" s="62" customFormat="1">
      <c r="A149" s="108"/>
      <c r="B149" s="78"/>
      <c r="C149" s="78"/>
      <c r="D149" s="78"/>
      <c r="E149" s="41"/>
      <c r="F149" s="113"/>
    </row>
    <row r="150" spans="1:6" s="62" customFormat="1">
      <c r="A150" s="108"/>
      <c r="B150" s="78"/>
      <c r="C150" s="78"/>
      <c r="D150" s="78"/>
      <c r="E150" s="41"/>
      <c r="F150" s="113"/>
    </row>
    <row r="151" spans="1:6" s="62" customFormat="1">
      <c r="A151" s="108"/>
      <c r="B151" s="78"/>
      <c r="C151" s="78"/>
      <c r="D151" s="78"/>
      <c r="E151" s="41"/>
      <c r="F151" s="113"/>
    </row>
    <row r="152" spans="1:6" s="62" customFormat="1">
      <c r="A152" s="108"/>
      <c r="B152" s="78"/>
      <c r="C152" s="78"/>
      <c r="D152" s="78"/>
      <c r="E152" s="41"/>
      <c r="F152" s="113"/>
    </row>
    <row r="153" spans="1:6" s="62" customFormat="1">
      <c r="A153" s="108"/>
      <c r="B153" s="78"/>
      <c r="C153" s="78"/>
      <c r="D153" s="78"/>
      <c r="E153" s="41"/>
      <c r="F153" s="113"/>
    </row>
    <row r="154" spans="1:6" s="62" customFormat="1">
      <c r="A154" s="108"/>
      <c r="B154" s="78"/>
      <c r="C154" s="78"/>
      <c r="D154" s="78"/>
      <c r="E154" s="41"/>
      <c r="F154" s="113"/>
    </row>
    <row r="155" spans="1:6" s="85" customFormat="1">
      <c r="A155" s="108"/>
      <c r="B155" s="78"/>
      <c r="C155" s="78"/>
      <c r="D155" s="78"/>
      <c r="E155" s="41"/>
      <c r="F155" s="113"/>
    </row>
    <row r="156" spans="1:6" s="85" customFormat="1">
      <c r="A156" s="108"/>
      <c r="B156" s="78"/>
      <c r="C156" s="78"/>
      <c r="D156" s="78"/>
      <c r="E156" s="41"/>
      <c r="F156" s="113"/>
    </row>
    <row r="157" spans="1:6" s="85" customFormat="1">
      <c r="A157" s="108"/>
      <c r="B157" s="78"/>
      <c r="C157" s="78"/>
      <c r="D157" s="78"/>
      <c r="E157" s="41"/>
      <c r="F157" s="113"/>
    </row>
    <row r="158" spans="1:6" s="85" customFormat="1">
      <c r="A158" s="108"/>
      <c r="B158" s="78"/>
      <c r="C158" s="78"/>
      <c r="D158" s="78"/>
      <c r="E158" s="41"/>
      <c r="F158" s="113"/>
    </row>
    <row r="159" spans="1:6" s="85" customFormat="1">
      <c r="A159" s="108"/>
      <c r="B159" s="78"/>
      <c r="C159" s="78"/>
      <c r="D159" s="78"/>
      <c r="E159" s="41"/>
      <c r="F159" s="113"/>
    </row>
    <row r="160" spans="1:6" s="85" customFormat="1">
      <c r="A160" s="108"/>
      <c r="B160" s="78"/>
      <c r="C160" s="78"/>
      <c r="D160" s="78"/>
      <c r="E160" s="41"/>
      <c r="F160" s="113"/>
    </row>
    <row r="161" spans="1:6" s="85" customFormat="1">
      <c r="A161" s="108"/>
      <c r="B161" s="78"/>
      <c r="C161" s="78"/>
      <c r="D161" s="78"/>
      <c r="E161" s="41"/>
      <c r="F161" s="113"/>
    </row>
    <row r="162" spans="1:6" s="85" customFormat="1">
      <c r="A162" s="108"/>
      <c r="B162" s="78"/>
      <c r="C162" s="78"/>
      <c r="D162" s="78"/>
      <c r="E162" s="41"/>
      <c r="F162" s="113"/>
    </row>
    <row r="163" spans="1:6" s="85" customFormat="1">
      <c r="A163" s="108"/>
      <c r="B163" s="78"/>
      <c r="C163" s="78"/>
      <c r="D163" s="78"/>
      <c r="E163" s="41"/>
      <c r="F163" s="113"/>
    </row>
    <row r="164" spans="1:6" s="85" customFormat="1">
      <c r="A164" s="108"/>
      <c r="B164" s="78"/>
      <c r="C164" s="78"/>
      <c r="D164" s="78"/>
      <c r="E164" s="41"/>
      <c r="F164" s="113"/>
    </row>
    <row r="165" spans="1:6" s="85" customFormat="1">
      <c r="A165" s="108"/>
      <c r="B165" s="78"/>
      <c r="C165" s="78"/>
      <c r="D165" s="78"/>
      <c r="E165" s="41"/>
      <c r="F165" s="113"/>
    </row>
    <row r="166" spans="1:6" s="85" customFormat="1">
      <c r="A166" s="108"/>
      <c r="B166" s="78"/>
      <c r="C166" s="78"/>
      <c r="D166" s="78"/>
      <c r="E166" s="41"/>
      <c r="F166" s="113"/>
    </row>
    <row r="167" spans="1:6" s="85" customFormat="1">
      <c r="A167" s="108"/>
      <c r="B167" s="78"/>
      <c r="C167" s="78"/>
      <c r="D167" s="78"/>
      <c r="E167" s="41"/>
      <c r="F167" s="113"/>
    </row>
    <row r="168" spans="1:6" s="85" customFormat="1">
      <c r="A168" s="108"/>
      <c r="B168" s="78"/>
      <c r="C168" s="78"/>
      <c r="D168" s="78"/>
      <c r="E168" s="41"/>
      <c r="F168" s="113"/>
    </row>
    <row r="169" spans="1:6" s="85" customFormat="1">
      <c r="A169" s="108"/>
      <c r="B169" s="78"/>
      <c r="C169" s="78"/>
      <c r="D169" s="78"/>
      <c r="E169" s="41"/>
      <c r="F169" s="113"/>
    </row>
    <row r="170" spans="1:6" s="85" customFormat="1">
      <c r="A170" s="108"/>
      <c r="B170" s="78"/>
      <c r="C170" s="78"/>
      <c r="D170" s="78"/>
      <c r="E170" s="41"/>
      <c r="F170" s="113"/>
    </row>
    <row r="171" spans="1:6" s="85" customFormat="1">
      <c r="A171" s="108"/>
      <c r="B171" s="78"/>
      <c r="C171" s="78"/>
      <c r="D171" s="78"/>
      <c r="E171" s="41"/>
      <c r="F171" s="113"/>
    </row>
    <row r="172" spans="1:6" s="85" customFormat="1">
      <c r="A172" s="108"/>
      <c r="B172" s="78"/>
      <c r="C172" s="78"/>
      <c r="D172" s="78"/>
      <c r="E172" s="41"/>
      <c r="F172" s="113"/>
    </row>
    <row r="173" spans="1:6" s="85" customFormat="1">
      <c r="A173" s="108"/>
      <c r="B173" s="78"/>
      <c r="C173" s="78"/>
      <c r="D173" s="78"/>
      <c r="E173" s="41"/>
      <c r="F173" s="113"/>
    </row>
    <row r="174" spans="1:6" s="85" customFormat="1">
      <c r="A174" s="108"/>
      <c r="B174" s="78"/>
      <c r="C174" s="78"/>
      <c r="D174" s="78"/>
      <c r="E174" s="41"/>
      <c r="F174" s="113"/>
    </row>
    <row r="175" spans="1:6" s="85" customFormat="1">
      <c r="A175" s="108"/>
      <c r="B175" s="78"/>
      <c r="C175" s="78"/>
      <c r="D175" s="78"/>
      <c r="E175" s="41"/>
      <c r="F175" s="113"/>
    </row>
    <row r="176" spans="1:6" s="85" customFormat="1">
      <c r="A176" s="108"/>
      <c r="B176" s="78"/>
      <c r="C176" s="78"/>
      <c r="D176" s="78"/>
      <c r="E176" s="41"/>
      <c r="F176" s="113"/>
    </row>
    <row r="177" spans="1:6" s="85" customFormat="1">
      <c r="A177" s="108"/>
      <c r="B177" s="78"/>
      <c r="C177" s="78"/>
      <c r="D177" s="78"/>
      <c r="E177" s="41"/>
      <c r="F177" s="113"/>
    </row>
    <row r="178" spans="1:6" s="85" customFormat="1">
      <c r="A178" s="108"/>
      <c r="B178" s="78"/>
      <c r="C178" s="78"/>
      <c r="D178" s="78"/>
      <c r="E178" s="41"/>
      <c r="F178" s="113"/>
    </row>
    <row r="179" spans="1:6" s="85" customFormat="1">
      <c r="A179" s="108"/>
      <c r="B179" s="78"/>
      <c r="C179" s="78"/>
      <c r="D179" s="78"/>
      <c r="E179" s="41"/>
      <c r="F179" s="113"/>
    </row>
    <row r="180" spans="1:6" s="85" customFormat="1">
      <c r="A180" s="108"/>
      <c r="B180" s="78"/>
      <c r="C180" s="78"/>
      <c r="D180" s="78"/>
      <c r="E180" s="41"/>
      <c r="F180" s="113"/>
    </row>
    <row r="181" spans="1:6" s="85" customFormat="1">
      <c r="A181" s="108"/>
      <c r="B181" s="78"/>
      <c r="C181" s="78"/>
      <c r="D181" s="78"/>
      <c r="E181" s="41"/>
      <c r="F181" s="113"/>
    </row>
    <row r="182" spans="1:6" s="85" customFormat="1">
      <c r="A182" s="108"/>
      <c r="B182" s="78"/>
      <c r="C182" s="78"/>
      <c r="D182" s="78"/>
      <c r="E182" s="41"/>
      <c r="F182" s="113"/>
    </row>
    <row r="183" spans="1:6" s="85" customFormat="1">
      <c r="A183" s="108"/>
      <c r="B183" s="78"/>
      <c r="C183" s="78"/>
      <c r="D183" s="78"/>
      <c r="E183" s="41"/>
      <c r="F183" s="113"/>
    </row>
    <row r="184" spans="1:6" s="85" customFormat="1">
      <c r="A184" s="108"/>
      <c r="B184" s="78"/>
      <c r="C184" s="78"/>
      <c r="D184" s="78"/>
      <c r="E184" s="41"/>
      <c r="F184" s="113"/>
    </row>
    <row r="185" spans="1:6" s="85" customFormat="1">
      <c r="A185" s="108"/>
      <c r="B185" s="78"/>
      <c r="C185" s="78"/>
      <c r="D185" s="78"/>
      <c r="E185" s="41"/>
      <c r="F185" s="113"/>
    </row>
    <row r="186" spans="1:6" s="85" customFormat="1">
      <c r="A186" s="108"/>
      <c r="B186" s="78"/>
      <c r="C186" s="78"/>
      <c r="D186" s="78"/>
      <c r="E186" s="41"/>
      <c r="F186" s="113"/>
    </row>
    <row r="187" spans="1:6" s="85" customFormat="1">
      <c r="A187" s="108"/>
      <c r="B187" s="78"/>
      <c r="C187" s="78"/>
      <c r="D187" s="78"/>
      <c r="E187" s="41"/>
      <c r="F187" s="113"/>
    </row>
    <row r="188" spans="1:6" s="85" customFormat="1">
      <c r="A188" s="108"/>
      <c r="B188" s="78"/>
      <c r="C188" s="78"/>
      <c r="D188" s="78"/>
      <c r="E188" s="41"/>
      <c r="F188" s="113"/>
    </row>
    <row r="189" spans="1:6" s="85" customFormat="1">
      <c r="A189" s="108"/>
      <c r="B189" s="78"/>
      <c r="C189" s="78"/>
      <c r="D189" s="78"/>
      <c r="E189" s="41"/>
      <c r="F189" s="113"/>
    </row>
    <row r="190" spans="1:6" s="85" customFormat="1">
      <c r="A190" s="108"/>
      <c r="B190" s="78"/>
      <c r="C190" s="78"/>
      <c r="D190" s="78"/>
      <c r="E190" s="41"/>
      <c r="F190" s="113"/>
    </row>
    <row r="191" spans="1:6" s="85" customFormat="1">
      <c r="A191" s="108"/>
      <c r="B191" s="78"/>
      <c r="C191" s="78"/>
      <c r="D191" s="78"/>
      <c r="E191" s="41"/>
      <c r="F191" s="113"/>
    </row>
    <row r="192" spans="1:6" s="85" customFormat="1">
      <c r="A192" s="108"/>
      <c r="B192" s="78"/>
      <c r="C192" s="78"/>
      <c r="D192" s="78"/>
      <c r="E192" s="41"/>
      <c r="F192" s="113"/>
    </row>
    <row r="193" spans="1:6" s="85" customFormat="1">
      <c r="A193" s="108"/>
      <c r="B193" s="78"/>
      <c r="C193" s="78"/>
      <c r="D193" s="78"/>
      <c r="E193" s="41"/>
      <c r="F193" s="113"/>
    </row>
    <row r="194" spans="1:6" s="85" customFormat="1">
      <c r="A194" s="108"/>
      <c r="B194" s="78"/>
      <c r="C194" s="78"/>
      <c r="D194" s="78"/>
      <c r="E194" s="41"/>
      <c r="F194" s="113"/>
    </row>
    <row r="195" spans="1:6" s="85" customFormat="1">
      <c r="A195" s="108"/>
      <c r="B195" s="78"/>
      <c r="C195" s="78"/>
      <c r="D195" s="78"/>
      <c r="E195" s="41"/>
      <c r="F195" s="113"/>
    </row>
    <row r="196" spans="1:6" s="85" customFormat="1">
      <c r="A196" s="108"/>
      <c r="B196" s="78"/>
      <c r="C196" s="78"/>
      <c r="D196" s="78"/>
      <c r="E196" s="41"/>
      <c r="F196" s="113"/>
    </row>
    <row r="197" spans="1:6" s="85" customFormat="1">
      <c r="A197" s="108"/>
      <c r="B197" s="78"/>
      <c r="C197" s="78"/>
      <c r="D197" s="78"/>
      <c r="E197" s="41"/>
      <c r="F197" s="113"/>
    </row>
    <row r="198" spans="1:6" s="85" customFormat="1">
      <c r="A198" s="108"/>
      <c r="B198" s="78"/>
      <c r="C198" s="78"/>
      <c r="D198" s="78"/>
      <c r="E198" s="41"/>
      <c r="F198" s="113"/>
    </row>
    <row r="199" spans="1:6" s="85" customFormat="1">
      <c r="A199" s="108"/>
      <c r="B199" s="78"/>
      <c r="C199" s="78"/>
      <c r="D199" s="78"/>
      <c r="E199" s="41"/>
      <c r="F199" s="113"/>
    </row>
    <row r="200" spans="1:6" s="85" customFormat="1">
      <c r="A200" s="108"/>
      <c r="B200" s="78"/>
      <c r="C200" s="78"/>
      <c r="D200" s="78"/>
      <c r="E200" s="41"/>
      <c r="F200" s="113"/>
    </row>
    <row r="201" spans="1:6" s="85" customFormat="1">
      <c r="A201" s="108"/>
      <c r="B201" s="78"/>
      <c r="C201" s="78"/>
      <c r="D201" s="78"/>
      <c r="E201" s="41"/>
      <c r="F201" s="113"/>
    </row>
    <row r="202" spans="1:6" s="85" customFormat="1">
      <c r="A202" s="108"/>
      <c r="B202" s="78"/>
      <c r="C202" s="78"/>
      <c r="D202" s="78"/>
      <c r="E202" s="41"/>
      <c r="F202" s="113"/>
    </row>
    <row r="203" spans="1:6" s="85" customFormat="1">
      <c r="A203" s="108"/>
      <c r="B203" s="78"/>
      <c r="C203" s="78"/>
      <c r="D203" s="78"/>
      <c r="E203" s="41"/>
      <c r="F203" s="113"/>
    </row>
    <row r="204" spans="1:6" s="85" customFormat="1">
      <c r="A204" s="108"/>
      <c r="B204" s="78"/>
      <c r="C204" s="78"/>
      <c r="D204" s="78"/>
      <c r="E204" s="41"/>
      <c r="F204" s="113"/>
    </row>
    <row r="205" spans="1:6" s="85" customFormat="1">
      <c r="A205" s="108"/>
      <c r="B205" s="78"/>
      <c r="C205" s="78"/>
      <c r="D205" s="78"/>
      <c r="E205" s="41"/>
      <c r="F205" s="113"/>
    </row>
    <row r="206" spans="1:6" s="85" customFormat="1">
      <c r="A206" s="108"/>
      <c r="B206" s="78"/>
      <c r="C206" s="78"/>
      <c r="D206" s="78"/>
      <c r="E206" s="41"/>
      <c r="F206" s="113"/>
    </row>
    <row r="207" spans="1:6" s="85" customFormat="1">
      <c r="A207" s="108"/>
      <c r="B207" s="78"/>
      <c r="C207" s="78"/>
      <c r="D207" s="78"/>
      <c r="E207" s="41"/>
      <c r="F207" s="113"/>
    </row>
    <row r="208" spans="1:6" s="85" customFormat="1">
      <c r="A208" s="108"/>
      <c r="B208" s="78"/>
      <c r="C208" s="78"/>
      <c r="D208" s="78"/>
      <c r="E208" s="41"/>
      <c r="F208" s="113"/>
    </row>
    <row r="209" spans="1:6" s="85" customFormat="1">
      <c r="A209" s="108"/>
      <c r="B209" s="78"/>
      <c r="C209" s="78"/>
      <c r="D209" s="78"/>
      <c r="E209" s="41"/>
      <c r="F209" s="113"/>
    </row>
    <row r="210" spans="1:6" s="85" customFormat="1">
      <c r="A210" s="108"/>
      <c r="B210" s="78"/>
      <c r="C210" s="78"/>
      <c r="D210" s="78"/>
      <c r="E210" s="41"/>
      <c r="F210" s="113"/>
    </row>
    <row r="211" spans="1:6" s="85" customFormat="1">
      <c r="A211" s="108"/>
      <c r="B211" s="78"/>
      <c r="C211" s="78"/>
      <c r="D211" s="78"/>
      <c r="E211" s="41"/>
      <c r="F211" s="113"/>
    </row>
    <row r="212" spans="1:6" s="85" customFormat="1">
      <c r="A212" s="108"/>
      <c r="B212" s="78"/>
      <c r="C212" s="78"/>
      <c r="D212" s="78"/>
      <c r="E212" s="41"/>
      <c r="F212" s="113"/>
    </row>
    <row r="213" spans="1:6" s="85" customFormat="1">
      <c r="A213" s="108"/>
      <c r="B213" s="78"/>
      <c r="C213" s="78"/>
      <c r="D213" s="78"/>
      <c r="E213" s="41"/>
      <c r="F213" s="113"/>
    </row>
    <row r="214" spans="1:6" s="85" customFormat="1">
      <c r="A214" s="108"/>
      <c r="B214" s="78"/>
      <c r="C214" s="78"/>
      <c r="D214" s="78"/>
      <c r="E214" s="41"/>
      <c r="F214" s="113"/>
    </row>
    <row r="215" spans="1:6" s="85" customFormat="1">
      <c r="A215" s="108"/>
      <c r="B215" s="78"/>
      <c r="C215" s="78"/>
      <c r="D215" s="78"/>
      <c r="E215" s="41"/>
      <c r="F215" s="113"/>
    </row>
    <row r="216" spans="1:6" s="85" customFormat="1">
      <c r="A216" s="108"/>
      <c r="B216" s="78"/>
      <c r="C216" s="78"/>
      <c r="D216" s="78"/>
      <c r="E216" s="41"/>
      <c r="F216" s="113"/>
    </row>
    <row r="217" spans="1:6" s="85" customFormat="1">
      <c r="A217" s="108"/>
      <c r="B217" s="78"/>
      <c r="C217" s="78"/>
      <c r="D217" s="78"/>
      <c r="E217" s="41"/>
      <c r="F217" s="113"/>
    </row>
    <row r="218" spans="1:6" s="85" customFormat="1">
      <c r="A218" s="108"/>
      <c r="B218" s="78"/>
      <c r="C218" s="78"/>
      <c r="D218" s="78"/>
      <c r="E218" s="41"/>
      <c r="F218" s="113"/>
    </row>
    <row r="219" spans="1:6" s="85" customFormat="1">
      <c r="A219" s="108"/>
      <c r="B219" s="78"/>
      <c r="C219" s="78"/>
      <c r="D219" s="78"/>
      <c r="E219" s="41"/>
      <c r="F219" s="113"/>
    </row>
    <row r="220" spans="1:6" s="85" customFormat="1">
      <c r="A220" s="108"/>
      <c r="B220" s="78"/>
      <c r="C220" s="78"/>
      <c r="D220" s="78"/>
      <c r="E220" s="41"/>
      <c r="F220" s="113"/>
    </row>
    <row r="221" spans="1:6" s="85" customFormat="1">
      <c r="A221" s="108"/>
      <c r="B221" s="78"/>
      <c r="C221" s="78"/>
      <c r="D221" s="78"/>
      <c r="E221" s="41"/>
      <c r="F221" s="113"/>
    </row>
    <row r="222" spans="1:6" s="85" customFormat="1">
      <c r="A222" s="108"/>
      <c r="B222" s="78"/>
      <c r="C222" s="78"/>
      <c r="D222" s="78"/>
      <c r="E222" s="41"/>
      <c r="F222" s="113"/>
    </row>
    <row r="223" spans="1:6" s="85" customFormat="1">
      <c r="A223" s="108"/>
      <c r="B223" s="78"/>
      <c r="C223" s="78"/>
      <c r="D223" s="78"/>
      <c r="E223" s="41"/>
      <c r="F223" s="113"/>
    </row>
    <row r="224" spans="1:6" s="85" customFormat="1">
      <c r="A224" s="108"/>
      <c r="B224" s="78"/>
      <c r="C224" s="78"/>
      <c r="D224" s="78"/>
      <c r="E224" s="41"/>
      <c r="F224" s="113"/>
    </row>
    <row r="225" spans="1:6" s="85" customFormat="1">
      <c r="A225" s="108"/>
      <c r="B225" s="78"/>
      <c r="C225" s="78"/>
      <c r="D225" s="78"/>
      <c r="E225" s="41"/>
      <c r="F225" s="113"/>
    </row>
    <row r="226" spans="1:6" s="85" customFormat="1">
      <c r="A226" s="108"/>
      <c r="B226" s="78"/>
      <c r="C226" s="78"/>
      <c r="D226" s="78"/>
      <c r="E226" s="41"/>
      <c r="F226" s="113"/>
    </row>
    <row r="227" spans="1:6" s="85" customFormat="1">
      <c r="A227" s="108"/>
      <c r="B227" s="78"/>
      <c r="C227" s="78"/>
      <c r="D227" s="78"/>
      <c r="E227" s="41"/>
      <c r="F227" s="113"/>
    </row>
    <row r="228" spans="1:6" s="85" customFormat="1">
      <c r="A228" s="108"/>
      <c r="B228" s="78"/>
      <c r="C228" s="78"/>
      <c r="D228" s="78"/>
      <c r="E228" s="41"/>
      <c r="F228" s="113"/>
    </row>
    <row r="229" spans="1:6" s="85" customFormat="1">
      <c r="A229" s="108"/>
      <c r="B229" s="78"/>
      <c r="C229" s="78"/>
      <c r="D229" s="78"/>
      <c r="E229" s="41"/>
      <c r="F229" s="113"/>
    </row>
    <row r="230" spans="1:6" s="85" customFormat="1">
      <c r="A230" s="108"/>
      <c r="B230" s="78"/>
      <c r="C230" s="78"/>
      <c r="D230" s="78"/>
      <c r="E230" s="41"/>
      <c r="F230" s="113"/>
    </row>
    <row r="231" spans="1:6" s="85" customFormat="1">
      <c r="A231" s="108"/>
      <c r="B231" s="78"/>
      <c r="C231" s="78"/>
      <c r="D231" s="78"/>
      <c r="E231" s="41"/>
      <c r="F231" s="113"/>
    </row>
    <row r="232" spans="1:6" s="85" customFormat="1">
      <c r="A232" s="108"/>
      <c r="B232" s="78"/>
      <c r="C232" s="78"/>
      <c r="D232" s="78"/>
      <c r="E232" s="41"/>
      <c r="F232" s="113"/>
    </row>
    <row r="233" spans="1:6" s="85" customFormat="1">
      <c r="A233" s="108"/>
      <c r="B233" s="78"/>
      <c r="C233" s="78"/>
      <c r="D233" s="78"/>
      <c r="E233" s="41"/>
      <c r="F233" s="113"/>
    </row>
    <row r="234" spans="1:6" s="85" customFormat="1">
      <c r="A234" s="108"/>
      <c r="B234" s="78"/>
      <c r="C234" s="78"/>
      <c r="D234" s="78"/>
      <c r="E234" s="41"/>
      <c r="F234" s="113"/>
    </row>
    <row r="235" spans="1:6" s="85" customFormat="1">
      <c r="A235" s="108"/>
      <c r="B235" s="78"/>
      <c r="C235" s="78"/>
      <c r="D235" s="78"/>
      <c r="E235" s="41"/>
      <c r="F235" s="113"/>
    </row>
    <row r="236" spans="1:6" s="85" customFormat="1">
      <c r="A236" s="108"/>
      <c r="B236" s="78"/>
      <c r="C236" s="78"/>
      <c r="D236" s="78"/>
      <c r="E236" s="41"/>
      <c r="F236" s="113"/>
    </row>
    <row r="237" spans="1:6" s="85" customFormat="1">
      <c r="A237" s="108"/>
      <c r="B237" s="78"/>
      <c r="C237" s="78"/>
      <c r="D237" s="78"/>
      <c r="E237" s="41"/>
      <c r="F237" s="113"/>
    </row>
    <row r="238" spans="1:6" s="85" customFormat="1">
      <c r="A238" s="108"/>
      <c r="B238" s="78"/>
      <c r="C238" s="78"/>
      <c r="D238" s="78"/>
      <c r="E238" s="41"/>
      <c r="F238" s="113"/>
    </row>
    <row r="239" spans="1:6" s="85" customFormat="1">
      <c r="A239" s="108"/>
      <c r="B239" s="78"/>
      <c r="C239" s="78"/>
      <c r="D239" s="78"/>
      <c r="E239" s="41"/>
      <c r="F239" s="113"/>
    </row>
    <row r="240" spans="1:6" s="85" customFormat="1">
      <c r="A240" s="108"/>
      <c r="B240" s="78"/>
      <c r="C240" s="78"/>
      <c r="D240" s="78"/>
      <c r="E240" s="41"/>
      <c r="F240" s="113"/>
    </row>
    <row r="241" spans="1:6" s="85" customFormat="1">
      <c r="A241" s="108"/>
      <c r="B241" s="78"/>
      <c r="C241" s="78"/>
      <c r="D241" s="78"/>
      <c r="E241" s="41"/>
      <c r="F241" s="113"/>
    </row>
    <row r="242" spans="1:6" s="85" customFormat="1">
      <c r="A242" s="108"/>
      <c r="B242" s="78"/>
      <c r="C242" s="78"/>
      <c r="D242" s="78"/>
      <c r="E242" s="41"/>
      <c r="F242" s="113"/>
    </row>
    <row r="243" spans="1:6" s="85" customFormat="1">
      <c r="A243" s="108"/>
      <c r="B243" s="78"/>
      <c r="C243" s="78"/>
      <c r="D243" s="78"/>
      <c r="E243" s="41"/>
      <c r="F243" s="113"/>
    </row>
    <row r="244" spans="1:6" s="85" customFormat="1">
      <c r="A244" s="108"/>
      <c r="B244" s="78"/>
      <c r="C244" s="78"/>
      <c r="D244" s="78"/>
      <c r="E244" s="41"/>
      <c r="F244" s="113"/>
    </row>
    <row r="245" spans="1:6" s="85" customFormat="1">
      <c r="A245" s="108"/>
      <c r="B245" s="78"/>
      <c r="C245" s="78"/>
      <c r="D245" s="78"/>
      <c r="E245" s="41"/>
      <c r="F245" s="113"/>
    </row>
    <row r="246" spans="1:6" s="85" customFormat="1">
      <c r="A246" s="108"/>
      <c r="B246" s="78"/>
      <c r="C246" s="78"/>
      <c r="D246" s="78"/>
      <c r="E246" s="41"/>
      <c r="F246" s="113"/>
    </row>
    <row r="247" spans="1:6" s="85" customFormat="1">
      <c r="A247" s="108"/>
      <c r="B247" s="78"/>
      <c r="C247" s="78"/>
      <c r="D247" s="78"/>
      <c r="E247" s="41"/>
      <c r="F247" s="113"/>
    </row>
    <row r="248" spans="1:6" s="85" customFormat="1">
      <c r="A248" s="108"/>
      <c r="B248" s="78"/>
      <c r="C248" s="78"/>
      <c r="D248" s="78"/>
      <c r="E248" s="41"/>
      <c r="F248" s="113"/>
    </row>
    <row r="249" spans="1:6" s="85" customFormat="1">
      <c r="A249" s="108"/>
      <c r="B249" s="78"/>
      <c r="C249" s="78"/>
      <c r="D249" s="78"/>
      <c r="E249" s="41"/>
      <c r="F249" s="113"/>
    </row>
    <row r="250" spans="1:6" s="85" customFormat="1">
      <c r="A250" s="108"/>
      <c r="B250" s="78"/>
      <c r="C250" s="78"/>
      <c r="D250" s="78"/>
      <c r="E250" s="41"/>
      <c r="F250" s="113"/>
    </row>
    <row r="251" spans="1:6" s="85" customFormat="1">
      <c r="A251" s="108"/>
      <c r="B251" s="78"/>
      <c r="C251" s="78"/>
      <c r="D251" s="78"/>
      <c r="E251" s="41"/>
      <c r="F251" s="113"/>
    </row>
    <row r="252" spans="1:6" s="85" customFormat="1">
      <c r="A252" s="108"/>
      <c r="B252" s="78"/>
      <c r="C252" s="78"/>
      <c r="D252" s="78"/>
      <c r="E252" s="41"/>
      <c r="F252" s="113"/>
    </row>
    <row r="253" spans="1:6" s="85" customFormat="1">
      <c r="A253" s="108"/>
      <c r="B253" s="78"/>
      <c r="C253" s="78"/>
      <c r="D253" s="78"/>
      <c r="E253" s="41"/>
      <c r="F253" s="113"/>
    </row>
    <row r="254" spans="1:6" s="85" customFormat="1">
      <c r="A254" s="108"/>
      <c r="B254" s="78"/>
      <c r="C254" s="78"/>
      <c r="D254" s="78"/>
      <c r="E254" s="41"/>
      <c r="F254" s="113"/>
    </row>
    <row r="255" spans="1:6" s="85" customFormat="1">
      <c r="A255" s="108"/>
      <c r="B255" s="78"/>
      <c r="C255" s="78"/>
      <c r="D255" s="78"/>
      <c r="E255" s="41"/>
      <c r="F255" s="113"/>
    </row>
    <row r="256" spans="1:6" s="85" customFormat="1">
      <c r="A256" s="108"/>
      <c r="B256" s="78"/>
      <c r="C256" s="78"/>
      <c r="D256" s="78"/>
      <c r="E256" s="41"/>
      <c r="F256" s="113"/>
    </row>
    <row r="257" spans="1:6" s="85" customFormat="1">
      <c r="A257" s="108"/>
      <c r="B257" s="78"/>
      <c r="C257" s="78"/>
      <c r="D257" s="78"/>
      <c r="E257" s="41"/>
      <c r="F257" s="113"/>
    </row>
    <row r="258" spans="1:6" s="85" customFormat="1">
      <c r="A258" s="108"/>
      <c r="B258" s="78"/>
      <c r="C258" s="78"/>
      <c r="D258" s="78"/>
      <c r="E258" s="41"/>
      <c r="F258" s="113"/>
    </row>
    <row r="259" spans="1:6" s="85" customFormat="1">
      <c r="A259" s="108"/>
      <c r="B259" s="78"/>
      <c r="C259" s="78"/>
      <c r="D259" s="78"/>
      <c r="E259" s="41"/>
      <c r="F259" s="113"/>
    </row>
    <row r="260" spans="1:6" s="85" customFormat="1">
      <c r="A260" s="108"/>
      <c r="B260" s="78"/>
      <c r="C260" s="78"/>
      <c r="D260" s="78"/>
      <c r="E260" s="41"/>
      <c r="F260" s="113"/>
    </row>
    <row r="261" spans="1:6" s="85" customFormat="1">
      <c r="A261" s="108"/>
      <c r="B261" s="78"/>
      <c r="C261" s="78"/>
      <c r="D261" s="78"/>
      <c r="E261" s="41"/>
      <c r="F261" s="113"/>
    </row>
    <row r="262" spans="1:6" s="85" customFormat="1">
      <c r="A262" s="108"/>
      <c r="B262" s="78"/>
      <c r="C262" s="78"/>
      <c r="D262" s="78"/>
      <c r="E262" s="41"/>
      <c r="F262" s="113"/>
    </row>
    <row r="263" spans="1:6" s="85" customFormat="1">
      <c r="A263" s="108"/>
      <c r="B263" s="78"/>
      <c r="C263" s="78"/>
      <c r="D263" s="78"/>
      <c r="E263" s="41"/>
      <c r="F263" s="113"/>
    </row>
    <row r="264" spans="1:6" s="85" customFormat="1">
      <c r="A264" s="108"/>
      <c r="B264" s="78"/>
      <c r="C264" s="78"/>
      <c r="D264" s="78"/>
      <c r="E264" s="41"/>
      <c r="F264" s="113"/>
    </row>
    <row r="265" spans="1:6" s="85" customFormat="1">
      <c r="A265" s="108"/>
      <c r="B265" s="78"/>
      <c r="C265" s="78"/>
      <c r="D265" s="78"/>
      <c r="E265" s="41"/>
      <c r="F265" s="113"/>
    </row>
    <row r="266" spans="1:6" s="85" customFormat="1">
      <c r="A266" s="108"/>
      <c r="B266" s="78"/>
      <c r="C266" s="78"/>
      <c r="D266" s="78"/>
      <c r="E266" s="41"/>
      <c r="F266" s="113"/>
    </row>
    <row r="267" spans="1:6" s="85" customFormat="1">
      <c r="A267" s="108"/>
      <c r="B267" s="78"/>
      <c r="C267" s="78"/>
      <c r="D267" s="78"/>
      <c r="E267" s="41"/>
      <c r="F267" s="113"/>
    </row>
    <row r="268" spans="1:6" s="85" customFormat="1">
      <c r="A268" s="108"/>
      <c r="B268" s="78"/>
      <c r="C268" s="78"/>
      <c r="D268" s="78"/>
      <c r="E268" s="41"/>
      <c r="F268" s="113"/>
    </row>
    <row r="269" spans="1:6" s="85" customFormat="1">
      <c r="A269" s="108"/>
      <c r="B269" s="78"/>
      <c r="C269" s="78"/>
      <c r="D269" s="78"/>
      <c r="E269" s="41"/>
      <c r="F269" s="113"/>
    </row>
    <row r="270" spans="1:6" s="85" customFormat="1">
      <c r="A270" s="108"/>
      <c r="B270" s="78"/>
      <c r="C270" s="78"/>
      <c r="D270" s="78"/>
      <c r="E270" s="41"/>
      <c r="F270" s="113"/>
    </row>
    <row r="271" spans="1:6" s="85" customFormat="1">
      <c r="A271" s="108"/>
      <c r="B271" s="78"/>
      <c r="C271" s="78"/>
      <c r="D271" s="78"/>
      <c r="E271" s="41"/>
      <c r="F271" s="113"/>
    </row>
    <row r="272" spans="1:6" s="85" customFormat="1">
      <c r="A272" s="108"/>
      <c r="B272" s="78"/>
      <c r="C272" s="78"/>
      <c r="D272" s="78"/>
      <c r="E272" s="41"/>
      <c r="F272" s="113"/>
    </row>
    <row r="273" spans="1:6" s="85" customFormat="1">
      <c r="A273" s="108"/>
      <c r="B273" s="78"/>
      <c r="C273" s="78"/>
      <c r="D273" s="78"/>
      <c r="E273" s="41"/>
      <c r="F273" s="113"/>
    </row>
    <row r="274" spans="1:6" s="85" customFormat="1">
      <c r="A274" s="108"/>
      <c r="B274" s="78"/>
      <c r="C274" s="78"/>
      <c r="D274" s="78"/>
      <c r="E274" s="41"/>
      <c r="F274" s="113"/>
    </row>
    <row r="275" spans="1:6" s="85" customFormat="1">
      <c r="A275" s="108"/>
      <c r="B275" s="78"/>
      <c r="C275" s="78"/>
      <c r="D275" s="78"/>
      <c r="E275" s="41"/>
      <c r="F275" s="113"/>
    </row>
    <row r="276" spans="1:6" s="85" customFormat="1">
      <c r="A276" s="108"/>
      <c r="B276" s="78"/>
      <c r="C276" s="78"/>
      <c r="D276" s="78"/>
      <c r="E276" s="41"/>
      <c r="F276" s="113"/>
    </row>
    <row r="277" spans="1:6" s="85" customFormat="1">
      <c r="A277" s="108"/>
      <c r="B277" s="78"/>
      <c r="C277" s="78"/>
      <c r="D277" s="78"/>
      <c r="E277" s="41"/>
      <c r="F277" s="113"/>
    </row>
    <row r="278" spans="1:6" s="85" customFormat="1">
      <c r="A278" s="108"/>
      <c r="B278" s="78"/>
      <c r="C278" s="78"/>
      <c r="D278" s="78"/>
      <c r="E278" s="41"/>
      <c r="F278" s="113"/>
    </row>
    <row r="279" spans="1:6" s="85" customFormat="1">
      <c r="A279" s="108"/>
      <c r="B279" s="78"/>
      <c r="C279" s="78"/>
      <c r="D279" s="78"/>
      <c r="E279" s="41"/>
      <c r="F279" s="113"/>
    </row>
    <row r="280" spans="1:6" s="85" customFormat="1">
      <c r="A280" s="108"/>
      <c r="B280" s="78"/>
      <c r="C280" s="78"/>
      <c r="D280" s="78"/>
      <c r="E280" s="41"/>
      <c r="F280" s="113"/>
    </row>
    <row r="281" spans="1:6" s="85" customFormat="1">
      <c r="A281" s="108"/>
      <c r="B281" s="78"/>
      <c r="C281" s="78"/>
      <c r="D281" s="78"/>
      <c r="E281" s="41"/>
      <c r="F281" s="113"/>
    </row>
    <row r="282" spans="1:6" s="85" customFormat="1">
      <c r="A282" s="108"/>
      <c r="B282" s="78"/>
      <c r="C282" s="78"/>
      <c r="D282" s="78"/>
      <c r="E282" s="41"/>
      <c r="F282" s="113"/>
    </row>
    <row r="283" spans="1:6" s="85" customFormat="1">
      <c r="A283" s="108"/>
      <c r="B283" s="78"/>
      <c r="C283" s="78"/>
      <c r="D283" s="78"/>
      <c r="E283" s="41"/>
      <c r="F283" s="113"/>
    </row>
    <row r="284" spans="1:6" s="85" customFormat="1">
      <c r="A284" s="108"/>
      <c r="B284" s="78"/>
      <c r="C284" s="78"/>
      <c r="D284" s="78"/>
      <c r="E284" s="41"/>
      <c r="F284" s="113"/>
    </row>
    <row r="285" spans="1:6" s="85" customFormat="1">
      <c r="A285" s="108"/>
      <c r="B285" s="78"/>
      <c r="C285" s="78"/>
      <c r="D285" s="78"/>
      <c r="E285" s="41"/>
      <c r="F285" s="113"/>
    </row>
    <row r="286" spans="1:6" s="85" customFormat="1">
      <c r="A286" s="108"/>
      <c r="B286" s="78"/>
      <c r="C286" s="78"/>
      <c r="D286" s="78"/>
      <c r="E286" s="41"/>
      <c r="F286" s="113"/>
    </row>
    <row r="287" spans="1:6" s="85" customFormat="1">
      <c r="A287" s="108"/>
      <c r="B287" s="78"/>
      <c r="C287" s="78"/>
      <c r="D287" s="78"/>
      <c r="E287" s="41"/>
      <c r="F287" s="113"/>
    </row>
    <row r="288" spans="1:6" s="85" customFormat="1">
      <c r="A288" s="108"/>
      <c r="B288" s="78"/>
      <c r="C288" s="78"/>
      <c r="D288" s="78"/>
      <c r="E288" s="41"/>
      <c r="F288" s="113"/>
    </row>
    <row r="289" spans="1:6" s="85" customFormat="1">
      <c r="A289" s="108"/>
      <c r="B289" s="78"/>
      <c r="C289" s="78"/>
      <c r="D289" s="78"/>
      <c r="E289" s="41"/>
      <c r="F289" s="113"/>
    </row>
    <row r="290" spans="1:6" s="85" customFormat="1">
      <c r="A290" s="108"/>
      <c r="B290" s="78"/>
      <c r="C290" s="78"/>
      <c r="D290" s="78"/>
      <c r="E290" s="41"/>
      <c r="F290" s="113"/>
    </row>
    <row r="291" spans="1:6" s="85" customFormat="1">
      <c r="A291" s="108"/>
      <c r="B291" s="78"/>
      <c r="C291" s="78"/>
      <c r="D291" s="78"/>
      <c r="E291" s="41"/>
      <c r="F291" s="113"/>
    </row>
    <row r="292" spans="1:6" s="85" customFormat="1">
      <c r="A292" s="108"/>
      <c r="B292" s="78"/>
      <c r="C292" s="78"/>
      <c r="D292" s="78"/>
      <c r="E292" s="41"/>
      <c r="F292" s="113"/>
    </row>
    <row r="293" spans="1:6" s="85" customFormat="1">
      <c r="A293" s="108"/>
      <c r="B293" s="78"/>
      <c r="C293" s="78"/>
      <c r="D293" s="78"/>
      <c r="E293" s="41"/>
      <c r="F293" s="113"/>
    </row>
    <row r="294" spans="1:6" s="85" customFormat="1">
      <c r="A294" s="108"/>
      <c r="B294" s="78"/>
      <c r="C294" s="78"/>
      <c r="D294" s="78"/>
      <c r="E294" s="41"/>
      <c r="F294" s="113"/>
    </row>
    <row r="295" spans="1:6" s="85" customFormat="1">
      <c r="A295" s="108"/>
      <c r="B295" s="78"/>
      <c r="C295" s="78"/>
      <c r="D295" s="78"/>
      <c r="E295" s="41"/>
      <c r="F295" s="113"/>
    </row>
    <row r="296" spans="1:6" s="85" customFormat="1">
      <c r="A296" s="108"/>
      <c r="B296" s="78"/>
      <c r="C296" s="78"/>
      <c r="D296" s="78"/>
      <c r="E296" s="41"/>
      <c r="F296" s="113"/>
    </row>
    <row r="297" spans="1:6" s="85" customFormat="1">
      <c r="A297" s="108"/>
      <c r="B297" s="78"/>
      <c r="C297" s="78"/>
      <c r="D297" s="78"/>
      <c r="E297" s="41"/>
      <c r="F297" s="113"/>
    </row>
    <row r="298" spans="1:6" s="85" customFormat="1">
      <c r="A298" s="108"/>
      <c r="B298" s="78"/>
      <c r="C298" s="78"/>
      <c r="D298" s="78"/>
      <c r="E298" s="41"/>
      <c r="F298" s="113"/>
    </row>
    <row r="299" spans="1:6" s="85" customFormat="1">
      <c r="A299" s="108"/>
      <c r="B299" s="78"/>
      <c r="C299" s="78"/>
      <c r="D299" s="78"/>
      <c r="E299" s="41"/>
      <c r="F299" s="113"/>
    </row>
    <row r="300" spans="1:6" s="85" customFormat="1">
      <c r="A300" s="108"/>
      <c r="B300" s="78"/>
      <c r="C300" s="78"/>
      <c r="D300" s="78"/>
      <c r="E300" s="41"/>
      <c r="F300" s="113"/>
    </row>
    <row r="301" spans="1:6" s="85" customFormat="1">
      <c r="A301" s="108"/>
      <c r="B301" s="78"/>
      <c r="C301" s="78"/>
      <c r="D301" s="78"/>
      <c r="E301" s="41"/>
      <c r="F301" s="113"/>
    </row>
    <row r="302" spans="1:6" s="85" customFormat="1">
      <c r="A302" s="108"/>
      <c r="B302" s="78"/>
      <c r="C302" s="78"/>
      <c r="D302" s="78"/>
      <c r="E302" s="41"/>
      <c r="F302" s="113"/>
    </row>
    <row r="303" spans="1:6" s="85" customFormat="1">
      <c r="A303" s="108"/>
      <c r="B303" s="78"/>
      <c r="C303" s="78"/>
      <c r="D303" s="78"/>
      <c r="E303" s="41"/>
      <c r="F303" s="113"/>
    </row>
    <row r="304" spans="1:6" s="85" customFormat="1">
      <c r="A304" s="108"/>
      <c r="B304" s="78"/>
      <c r="C304" s="78"/>
      <c r="D304" s="78"/>
      <c r="E304" s="41"/>
      <c r="F304" s="113"/>
    </row>
    <row r="305" spans="1:6" s="85" customFormat="1">
      <c r="A305" s="108"/>
      <c r="B305" s="78"/>
      <c r="C305" s="78"/>
      <c r="D305" s="78"/>
      <c r="E305" s="41"/>
      <c r="F305" s="113"/>
    </row>
    <row r="306" spans="1:6" s="85" customFormat="1">
      <c r="A306" s="108"/>
      <c r="B306" s="78"/>
      <c r="C306" s="78"/>
      <c r="D306" s="78"/>
      <c r="E306" s="41"/>
      <c r="F306" s="113"/>
    </row>
    <row r="307" spans="1:6" s="85" customFormat="1">
      <c r="A307" s="108"/>
      <c r="B307" s="78"/>
      <c r="C307" s="78"/>
      <c r="D307" s="78"/>
      <c r="E307" s="41"/>
      <c r="F307" s="113"/>
    </row>
    <row r="308" spans="1:6" s="85" customFormat="1">
      <c r="A308" s="108"/>
      <c r="B308" s="78"/>
      <c r="C308" s="78"/>
      <c r="D308" s="78"/>
      <c r="E308" s="41"/>
      <c r="F308" s="113"/>
    </row>
    <row r="309" spans="1:6" s="85" customFormat="1">
      <c r="A309" s="108"/>
      <c r="B309" s="78"/>
      <c r="C309" s="78"/>
      <c r="D309" s="78"/>
      <c r="E309" s="41"/>
      <c r="F309" s="113"/>
    </row>
    <row r="310" spans="1:6" s="85" customFormat="1">
      <c r="A310" s="108"/>
      <c r="B310" s="78"/>
      <c r="C310" s="78"/>
      <c r="D310" s="78"/>
      <c r="E310" s="41"/>
      <c r="F310" s="113"/>
    </row>
    <row r="311" spans="1:6" s="85" customFormat="1">
      <c r="A311" s="108"/>
      <c r="B311" s="78"/>
      <c r="C311" s="78"/>
      <c r="D311" s="78"/>
      <c r="E311" s="41"/>
      <c r="F311" s="113"/>
    </row>
    <row r="312" spans="1:6" s="85" customFormat="1">
      <c r="A312" s="108"/>
      <c r="B312" s="78"/>
      <c r="C312" s="78"/>
      <c r="D312" s="78"/>
      <c r="E312" s="41"/>
      <c r="F312" s="113"/>
    </row>
    <row r="313" spans="1:6" s="85" customFormat="1">
      <c r="A313" s="108"/>
      <c r="B313" s="78"/>
      <c r="C313" s="78"/>
      <c r="D313" s="78"/>
      <c r="E313" s="41"/>
      <c r="F313" s="113"/>
    </row>
    <row r="314" spans="1:6" s="85" customFormat="1">
      <c r="A314" s="108"/>
      <c r="B314" s="78"/>
      <c r="C314" s="78"/>
      <c r="D314" s="78"/>
      <c r="E314" s="41"/>
      <c r="F314" s="113"/>
    </row>
    <row r="315" spans="1:6" s="85" customFormat="1">
      <c r="A315" s="108"/>
      <c r="B315" s="78"/>
      <c r="C315" s="78"/>
      <c r="D315" s="78"/>
      <c r="E315" s="41"/>
      <c r="F315" s="113"/>
    </row>
    <row r="316" spans="1:6" s="85" customFormat="1">
      <c r="A316" s="108"/>
      <c r="B316" s="78"/>
      <c r="C316" s="78"/>
      <c r="D316" s="78"/>
      <c r="E316" s="41"/>
      <c r="F316" s="113"/>
    </row>
    <row r="317" spans="1:6" s="85" customFormat="1">
      <c r="A317" s="108"/>
      <c r="B317" s="78"/>
      <c r="C317" s="78"/>
      <c r="D317" s="78"/>
      <c r="E317" s="41"/>
      <c r="F317" s="113"/>
    </row>
    <row r="318" spans="1:6" s="85" customFormat="1">
      <c r="A318" s="108"/>
      <c r="B318" s="78"/>
      <c r="C318" s="78"/>
      <c r="D318" s="78"/>
      <c r="E318" s="41"/>
      <c r="F318" s="113"/>
    </row>
    <row r="319" spans="1:6" s="85" customFormat="1">
      <c r="A319" s="108"/>
      <c r="B319" s="78"/>
      <c r="C319" s="78"/>
      <c r="D319" s="78"/>
      <c r="E319" s="41"/>
      <c r="F319" s="113"/>
    </row>
    <row r="320" spans="1:6" s="85" customFormat="1">
      <c r="A320" s="108"/>
      <c r="B320" s="78"/>
      <c r="C320" s="78"/>
      <c r="D320" s="78"/>
      <c r="E320" s="41"/>
      <c r="F320" s="113"/>
    </row>
    <row r="321" spans="1:6" s="85" customFormat="1">
      <c r="A321" s="108"/>
      <c r="B321" s="78"/>
      <c r="C321" s="78"/>
      <c r="D321" s="78"/>
      <c r="E321" s="41"/>
      <c r="F321" s="113"/>
    </row>
    <row r="322" spans="1:6" s="85" customFormat="1">
      <c r="A322" s="108"/>
      <c r="B322" s="78"/>
      <c r="C322" s="78"/>
      <c r="D322" s="78"/>
      <c r="E322" s="41"/>
      <c r="F322" s="113"/>
    </row>
    <row r="323" spans="1:6" s="85" customFormat="1">
      <c r="A323" s="108"/>
      <c r="B323" s="78"/>
      <c r="C323" s="78"/>
      <c r="D323" s="78"/>
      <c r="E323" s="41"/>
      <c r="F323" s="113"/>
    </row>
    <row r="324" spans="1:6" s="85" customFormat="1">
      <c r="A324" s="108"/>
      <c r="B324" s="78"/>
      <c r="C324" s="78"/>
      <c r="D324" s="78"/>
      <c r="E324" s="41"/>
      <c r="F324" s="113"/>
    </row>
    <row r="325" spans="1:6" s="85" customFormat="1">
      <c r="A325" s="108"/>
      <c r="B325" s="78"/>
      <c r="C325" s="78"/>
      <c r="D325" s="78"/>
      <c r="E325" s="41"/>
      <c r="F325" s="113"/>
    </row>
    <row r="326" spans="1:6" s="85" customFormat="1">
      <c r="A326" s="108"/>
      <c r="B326" s="78"/>
      <c r="C326" s="78"/>
      <c r="D326" s="78"/>
      <c r="E326" s="41"/>
      <c r="F326" s="113"/>
    </row>
    <row r="327" spans="1:6" s="85" customFormat="1">
      <c r="A327" s="108"/>
      <c r="B327" s="78"/>
      <c r="C327" s="78"/>
      <c r="D327" s="78"/>
      <c r="E327" s="41"/>
      <c r="F327" s="113"/>
    </row>
    <row r="328" spans="1:6" s="85" customFormat="1">
      <c r="A328" s="108"/>
      <c r="B328" s="78"/>
      <c r="C328" s="78"/>
      <c r="D328" s="78"/>
      <c r="E328" s="41"/>
      <c r="F328" s="113"/>
    </row>
    <row r="329" spans="1:6" s="85" customFormat="1">
      <c r="A329" s="108"/>
      <c r="B329" s="78"/>
      <c r="C329" s="78"/>
      <c r="D329" s="78"/>
      <c r="E329" s="41"/>
      <c r="F329" s="113"/>
    </row>
    <row r="330" spans="1:6" s="85" customFormat="1">
      <c r="A330" s="108"/>
      <c r="B330" s="78"/>
      <c r="C330" s="78"/>
      <c r="D330" s="78"/>
      <c r="E330" s="41"/>
      <c r="F330" s="113"/>
    </row>
    <row r="331" spans="1:6" s="85" customFormat="1">
      <c r="A331" s="108"/>
      <c r="B331" s="78"/>
      <c r="C331" s="78"/>
      <c r="D331" s="78"/>
      <c r="E331" s="41"/>
      <c r="F331" s="113"/>
    </row>
    <row r="332" spans="1:6" s="85" customFormat="1">
      <c r="A332" s="108"/>
      <c r="B332" s="78"/>
      <c r="C332" s="78"/>
      <c r="D332" s="78"/>
      <c r="E332" s="41"/>
      <c r="F332" s="113"/>
    </row>
    <row r="333" spans="1:6" s="85" customFormat="1">
      <c r="A333" s="108"/>
      <c r="B333" s="78"/>
      <c r="C333" s="78"/>
      <c r="D333" s="78"/>
      <c r="E333" s="41"/>
      <c r="F333" s="113"/>
    </row>
    <row r="334" spans="1:6" s="85" customFormat="1">
      <c r="A334" s="108"/>
      <c r="B334" s="78"/>
      <c r="C334" s="78"/>
      <c r="D334" s="78"/>
      <c r="E334" s="41"/>
      <c r="F334" s="113"/>
    </row>
    <row r="335" spans="1:6" s="85" customFormat="1">
      <c r="A335" s="108"/>
      <c r="B335" s="78"/>
      <c r="C335" s="78"/>
      <c r="D335" s="78"/>
      <c r="E335" s="41"/>
      <c r="F335" s="113"/>
    </row>
    <row r="336" spans="1:6" s="85" customFormat="1">
      <c r="A336" s="108"/>
      <c r="B336" s="78"/>
      <c r="C336" s="78"/>
      <c r="D336" s="78"/>
      <c r="E336" s="41"/>
      <c r="F336" s="113"/>
    </row>
    <row r="337" spans="1:6" s="85" customFormat="1">
      <c r="A337" s="108"/>
      <c r="B337" s="78"/>
      <c r="C337" s="78"/>
      <c r="D337" s="78"/>
      <c r="E337" s="41"/>
      <c r="F337" s="113"/>
    </row>
    <row r="378" spans="1:6" s="86" customFormat="1">
      <c r="A378" s="110"/>
      <c r="B378" s="62"/>
      <c r="C378" s="62"/>
      <c r="D378" s="62"/>
      <c r="E378" s="111"/>
      <c r="F378" s="112"/>
    </row>
    <row r="387" spans="1:6" s="86" customFormat="1">
      <c r="A387" s="110"/>
      <c r="B387" s="62"/>
      <c r="C387" s="62"/>
      <c r="D387" s="62"/>
      <c r="E387" s="111"/>
      <c r="F387" s="112"/>
    </row>
    <row r="388" spans="1:6" s="86" customFormat="1">
      <c r="A388" s="110"/>
      <c r="B388" s="62"/>
      <c r="C388" s="62"/>
      <c r="D388" s="62"/>
      <c r="E388" s="111"/>
      <c r="F388" s="112"/>
    </row>
    <row r="389" spans="1:6" s="86" customFormat="1">
      <c r="A389" s="110"/>
      <c r="B389" s="62"/>
      <c r="C389" s="62"/>
      <c r="D389" s="62"/>
      <c r="E389" s="111"/>
      <c r="F389" s="112"/>
    </row>
    <row r="390" spans="1:6" s="86" customFormat="1">
      <c r="A390" s="110"/>
      <c r="B390" s="62"/>
      <c r="C390" s="62"/>
      <c r="D390" s="62"/>
      <c r="E390" s="111"/>
      <c r="F390" s="112"/>
    </row>
    <row r="391" spans="1:6" s="86" customFormat="1">
      <c r="A391" s="110"/>
      <c r="B391" s="62"/>
      <c r="C391" s="62"/>
      <c r="D391" s="62"/>
      <c r="E391" s="111"/>
      <c r="F391" s="112"/>
    </row>
    <row r="392" spans="1:6" s="86" customFormat="1">
      <c r="A392" s="110"/>
      <c r="B392" s="62"/>
      <c r="C392" s="62"/>
      <c r="D392" s="62"/>
      <c r="E392" s="111"/>
      <c r="F392" s="112"/>
    </row>
    <row r="446" spans="1:6" s="85" customFormat="1">
      <c r="A446" s="110"/>
      <c r="B446" s="62"/>
      <c r="C446" s="62"/>
      <c r="D446" s="62"/>
      <c r="E446" s="111"/>
      <c r="F446" s="112"/>
    </row>
  </sheetData>
  <sheetProtection algorithmName="SHA-512" hashValue="IF9CSwq8wT8Hyr0eygxEF9UMmOony7KmWhMQXnkCijnyrzzGLWG0gYRQXhIdwO0ML9foNR8OfMFp1jlaYw46lQ==" saltValue="/X6PzqCAKp2UD/wujdhh3Q==" spinCount="100000" sheet="1" objects="1" scenarios="1"/>
  <pageMargins left="0.70866141732283472" right="0.70866141732283472" top="0.74803149606299213" bottom="0.74803149606299213" header="0.31496062992125984" footer="0.31496062992125984"/>
  <pageSetup paperSize="9" scale="77" firstPageNumber="49" orientation="portrait" useFirstPageNumber="1" r:id="rId1"/>
  <headerFooter>
    <oddHeader>&amp;L&amp;10Investitor : Župa Rođenja Blažene Djevice Marije
&amp;C&amp;10Troškovnik pojačanja konstrukcije
&amp;R&amp;10datum:
listopad 2023.</oddHeader>
    <oddFooter>&amp;C&amp;10Građevina:
Crkva Rođenja Blažene Djevice Marije&amp;R&amp;10&amp;P</oddFooter>
  </headerFooter>
  <rowBreaks count="2" manualBreakCount="2">
    <brk id="31" max="5" man="1"/>
    <brk id="128"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6B8A-D743-493C-A977-EF546BD0C05A}">
  <sheetPr>
    <tabColor rgb="FFFFC000"/>
  </sheetPr>
  <dimension ref="A2:E32"/>
  <sheetViews>
    <sheetView zoomScaleNormal="100" zoomScaleSheetLayoutView="100" workbookViewId="0">
      <selection activeCell="B23" sqref="B23"/>
    </sheetView>
  </sheetViews>
  <sheetFormatPr defaultRowHeight="15"/>
  <cols>
    <col min="1" max="1" width="5.85546875" style="34" bestFit="1" customWidth="1"/>
    <col min="2" max="2" width="43.7109375" style="35" customWidth="1"/>
    <col min="3" max="4" width="9.140625" style="35"/>
    <col min="5" max="5" width="17.42578125" style="36" customWidth="1"/>
    <col min="6" max="254" width="9.140625" style="3"/>
    <col min="255" max="255" width="4.85546875" style="3" bestFit="1" customWidth="1"/>
    <col min="256" max="256" width="33.85546875" style="3" customWidth="1"/>
    <col min="257" max="259" width="9.140625" style="3"/>
    <col min="260" max="260" width="14.42578125" style="3" customWidth="1"/>
    <col min="261" max="510" width="9.140625" style="3"/>
    <col min="511" max="511" width="4.85546875" style="3" bestFit="1" customWidth="1"/>
    <col min="512" max="512" width="33.85546875" style="3" customWidth="1"/>
    <col min="513" max="515" width="9.140625" style="3"/>
    <col min="516" max="516" width="14.42578125" style="3" customWidth="1"/>
    <col min="517" max="766" width="9.140625" style="3"/>
    <col min="767" max="767" width="4.85546875" style="3" bestFit="1" customWidth="1"/>
    <col min="768" max="768" width="33.85546875" style="3" customWidth="1"/>
    <col min="769" max="771" width="9.140625" style="3"/>
    <col min="772" max="772" width="14.42578125" style="3" customWidth="1"/>
    <col min="773" max="1022" width="9.140625" style="3"/>
    <col min="1023" max="1023" width="4.85546875" style="3" bestFit="1" customWidth="1"/>
    <col min="1024" max="1024" width="33.85546875" style="3" customWidth="1"/>
    <col min="1025" max="1027" width="9.140625" style="3"/>
    <col min="1028" max="1028" width="14.42578125" style="3" customWidth="1"/>
    <col min="1029" max="1278" width="9.140625" style="3"/>
    <col min="1279" max="1279" width="4.85546875" style="3" bestFit="1" customWidth="1"/>
    <col min="1280" max="1280" width="33.85546875" style="3" customWidth="1"/>
    <col min="1281" max="1283" width="9.140625" style="3"/>
    <col min="1284" max="1284" width="14.42578125" style="3" customWidth="1"/>
    <col min="1285" max="1534" width="9.140625" style="3"/>
    <col min="1535" max="1535" width="4.85546875" style="3" bestFit="1" customWidth="1"/>
    <col min="1536" max="1536" width="33.85546875" style="3" customWidth="1"/>
    <col min="1537" max="1539" width="9.140625" style="3"/>
    <col min="1540" max="1540" width="14.42578125" style="3" customWidth="1"/>
    <col min="1541" max="1790" width="9.140625" style="3"/>
    <col min="1791" max="1791" width="4.85546875" style="3" bestFit="1" customWidth="1"/>
    <col min="1792" max="1792" width="33.85546875" style="3" customWidth="1"/>
    <col min="1793" max="1795" width="9.140625" style="3"/>
    <col min="1796" max="1796" width="14.42578125" style="3" customWidth="1"/>
    <col min="1797" max="2046" width="9.140625" style="3"/>
    <col min="2047" max="2047" width="4.85546875" style="3" bestFit="1" customWidth="1"/>
    <col min="2048" max="2048" width="33.85546875" style="3" customWidth="1"/>
    <col min="2049" max="2051" width="9.140625" style="3"/>
    <col min="2052" max="2052" width="14.42578125" style="3" customWidth="1"/>
    <col min="2053" max="2302" width="9.140625" style="3"/>
    <col min="2303" max="2303" width="4.85546875" style="3" bestFit="1" customWidth="1"/>
    <col min="2304" max="2304" width="33.85546875" style="3" customWidth="1"/>
    <col min="2305" max="2307" width="9.140625" style="3"/>
    <col min="2308" max="2308" width="14.42578125" style="3" customWidth="1"/>
    <col min="2309" max="2558" width="9.140625" style="3"/>
    <col min="2559" max="2559" width="4.85546875" style="3" bestFit="1" customWidth="1"/>
    <col min="2560" max="2560" width="33.85546875" style="3" customWidth="1"/>
    <col min="2561" max="2563" width="9.140625" style="3"/>
    <col min="2564" max="2564" width="14.42578125" style="3" customWidth="1"/>
    <col min="2565" max="2814" width="9.140625" style="3"/>
    <col min="2815" max="2815" width="4.85546875" style="3" bestFit="1" customWidth="1"/>
    <col min="2816" max="2816" width="33.85546875" style="3" customWidth="1"/>
    <col min="2817" max="2819" width="9.140625" style="3"/>
    <col min="2820" max="2820" width="14.42578125" style="3" customWidth="1"/>
    <col min="2821" max="3070" width="9.140625" style="3"/>
    <col min="3071" max="3071" width="4.85546875" style="3" bestFit="1" customWidth="1"/>
    <col min="3072" max="3072" width="33.85546875" style="3" customWidth="1"/>
    <col min="3073" max="3075" width="9.140625" style="3"/>
    <col min="3076" max="3076" width="14.42578125" style="3" customWidth="1"/>
    <col min="3077" max="3326" width="9.140625" style="3"/>
    <col min="3327" max="3327" width="4.85546875" style="3" bestFit="1" customWidth="1"/>
    <col min="3328" max="3328" width="33.85546875" style="3" customWidth="1"/>
    <col min="3329" max="3331" width="9.140625" style="3"/>
    <col min="3332" max="3332" width="14.42578125" style="3" customWidth="1"/>
    <col min="3333" max="3582" width="9.140625" style="3"/>
    <col min="3583" max="3583" width="4.85546875" style="3" bestFit="1" customWidth="1"/>
    <col min="3584" max="3584" width="33.85546875" style="3" customWidth="1"/>
    <col min="3585" max="3587" width="9.140625" style="3"/>
    <col min="3588" max="3588" width="14.42578125" style="3" customWidth="1"/>
    <col min="3589" max="3838" width="9.140625" style="3"/>
    <col min="3839" max="3839" width="4.85546875" style="3" bestFit="1" customWidth="1"/>
    <col min="3840" max="3840" width="33.85546875" style="3" customWidth="1"/>
    <col min="3841" max="3843" width="9.140625" style="3"/>
    <col min="3844" max="3844" width="14.42578125" style="3" customWidth="1"/>
    <col min="3845" max="4094" width="9.140625" style="3"/>
    <col min="4095" max="4095" width="4.85546875" style="3" bestFit="1" customWidth="1"/>
    <col min="4096" max="4096" width="33.85546875" style="3" customWidth="1"/>
    <col min="4097" max="4099" width="9.140625" style="3"/>
    <col min="4100" max="4100" width="14.42578125" style="3" customWidth="1"/>
    <col min="4101" max="4350" width="9.140625" style="3"/>
    <col min="4351" max="4351" width="4.85546875" style="3" bestFit="1" customWidth="1"/>
    <col min="4352" max="4352" width="33.85546875" style="3" customWidth="1"/>
    <col min="4353" max="4355" width="9.140625" style="3"/>
    <col min="4356" max="4356" width="14.42578125" style="3" customWidth="1"/>
    <col min="4357" max="4606" width="9.140625" style="3"/>
    <col min="4607" max="4607" width="4.85546875" style="3" bestFit="1" customWidth="1"/>
    <col min="4608" max="4608" width="33.85546875" style="3" customWidth="1"/>
    <col min="4609" max="4611" width="9.140625" style="3"/>
    <col min="4612" max="4612" width="14.42578125" style="3" customWidth="1"/>
    <col min="4613" max="4862" width="9.140625" style="3"/>
    <col min="4863" max="4863" width="4.85546875" style="3" bestFit="1" customWidth="1"/>
    <col min="4864" max="4864" width="33.85546875" style="3" customWidth="1"/>
    <col min="4865" max="4867" width="9.140625" style="3"/>
    <col min="4868" max="4868" width="14.42578125" style="3" customWidth="1"/>
    <col min="4869" max="5118" width="9.140625" style="3"/>
    <col min="5119" max="5119" width="4.85546875" style="3" bestFit="1" customWidth="1"/>
    <col min="5120" max="5120" width="33.85546875" style="3" customWidth="1"/>
    <col min="5121" max="5123" width="9.140625" style="3"/>
    <col min="5124" max="5124" width="14.42578125" style="3" customWidth="1"/>
    <col min="5125" max="5374" width="9.140625" style="3"/>
    <col min="5375" max="5375" width="4.85546875" style="3" bestFit="1" customWidth="1"/>
    <col min="5376" max="5376" width="33.85546875" style="3" customWidth="1"/>
    <col min="5377" max="5379" width="9.140625" style="3"/>
    <col min="5380" max="5380" width="14.42578125" style="3" customWidth="1"/>
    <col min="5381" max="5630" width="9.140625" style="3"/>
    <col min="5631" max="5631" width="4.85546875" style="3" bestFit="1" customWidth="1"/>
    <col min="5632" max="5632" width="33.85546875" style="3" customWidth="1"/>
    <col min="5633" max="5635" width="9.140625" style="3"/>
    <col min="5636" max="5636" width="14.42578125" style="3" customWidth="1"/>
    <col min="5637" max="5886" width="9.140625" style="3"/>
    <col min="5887" max="5887" width="4.85546875" style="3" bestFit="1" customWidth="1"/>
    <col min="5888" max="5888" width="33.85546875" style="3" customWidth="1"/>
    <col min="5889" max="5891" width="9.140625" style="3"/>
    <col min="5892" max="5892" width="14.42578125" style="3" customWidth="1"/>
    <col min="5893" max="6142" width="9.140625" style="3"/>
    <col min="6143" max="6143" width="4.85546875" style="3" bestFit="1" customWidth="1"/>
    <col min="6144" max="6144" width="33.85546875" style="3" customWidth="1"/>
    <col min="6145" max="6147" width="9.140625" style="3"/>
    <col min="6148" max="6148" width="14.42578125" style="3" customWidth="1"/>
    <col min="6149" max="6398" width="9.140625" style="3"/>
    <col min="6399" max="6399" width="4.85546875" style="3" bestFit="1" customWidth="1"/>
    <col min="6400" max="6400" width="33.85546875" style="3" customWidth="1"/>
    <col min="6401" max="6403" width="9.140625" style="3"/>
    <col min="6404" max="6404" width="14.42578125" style="3" customWidth="1"/>
    <col min="6405" max="6654" width="9.140625" style="3"/>
    <col min="6655" max="6655" width="4.85546875" style="3" bestFit="1" customWidth="1"/>
    <col min="6656" max="6656" width="33.85546875" style="3" customWidth="1"/>
    <col min="6657" max="6659" width="9.140625" style="3"/>
    <col min="6660" max="6660" width="14.42578125" style="3" customWidth="1"/>
    <col min="6661" max="6910" width="9.140625" style="3"/>
    <col min="6911" max="6911" width="4.85546875" style="3" bestFit="1" customWidth="1"/>
    <col min="6912" max="6912" width="33.85546875" style="3" customWidth="1"/>
    <col min="6913" max="6915" width="9.140625" style="3"/>
    <col min="6916" max="6916" width="14.42578125" style="3" customWidth="1"/>
    <col min="6917" max="7166" width="9.140625" style="3"/>
    <col min="7167" max="7167" width="4.85546875" style="3" bestFit="1" customWidth="1"/>
    <col min="7168" max="7168" width="33.85546875" style="3" customWidth="1"/>
    <col min="7169" max="7171" width="9.140625" style="3"/>
    <col min="7172" max="7172" width="14.42578125" style="3" customWidth="1"/>
    <col min="7173" max="7422" width="9.140625" style="3"/>
    <col min="7423" max="7423" width="4.85546875" style="3" bestFit="1" customWidth="1"/>
    <col min="7424" max="7424" width="33.85546875" style="3" customWidth="1"/>
    <col min="7425" max="7427" width="9.140625" style="3"/>
    <col min="7428" max="7428" width="14.42578125" style="3" customWidth="1"/>
    <col min="7429" max="7678" width="9.140625" style="3"/>
    <col min="7679" max="7679" width="4.85546875" style="3" bestFit="1" customWidth="1"/>
    <col min="7680" max="7680" width="33.85546875" style="3" customWidth="1"/>
    <col min="7681" max="7683" width="9.140625" style="3"/>
    <col min="7684" max="7684" width="14.42578125" style="3" customWidth="1"/>
    <col min="7685" max="7934" width="9.140625" style="3"/>
    <col min="7935" max="7935" width="4.85546875" style="3" bestFit="1" customWidth="1"/>
    <col min="7936" max="7936" width="33.85546875" style="3" customWidth="1"/>
    <col min="7937" max="7939" width="9.140625" style="3"/>
    <col min="7940" max="7940" width="14.42578125" style="3" customWidth="1"/>
    <col min="7941" max="8190" width="9.140625" style="3"/>
    <col min="8191" max="8191" width="4.85546875" style="3" bestFit="1" customWidth="1"/>
    <col min="8192" max="8192" width="33.85546875" style="3" customWidth="1"/>
    <col min="8193" max="8195" width="9.140625" style="3"/>
    <col min="8196" max="8196" width="14.42578125" style="3" customWidth="1"/>
    <col min="8197" max="8446" width="9.140625" style="3"/>
    <col min="8447" max="8447" width="4.85546875" style="3" bestFit="1" customWidth="1"/>
    <col min="8448" max="8448" width="33.85546875" style="3" customWidth="1"/>
    <col min="8449" max="8451" width="9.140625" style="3"/>
    <col min="8452" max="8452" width="14.42578125" style="3" customWidth="1"/>
    <col min="8453" max="8702" width="9.140625" style="3"/>
    <col min="8703" max="8703" width="4.85546875" style="3" bestFit="1" customWidth="1"/>
    <col min="8704" max="8704" width="33.85546875" style="3" customWidth="1"/>
    <col min="8705" max="8707" width="9.140625" style="3"/>
    <col min="8708" max="8708" width="14.42578125" style="3" customWidth="1"/>
    <col min="8709" max="8958" width="9.140625" style="3"/>
    <col min="8959" max="8959" width="4.85546875" style="3" bestFit="1" customWidth="1"/>
    <col min="8960" max="8960" width="33.85546875" style="3" customWidth="1"/>
    <col min="8961" max="8963" width="9.140625" style="3"/>
    <col min="8964" max="8964" width="14.42578125" style="3" customWidth="1"/>
    <col min="8965" max="9214" width="9.140625" style="3"/>
    <col min="9215" max="9215" width="4.85546875" style="3" bestFit="1" customWidth="1"/>
    <col min="9216" max="9216" width="33.85546875" style="3" customWidth="1"/>
    <col min="9217" max="9219" width="9.140625" style="3"/>
    <col min="9220" max="9220" width="14.42578125" style="3" customWidth="1"/>
    <col min="9221" max="9470" width="9.140625" style="3"/>
    <col min="9471" max="9471" width="4.85546875" style="3" bestFit="1" customWidth="1"/>
    <col min="9472" max="9472" width="33.85546875" style="3" customWidth="1"/>
    <col min="9473" max="9475" width="9.140625" style="3"/>
    <col min="9476" max="9476" width="14.42578125" style="3" customWidth="1"/>
    <col min="9477" max="9726" width="9.140625" style="3"/>
    <col min="9727" max="9727" width="4.85546875" style="3" bestFit="1" customWidth="1"/>
    <col min="9728" max="9728" width="33.85546875" style="3" customWidth="1"/>
    <col min="9729" max="9731" width="9.140625" style="3"/>
    <col min="9732" max="9732" width="14.42578125" style="3" customWidth="1"/>
    <col min="9733" max="9982" width="9.140625" style="3"/>
    <col min="9983" max="9983" width="4.85546875" style="3" bestFit="1" customWidth="1"/>
    <col min="9984" max="9984" width="33.85546875" style="3" customWidth="1"/>
    <col min="9985" max="9987" width="9.140625" style="3"/>
    <col min="9988" max="9988" width="14.42578125" style="3" customWidth="1"/>
    <col min="9989" max="10238" width="9.140625" style="3"/>
    <col min="10239" max="10239" width="4.85546875" style="3" bestFit="1" customWidth="1"/>
    <col min="10240" max="10240" width="33.85546875" style="3" customWidth="1"/>
    <col min="10241" max="10243" width="9.140625" style="3"/>
    <col min="10244" max="10244" width="14.42578125" style="3" customWidth="1"/>
    <col min="10245" max="10494" width="9.140625" style="3"/>
    <col min="10495" max="10495" width="4.85546875" style="3" bestFit="1" customWidth="1"/>
    <col min="10496" max="10496" width="33.85546875" style="3" customWidth="1"/>
    <col min="10497" max="10499" width="9.140625" style="3"/>
    <col min="10500" max="10500" width="14.42578125" style="3" customWidth="1"/>
    <col min="10501" max="10750" width="9.140625" style="3"/>
    <col min="10751" max="10751" width="4.85546875" style="3" bestFit="1" customWidth="1"/>
    <col min="10752" max="10752" width="33.85546875" style="3" customWidth="1"/>
    <col min="10753" max="10755" width="9.140625" style="3"/>
    <col min="10756" max="10756" width="14.42578125" style="3" customWidth="1"/>
    <col min="10757" max="11006" width="9.140625" style="3"/>
    <col min="11007" max="11007" width="4.85546875" style="3" bestFit="1" customWidth="1"/>
    <col min="11008" max="11008" width="33.85546875" style="3" customWidth="1"/>
    <col min="11009" max="11011" width="9.140625" style="3"/>
    <col min="11012" max="11012" width="14.42578125" style="3" customWidth="1"/>
    <col min="11013" max="11262" width="9.140625" style="3"/>
    <col min="11263" max="11263" width="4.85546875" style="3" bestFit="1" customWidth="1"/>
    <col min="11264" max="11264" width="33.85546875" style="3" customWidth="1"/>
    <col min="11265" max="11267" width="9.140625" style="3"/>
    <col min="11268" max="11268" width="14.42578125" style="3" customWidth="1"/>
    <col min="11269" max="11518" width="9.140625" style="3"/>
    <col min="11519" max="11519" width="4.85546875" style="3" bestFit="1" customWidth="1"/>
    <col min="11520" max="11520" width="33.85546875" style="3" customWidth="1"/>
    <col min="11521" max="11523" width="9.140625" style="3"/>
    <col min="11524" max="11524" width="14.42578125" style="3" customWidth="1"/>
    <col min="11525" max="11774" width="9.140625" style="3"/>
    <col min="11775" max="11775" width="4.85546875" style="3" bestFit="1" customWidth="1"/>
    <col min="11776" max="11776" width="33.85546875" style="3" customWidth="1"/>
    <col min="11777" max="11779" width="9.140625" style="3"/>
    <col min="11780" max="11780" width="14.42578125" style="3" customWidth="1"/>
    <col min="11781" max="12030" width="9.140625" style="3"/>
    <col min="12031" max="12031" width="4.85546875" style="3" bestFit="1" customWidth="1"/>
    <col min="12032" max="12032" width="33.85546875" style="3" customWidth="1"/>
    <col min="12033" max="12035" width="9.140625" style="3"/>
    <col min="12036" max="12036" width="14.42578125" style="3" customWidth="1"/>
    <col min="12037" max="12286" width="9.140625" style="3"/>
    <col min="12287" max="12287" width="4.85546875" style="3" bestFit="1" customWidth="1"/>
    <col min="12288" max="12288" width="33.85546875" style="3" customWidth="1"/>
    <col min="12289" max="12291" width="9.140625" style="3"/>
    <col min="12292" max="12292" width="14.42578125" style="3" customWidth="1"/>
    <col min="12293" max="12542" width="9.140625" style="3"/>
    <col min="12543" max="12543" width="4.85546875" style="3" bestFit="1" customWidth="1"/>
    <col min="12544" max="12544" width="33.85546875" style="3" customWidth="1"/>
    <col min="12545" max="12547" width="9.140625" style="3"/>
    <col min="12548" max="12548" width="14.42578125" style="3" customWidth="1"/>
    <col min="12549" max="12798" width="9.140625" style="3"/>
    <col min="12799" max="12799" width="4.85546875" style="3" bestFit="1" customWidth="1"/>
    <col min="12800" max="12800" width="33.85546875" style="3" customWidth="1"/>
    <col min="12801" max="12803" width="9.140625" style="3"/>
    <col min="12804" max="12804" width="14.42578125" style="3" customWidth="1"/>
    <col min="12805" max="13054" width="9.140625" style="3"/>
    <col min="13055" max="13055" width="4.85546875" style="3" bestFit="1" customWidth="1"/>
    <col min="13056" max="13056" width="33.85546875" style="3" customWidth="1"/>
    <col min="13057" max="13059" width="9.140625" style="3"/>
    <col min="13060" max="13060" width="14.42578125" style="3" customWidth="1"/>
    <col min="13061" max="13310" width="9.140625" style="3"/>
    <col min="13311" max="13311" width="4.85546875" style="3" bestFit="1" customWidth="1"/>
    <col min="13312" max="13312" width="33.85546875" style="3" customWidth="1"/>
    <col min="13313" max="13315" width="9.140625" style="3"/>
    <col min="13316" max="13316" width="14.42578125" style="3" customWidth="1"/>
    <col min="13317" max="13566" width="9.140625" style="3"/>
    <col min="13567" max="13567" width="4.85546875" style="3" bestFit="1" customWidth="1"/>
    <col min="13568" max="13568" width="33.85546875" style="3" customWidth="1"/>
    <col min="13569" max="13571" width="9.140625" style="3"/>
    <col min="13572" max="13572" width="14.42578125" style="3" customWidth="1"/>
    <col min="13573" max="13822" width="9.140625" style="3"/>
    <col min="13823" max="13823" width="4.85546875" style="3" bestFit="1" customWidth="1"/>
    <col min="13824" max="13824" width="33.85546875" style="3" customWidth="1"/>
    <col min="13825" max="13827" width="9.140625" style="3"/>
    <col min="13828" max="13828" width="14.42578125" style="3" customWidth="1"/>
    <col min="13829" max="14078" width="9.140625" style="3"/>
    <col min="14079" max="14079" width="4.85546875" style="3" bestFit="1" customWidth="1"/>
    <col min="14080" max="14080" width="33.85546875" style="3" customWidth="1"/>
    <col min="14081" max="14083" width="9.140625" style="3"/>
    <col min="14084" max="14084" width="14.42578125" style="3" customWidth="1"/>
    <col min="14085" max="14334" width="9.140625" style="3"/>
    <col min="14335" max="14335" width="4.85546875" style="3" bestFit="1" customWidth="1"/>
    <col min="14336" max="14336" width="33.85546875" style="3" customWidth="1"/>
    <col min="14337" max="14339" width="9.140625" style="3"/>
    <col min="14340" max="14340" width="14.42578125" style="3" customWidth="1"/>
    <col min="14341" max="14590" width="9.140625" style="3"/>
    <col min="14591" max="14591" width="4.85546875" style="3" bestFit="1" customWidth="1"/>
    <col min="14592" max="14592" width="33.85546875" style="3" customWidth="1"/>
    <col min="14593" max="14595" width="9.140625" style="3"/>
    <col min="14596" max="14596" width="14.42578125" style="3" customWidth="1"/>
    <col min="14597" max="14846" width="9.140625" style="3"/>
    <col min="14847" max="14847" width="4.85546875" style="3" bestFit="1" customWidth="1"/>
    <col min="14848" max="14848" width="33.85546875" style="3" customWidth="1"/>
    <col min="14849" max="14851" width="9.140625" style="3"/>
    <col min="14852" max="14852" width="14.42578125" style="3" customWidth="1"/>
    <col min="14853" max="15102" width="9.140625" style="3"/>
    <col min="15103" max="15103" width="4.85546875" style="3" bestFit="1" customWidth="1"/>
    <col min="15104" max="15104" width="33.85546875" style="3" customWidth="1"/>
    <col min="15105" max="15107" width="9.140625" style="3"/>
    <col min="15108" max="15108" width="14.42578125" style="3" customWidth="1"/>
    <col min="15109" max="15358" width="9.140625" style="3"/>
    <col min="15359" max="15359" width="4.85546875" style="3" bestFit="1" customWidth="1"/>
    <col min="15360" max="15360" width="33.85546875" style="3" customWidth="1"/>
    <col min="15361" max="15363" width="9.140625" style="3"/>
    <col min="15364" max="15364" width="14.42578125" style="3" customWidth="1"/>
    <col min="15365" max="15614" width="9.140625" style="3"/>
    <col min="15615" max="15615" width="4.85546875" style="3" bestFit="1" customWidth="1"/>
    <col min="15616" max="15616" width="33.85546875" style="3" customWidth="1"/>
    <col min="15617" max="15619" width="9.140625" style="3"/>
    <col min="15620" max="15620" width="14.42578125" style="3" customWidth="1"/>
    <col min="15621" max="15870" width="9.140625" style="3"/>
    <col min="15871" max="15871" width="4.85546875" style="3" bestFit="1" customWidth="1"/>
    <col min="15872" max="15872" width="33.85546875" style="3" customWidth="1"/>
    <col min="15873" max="15875" width="9.140625" style="3"/>
    <col min="15876" max="15876" width="14.42578125" style="3" customWidth="1"/>
    <col min="15877" max="16126" width="9.140625" style="3"/>
    <col min="16127" max="16127" width="4.85546875" style="3" bestFit="1" customWidth="1"/>
    <col min="16128" max="16128" width="33.85546875" style="3" customWidth="1"/>
    <col min="16129" max="16131" width="9.140625" style="3"/>
    <col min="16132" max="16132" width="14.42578125" style="3" customWidth="1"/>
    <col min="16133" max="16384" width="9.140625" style="3"/>
  </cols>
  <sheetData>
    <row r="2" spans="1:5" s="1" customFormat="1">
      <c r="A2" s="6"/>
      <c r="B2" s="7" t="s">
        <v>67</v>
      </c>
      <c r="C2" s="8"/>
      <c r="D2" s="9"/>
      <c r="E2" s="10"/>
    </row>
    <row r="3" spans="1:5">
      <c r="A3" s="11"/>
      <c r="B3" s="12"/>
      <c r="C3" s="13"/>
      <c r="D3" s="14"/>
      <c r="E3" s="15"/>
    </row>
    <row r="4" spans="1:5">
      <c r="A4" s="16" t="s">
        <v>9</v>
      </c>
      <c r="B4" s="17" t="s">
        <v>79</v>
      </c>
      <c r="C4" s="18"/>
      <c r="D4" s="19"/>
      <c r="E4" s="20"/>
    </row>
    <row r="5" spans="1:5">
      <c r="A5" s="21"/>
      <c r="B5" s="22"/>
      <c r="C5" s="13"/>
      <c r="D5" s="14"/>
      <c r="E5" s="15"/>
    </row>
    <row r="6" spans="1:5" s="5" customFormat="1">
      <c r="A6" s="23" t="s">
        <v>12</v>
      </c>
      <c r="B6" s="24" t="s">
        <v>11</v>
      </c>
      <c r="C6" s="21"/>
      <c r="D6" s="25"/>
      <c r="E6" s="26"/>
    </row>
    <row r="7" spans="1:5" s="5" customFormat="1">
      <c r="A7" s="27" t="str">
        <f>'A1 Građ'!A961</f>
        <v>A.1.1.</v>
      </c>
      <c r="B7" s="28" t="str">
        <f>'A1 Građ'!B961</f>
        <v>PRIPREMNI RADOVI UKUPNO</v>
      </c>
      <c r="C7" s="21"/>
      <c r="D7" s="25"/>
      <c r="E7" s="43">
        <f>'A1 Građ'!F961</f>
        <v>0</v>
      </c>
    </row>
    <row r="8" spans="1:5" s="5" customFormat="1">
      <c r="A8" s="27" t="str">
        <f>'A1 Građ'!A962</f>
        <v>A.1.2.</v>
      </c>
      <c r="B8" s="28" t="str">
        <f>'A1 Građ'!B962</f>
        <v>RUŠENJA I DEMONTAŽE UKUPNO</v>
      </c>
      <c r="C8" s="21"/>
      <c r="D8" s="25"/>
      <c r="E8" s="43">
        <f>'A1 Građ'!F962</f>
        <v>0</v>
      </c>
    </row>
    <row r="9" spans="1:5">
      <c r="A9" s="27" t="str">
        <f>'A1 Građ'!A963</f>
        <v>A.1.3.</v>
      </c>
      <c r="B9" s="28" t="str">
        <f>'A1 Građ'!B963</f>
        <v>GEODETSKI RADOVI UKUPNO</v>
      </c>
      <c r="C9" s="11"/>
      <c r="D9" s="29"/>
      <c r="E9" s="43">
        <f>'A1 Građ'!F963</f>
        <v>0</v>
      </c>
    </row>
    <row r="10" spans="1:5">
      <c r="A10" s="27" t="str">
        <f>'A1 Građ'!A964</f>
        <v>A.1.4.</v>
      </c>
      <c r="B10" s="28" t="str">
        <f>'A1 Građ'!B964</f>
        <v>ZEMLJANI RADOVI UKUPNO</v>
      </c>
      <c r="C10" s="11"/>
      <c r="D10" s="29"/>
      <c r="E10" s="43">
        <f>'A1 Građ'!F964</f>
        <v>0</v>
      </c>
    </row>
    <row r="11" spans="1:5">
      <c r="A11" s="27" t="str">
        <f>'A1 Građ'!A965</f>
        <v>A.1.5.</v>
      </c>
      <c r="B11" s="28" t="str">
        <f>'A1 Građ'!B965</f>
        <v>PILOTI UKUPNO</v>
      </c>
      <c r="C11" s="11"/>
      <c r="D11" s="29"/>
      <c r="E11" s="43">
        <f>'A1 Građ'!F965</f>
        <v>0</v>
      </c>
    </row>
    <row r="12" spans="1:5">
      <c r="A12" s="27" t="str">
        <f>'A1 Građ'!A966</f>
        <v>A.1.6.</v>
      </c>
      <c r="B12" s="28" t="str">
        <f>'A1 Građ'!B966</f>
        <v>BETONSKI I ARMIRANOBETONSKI RADOVI UKUPNO</v>
      </c>
      <c r="C12" s="11"/>
      <c r="D12" s="29"/>
      <c r="E12" s="43">
        <f>'A1 Građ'!F966</f>
        <v>0</v>
      </c>
    </row>
    <row r="13" spans="1:5">
      <c r="A13" s="27" t="str">
        <f>'A1 Građ'!A967</f>
        <v>A.1.7.</v>
      </c>
      <c r="B13" s="28" t="str">
        <f>'A1 Građ'!B967</f>
        <v>ARMIRAČKI RADOVI UKUPNO</v>
      </c>
      <c r="C13" s="11"/>
      <c r="D13" s="29"/>
      <c r="E13" s="43">
        <f>'A1 Građ'!F967</f>
        <v>0</v>
      </c>
    </row>
    <row r="14" spans="1:5">
      <c r="A14" s="27" t="str">
        <f>'A1 Građ'!A968</f>
        <v>A.1.8.</v>
      </c>
      <c r="B14" s="28" t="str">
        <f>'A1 Građ'!B968</f>
        <v>ČELIČNA KONSTRUKCIJA UKUPNO</v>
      </c>
      <c r="C14" s="11"/>
      <c r="D14" s="29"/>
      <c r="E14" s="43">
        <f>'A1 Građ'!F968</f>
        <v>0</v>
      </c>
    </row>
    <row r="15" spans="1:5">
      <c r="A15" s="27" t="str">
        <f>'A1 Građ'!A969</f>
        <v>A.1.9.</v>
      </c>
      <c r="B15" s="28" t="str">
        <f>'A1 Građ'!B969</f>
        <v>ZIDARSKI RADOVI UKUPNO</v>
      </c>
      <c r="C15" s="11"/>
      <c r="D15" s="29"/>
      <c r="E15" s="43">
        <f>'A1 Građ'!F969</f>
        <v>0</v>
      </c>
    </row>
    <row r="16" spans="1:5">
      <c r="A16" s="27" t="str">
        <f>'A1 Građ'!A970</f>
        <v>A.1.10.</v>
      </c>
      <c r="B16" s="28" t="str">
        <f>'A1 Građ'!B970</f>
        <v>TESARSKI RADOVI I SKELA UKUPNO</v>
      </c>
      <c r="C16" s="11"/>
      <c r="D16" s="29"/>
      <c r="E16" s="43">
        <f>'A1 Građ'!F970</f>
        <v>0</v>
      </c>
    </row>
    <row r="17" spans="1:5">
      <c r="A17" s="27" t="str">
        <f>'A1 Građ'!A971</f>
        <v>A.1.11.</v>
      </c>
      <c r="B17" s="28" t="str">
        <f>'A1 Građ'!B971</f>
        <v>IZOLATERSKI RADOVI UKUPNO</v>
      </c>
      <c r="C17" s="11"/>
      <c r="D17" s="29"/>
      <c r="E17" s="43">
        <f>'A1 Građ'!F971</f>
        <v>0</v>
      </c>
    </row>
    <row r="18" spans="1:5">
      <c r="A18" s="27" t="str">
        <f>'A1 Građ'!A972</f>
        <v>A.1.12.</v>
      </c>
      <c r="B18" s="28" t="str">
        <f>'A1 Građ'!B972</f>
        <v>SANACIJA KROVIŠTA UKUPNO</v>
      </c>
      <c r="C18" s="11"/>
      <c r="D18" s="29"/>
      <c r="E18" s="43">
        <f>'A1 Građ'!F972</f>
        <v>0</v>
      </c>
    </row>
    <row r="19" spans="1:5">
      <c r="A19" s="31" t="s">
        <v>12</v>
      </c>
      <c r="B19" s="31" t="s">
        <v>31</v>
      </c>
      <c r="C19" s="31"/>
      <c r="D19" s="32"/>
      <c r="E19" s="44">
        <f>SUM(E7:E18)</f>
        <v>0</v>
      </c>
    </row>
    <row r="20" spans="1:5">
      <c r="A20" s="11"/>
      <c r="B20" s="12"/>
      <c r="C20" s="13"/>
      <c r="D20" s="14"/>
      <c r="E20" s="45"/>
    </row>
    <row r="21" spans="1:5" s="5" customFormat="1">
      <c r="A21" s="23" t="s">
        <v>137</v>
      </c>
      <c r="B21" s="24" t="s">
        <v>138</v>
      </c>
      <c r="C21" s="21"/>
      <c r="D21" s="25"/>
      <c r="E21" s="46"/>
    </row>
    <row r="22" spans="1:5" s="5" customFormat="1">
      <c r="A22" s="27" t="str">
        <f>'A2 Elektro'!A132</f>
        <v>A.2.1.</v>
      </c>
      <c r="B22" s="28" t="str">
        <f>'A2 Elektro'!B132</f>
        <v>GLAVNI RAZVOD UKUPNO</v>
      </c>
      <c r="C22" s="21"/>
      <c r="D22" s="25"/>
      <c r="E22" s="43">
        <f>'A2 Elektro'!F132</f>
        <v>0</v>
      </c>
    </row>
    <row r="23" spans="1:5">
      <c r="A23" s="27" t="str">
        <f>'A2 Elektro'!A133</f>
        <v>A.2.2.</v>
      </c>
      <c r="B23" s="28" t="str">
        <f>'A2 Elektro'!B133</f>
        <v>ELEKTRIČNA INSTALACIJA UKUPNO</v>
      </c>
      <c r="C23" s="11"/>
      <c r="D23" s="29"/>
      <c r="E23" s="43">
        <f>'A2 Elektro'!F133</f>
        <v>0</v>
      </c>
    </row>
    <row r="24" spans="1:5">
      <c r="A24" s="27" t="str">
        <f>'A2 Elektro'!A134</f>
        <v>A.2.3.</v>
      </c>
      <c r="B24" s="28" t="str">
        <f>'A2 Elektro'!B134</f>
        <v>OSTALI RADOVI UKUPNO</v>
      </c>
      <c r="C24" s="11"/>
      <c r="D24" s="29"/>
      <c r="E24" s="43">
        <f>'A2 Elektro'!F134</f>
        <v>0</v>
      </c>
    </row>
    <row r="25" spans="1:5">
      <c r="A25" s="27" t="str">
        <f>'A2 Elektro'!A135</f>
        <v>A.2.4.</v>
      </c>
      <c r="B25" s="28" t="str">
        <f>'A2 Elektro'!B135</f>
        <v>ISPITIVANJE I DOKUMENTACIJA UKUPNO</v>
      </c>
      <c r="C25" s="11"/>
      <c r="D25" s="29"/>
      <c r="E25" s="43">
        <f>'A2 Elektro'!F135</f>
        <v>0</v>
      </c>
    </row>
    <row r="26" spans="1:5">
      <c r="A26" s="27" t="str">
        <f>'A2 Elektro'!A136</f>
        <v>A.2.5.</v>
      </c>
      <c r="B26" s="28" t="str">
        <f>'A2 Elektro'!B136</f>
        <v>INSTALACIJA ZA ZAŠTITU OD UDARA MUNJE I UZEMLJENJE UKUPNO</v>
      </c>
      <c r="C26" s="11"/>
      <c r="D26" s="29"/>
      <c r="E26" s="43">
        <f>'A2 Elektro'!F136</f>
        <v>0</v>
      </c>
    </row>
    <row r="27" spans="1:5">
      <c r="A27" s="31" t="s">
        <v>137</v>
      </c>
      <c r="B27" s="31" t="s">
        <v>157</v>
      </c>
      <c r="C27" s="31"/>
      <c r="D27" s="32"/>
      <c r="E27" s="44">
        <f>SUM(E22:E26)</f>
        <v>0</v>
      </c>
    </row>
    <row r="28" spans="1:5">
      <c r="A28" s="11"/>
      <c r="B28" s="12"/>
      <c r="C28" s="13"/>
      <c r="D28" s="14"/>
      <c r="E28" s="45"/>
    </row>
    <row r="29" spans="1:5">
      <c r="A29" s="16" t="s">
        <v>9</v>
      </c>
      <c r="B29" s="17" t="s">
        <v>122</v>
      </c>
      <c r="C29" s="16"/>
      <c r="D29" s="33"/>
      <c r="E29" s="47">
        <f>E19+E27</f>
        <v>0</v>
      </c>
    </row>
    <row r="30" spans="1:5">
      <c r="A30" s="58"/>
      <c r="B30" s="59" t="s">
        <v>221</v>
      </c>
      <c r="C30" s="58"/>
      <c r="D30" s="60"/>
      <c r="E30" s="61">
        <f>E29*0.256</f>
        <v>0</v>
      </c>
    </row>
    <row r="31" spans="1:5">
      <c r="A31" s="16"/>
      <c r="B31" s="17" t="s">
        <v>222</v>
      </c>
      <c r="C31" s="16"/>
      <c r="D31" s="33"/>
      <c r="E31" s="47">
        <f>E29+E30</f>
        <v>0</v>
      </c>
    </row>
    <row r="32" spans="1:5">
      <c r="A32" s="27"/>
      <c r="B32" s="48" t="s">
        <v>163</v>
      </c>
      <c r="C32" s="11"/>
      <c r="D32" s="29"/>
      <c r="E32" s="30"/>
    </row>
  </sheetData>
  <sheetProtection algorithmName="SHA-512" hashValue="PR4m+E/3tYQ28TMK3Ek4nyNHiq3Bb+nNhFzNO5pV2T+3fSGViCCZrLAaTnyMQAEVkcCs+jN91XgIssT5D97x9Q==" saltValue="1G2L2ech+W3vqbGstEV1AQ==" spinCount="100000" sheet="1" objects="1" scenarios="1"/>
  <pageMargins left="0.70866141732283472" right="0.70866141732283472" top="0.74803149606299213" bottom="0.74803149606299213" header="0.31496062992125984" footer="0.31496062992125984"/>
  <pageSetup paperSize="9" scale="97" firstPageNumber="53" orientation="portrait" useFirstPageNumber="1" r:id="rId1"/>
  <headerFooter>
    <oddHeader>&amp;L&amp;10Investitor : Župa Rođenja Blažene Djevice Marije
&amp;C&amp;10REKAPITULACIJA
Troškovnik pojačanja konstrukcije&amp;R&amp;10datum:
listopad 2023.</oddHeader>
    <oddFooter>&amp;C&amp;10Građevina:
Crkva Rođenja Blažene Djevice Marije&amp;R&amp;10&amp;P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Naslovnica</vt:lpstr>
      <vt:lpstr>A1 Građ</vt:lpstr>
      <vt:lpstr>A2 Elektro</vt:lpstr>
      <vt:lpstr>Rekapitulacija</vt:lpstr>
      <vt:lpstr>'A1 Građ'!Podrucje_ispisa</vt:lpstr>
      <vt:lpstr>'A2 Elektro'!Podrucje_ispisa</vt:lpstr>
      <vt:lpstr>Naslovnica!Podrucje_ispisa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2023-11-16T08:23:03Z</dcterms:modified>
</cp:coreProperties>
</file>