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5 Strojarska oprem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1" l="1"/>
  <c r="F25" i="1"/>
  <c r="F23" i="1" l="1"/>
  <c r="F26" i="1" s="1"/>
  <c r="F28" i="1" l="1"/>
</calcChain>
</file>

<file path=xl/sharedStrings.xml><?xml version="1.0" encoding="utf-8"?>
<sst xmlns="http://schemas.openxmlformats.org/spreadsheetml/2006/main" count="48" uniqueCount="42">
  <si>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</si>
  <si>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</si>
  <si>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</si>
  <si>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</si>
  <si>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</si>
  <si>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</si>
  <si>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</si>
  <si>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</si>
  <si>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</si>
  <si>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</si>
  <si>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</si>
  <si>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</si>
  <si>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</si>
  <si>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</si>
  <si>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</si>
  <si>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</si>
  <si>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</si>
  <si>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</si>
  <si>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</si>
  <si>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</si>
  <si>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Certifikati za sve stavke / Certificates for all items</t>
  </si>
  <si>
    <t>kom / pcs</t>
  </si>
  <si>
    <t>C</t>
  </si>
  <si>
    <t>Dimenzijske skice (pdf, dwg, dxf) – osnovni gabariti, masa
Dimensional sketch (pdf, dwg, dxf) – main dimensions, unit weight</t>
  </si>
  <si>
    <t>IZNOS PDV-a /  VAT amount</t>
  </si>
  <si>
    <t>Maks.  30 dana nakon uplate avansa /
Max. 30 days after advance payment</t>
  </si>
  <si>
    <t>Tvornički certifikat ili jednakovrijedan
Factory cerificate or equivalent</t>
  </si>
  <si>
    <t>Detaljan dimenzijski nacrt (na papiru + dwg/dxf)
Detailed dimensional drawings (hardcopy + dwg/dxf)</t>
  </si>
  <si>
    <t>3+CD</t>
  </si>
  <si>
    <t>Rok isporuke je najkasnije do 29.12.2023., DAP Split</t>
  </si>
  <si>
    <t>Delivery date is at latest 29.12.2023., DAP Split</t>
  </si>
  <si>
    <t>Grupa 3. HVAC - klima jedinice  / Lot 3. HVAC - air conditioning units</t>
  </si>
  <si>
    <t xml:space="preserve">DX, R410A\R32; Kapacitet hlađenja/grijanja: 2, 5 / 3,0 kW; el. napajanje: 230/1/50 Hz </t>
  </si>
  <si>
    <t xml:space="preserve">DX , R410A\R32; Cooling/ Heating capacity: 2,5 / 3 kW; Elactric supply: 230/1/50 Hz </t>
  </si>
  <si>
    <t>Split sustav –unutarnja jedinica 1
Direct expansion dual split system -indoor unit 1</t>
  </si>
  <si>
    <t>Split sustav –unutarnja jedinica 2
Direct expansion dual split system - indoor unit  2</t>
  </si>
  <si>
    <t xml:space="preserve">DX , R410A; Cooling/ Heating capacity: 2,5 / 3,0 kW; Elactric supply: 230/1/50 Hz </t>
  </si>
  <si>
    <t>Split sustav -vanjska jedinica
Direct expansion dual split system - outdoor unit</t>
  </si>
  <si>
    <t>Instrukcijske knjige i priručnik za održavanje 
Instruction books and service manuals</t>
  </si>
  <si>
    <t>DX, R410A\R32; Kapacitet hlađenja/grijanja: 2,5 / 3,0 kW; el. napajanje: 230/1/50 Hz</t>
  </si>
  <si>
    <t>DX inverter, R410A\R32; Kapacitet hlađenja/grijanja: (min max): (2 – 5.5)/ (2,5 - 6) kW ; el. napajanje: 230/1/50 Hz</t>
  </si>
  <si>
    <t>DX inverter, R410A\R32;; Cooling / Heating capacity (min max): (2 – 5.5)/ (2,5 - 6) kW; Electric supply: 230/1/50 Hz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</si>
</sst>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9"/>
      <name val="Arial"/>
      <family val="2"/>
    </font>
    <font>
      <b/>
      <sz val="16"/>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6">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1" fillId="0" borderId="8" xfId="0" applyFont="1" applyBorder="1" applyAlignment="1" applyProtection="1">
      <alignment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0" fillId="0" borderId="6" xfId="13" applyNumberFormat="1" applyFont="1" applyBorder="1" applyAlignment="1" applyProtection="1">
      <alignment horizontal="center" vertical="center" wrapText="1"/>
    </xf>
    <xf numFmtId="4" fontId="10" fillId="5" borderId="5" xfId="13" applyNumberFormat="1" applyFont="1" applyFill="1" applyBorder="1" applyAlignment="1" applyProtection="1">
      <alignment horizontal="center" vertical="center" wrapText="1"/>
      <protection locked="0"/>
    </xf>
    <xf numFmtId="4" fontId="10" fillId="0" borderId="5" xfId="13" applyNumberFormat="1"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2" xfId="0" applyFont="1" applyBorder="1" applyAlignment="1" applyProtection="1">
      <alignment vertical="center" wrapText="1"/>
    </xf>
    <xf numFmtId="0" fontId="12" fillId="0" borderId="0" xfId="0" applyFont="1" applyProtection="1"/>
    <xf numFmtId="0" fontId="12" fillId="4" borderId="0" xfId="0" applyFont="1" applyFill="1" applyProtection="1"/>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5" fillId="5" borderId="2" xfId="0" applyFont="1" applyFill="1" applyBorder="1" applyAlignment="1" applyProtection="1">
      <protection locked="0"/>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left" vertical="center" wrapText="1"/>
    </xf>
    <xf numFmtId="0" fontId="7" fillId="5" borderId="2" xfId="0" applyFont="1" applyFill="1" applyBorder="1" applyAlignment="1" applyProtection="1">
      <protection locked="0"/>
    </xf>
    <xf numFmtId="0" fontId="8" fillId="3" borderId="8" xfId="0" applyFont="1" applyFill="1" applyBorder="1" applyAlignment="1" applyProtection="1">
      <alignment horizontal="center" vertical="center" textRotation="90" wrapText="1"/>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textRotation="9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5"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zoomScaleNormal="100" zoomScalePageLayoutView="80" workbookViewId="0">
      <selection activeCell="C11" sqref="C11:F11"/>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82.2" customHeight="1" x14ac:dyDescent="0.3">
      <c r="A1" s="31" t="s">
        <v>15</v>
      </c>
      <c r="B1" s="32"/>
      <c r="C1" s="32"/>
      <c r="D1" s="32"/>
      <c r="E1" s="33"/>
      <c r="F1" s="33"/>
      <c r="T1" s="2">
        <v>4</v>
      </c>
    </row>
    <row r="2" spans="1:20" ht="77.400000000000006" customHeight="1" x14ac:dyDescent="0.3">
      <c r="A2" s="34" t="s">
        <v>14</v>
      </c>
      <c r="B2" s="35"/>
      <c r="C2" s="35"/>
      <c r="D2" s="35"/>
      <c r="E2" s="35"/>
      <c r="F2" s="35"/>
    </row>
    <row r="3" spans="1:20" s="11" customFormat="1" ht="34.5" customHeight="1" x14ac:dyDescent="0.3">
      <c r="A3" s="39" t="s">
        <v>31</v>
      </c>
      <c r="B3" s="40"/>
      <c r="C3" s="40"/>
      <c r="D3" s="40"/>
      <c r="E3" s="40"/>
      <c r="F3" s="41"/>
    </row>
    <row r="4" spans="1:20" ht="36" x14ac:dyDescent="0.3">
      <c r="A4" s="1" t="s">
        <v>0</v>
      </c>
      <c r="B4" s="3" t="s">
        <v>7</v>
      </c>
      <c r="C4" s="36" t="s">
        <v>6</v>
      </c>
      <c r="D4" s="37"/>
      <c r="E4" s="37"/>
      <c r="F4" s="38"/>
    </row>
    <row r="5" spans="1:20" ht="28.8" x14ac:dyDescent="0.3">
      <c r="A5" s="24">
        <v>1</v>
      </c>
      <c r="B5" s="14" t="s">
        <v>34</v>
      </c>
      <c r="C5" s="26"/>
      <c r="D5" s="26"/>
      <c r="E5" s="26"/>
      <c r="F5" s="26"/>
    </row>
    <row r="6" spans="1:20" x14ac:dyDescent="0.3">
      <c r="A6" s="25"/>
      <c r="B6" s="13" t="s">
        <v>32</v>
      </c>
      <c r="C6" s="27"/>
      <c r="D6" s="27"/>
      <c r="E6" s="27"/>
      <c r="F6" s="28"/>
    </row>
    <row r="7" spans="1:20" x14ac:dyDescent="0.3">
      <c r="A7" s="25"/>
      <c r="B7" s="12" t="s">
        <v>33</v>
      </c>
      <c r="C7" s="29"/>
      <c r="D7" s="29"/>
      <c r="E7" s="29"/>
      <c r="F7" s="30"/>
    </row>
    <row r="8" spans="1:20" ht="28.8" x14ac:dyDescent="0.3">
      <c r="A8" s="24">
        <v>2</v>
      </c>
      <c r="B8" s="14" t="s">
        <v>35</v>
      </c>
      <c r="C8" s="26"/>
      <c r="D8" s="26"/>
      <c r="E8" s="26"/>
      <c r="F8" s="26"/>
    </row>
    <row r="9" spans="1:20" x14ac:dyDescent="0.3">
      <c r="A9" s="25"/>
      <c r="B9" s="13" t="s">
        <v>39</v>
      </c>
      <c r="C9" s="27"/>
      <c r="D9" s="27"/>
      <c r="E9" s="27"/>
      <c r="F9" s="28"/>
    </row>
    <row r="10" spans="1:20" x14ac:dyDescent="0.3">
      <c r="A10" s="25"/>
      <c r="B10" s="12" t="s">
        <v>36</v>
      </c>
      <c r="C10" s="29"/>
      <c r="D10" s="29"/>
      <c r="E10" s="29"/>
      <c r="F10" s="30"/>
    </row>
    <row r="11" spans="1:20" ht="28.8" x14ac:dyDescent="0.3">
      <c r="A11" s="24">
        <v>3</v>
      </c>
      <c r="B11" s="14" t="s">
        <v>37</v>
      </c>
      <c r="C11" s="26"/>
      <c r="D11" s="26"/>
      <c r="E11" s="26"/>
      <c r="F11" s="26"/>
    </row>
    <row r="12" spans="1:20" ht="28.8" x14ac:dyDescent="0.3">
      <c r="A12" s="25"/>
      <c r="B12" s="13" t="s">
        <v>40</v>
      </c>
      <c r="C12" s="27"/>
      <c r="D12" s="27"/>
      <c r="E12" s="27"/>
      <c r="F12" s="28"/>
    </row>
    <row r="13" spans="1:20" ht="28.8" x14ac:dyDescent="0.3">
      <c r="A13" s="25"/>
      <c r="B13" s="12" t="s">
        <v>41</v>
      </c>
      <c r="C13" s="29"/>
      <c r="D13" s="29"/>
      <c r="E13" s="29"/>
      <c r="F13" s="30"/>
    </row>
    <row r="14" spans="1:20" x14ac:dyDescent="0.3">
      <c r="A14" s="42" t="s">
        <v>20</v>
      </c>
      <c r="B14" s="43"/>
      <c r="C14" s="43"/>
      <c r="D14" s="43"/>
      <c r="E14" s="43"/>
      <c r="F14" s="43"/>
    </row>
    <row r="15" spans="1:20" s="22" customFormat="1" ht="72.599999999999994" customHeight="1" x14ac:dyDescent="0.3">
      <c r="A15" s="46" t="s">
        <v>22</v>
      </c>
      <c r="B15" s="47" t="s">
        <v>26</v>
      </c>
      <c r="C15" s="48"/>
      <c r="D15" s="48"/>
      <c r="E15" s="48"/>
      <c r="F15" s="48"/>
    </row>
    <row r="16" spans="1:20" s="22" customFormat="1" ht="66.599999999999994" customHeight="1" x14ac:dyDescent="0.3">
      <c r="A16" s="49" t="s">
        <v>8</v>
      </c>
      <c r="B16" s="50" t="s">
        <v>9</v>
      </c>
      <c r="C16" s="51" t="s">
        <v>10</v>
      </c>
      <c r="D16" s="52"/>
      <c r="E16" s="53" t="s">
        <v>25</v>
      </c>
      <c r="F16" s="53" t="s">
        <v>18</v>
      </c>
    </row>
    <row r="17" spans="1:6" s="22" customFormat="1" ht="28.8" x14ac:dyDescent="0.3">
      <c r="A17" s="54"/>
      <c r="B17" s="55" t="s">
        <v>23</v>
      </c>
      <c r="C17" s="56">
        <v>1</v>
      </c>
      <c r="D17" s="57"/>
      <c r="E17" s="4"/>
      <c r="F17" s="4"/>
    </row>
    <row r="18" spans="1:6" s="22" customFormat="1" ht="38.4" customHeight="1" x14ac:dyDescent="0.3">
      <c r="A18" s="54"/>
      <c r="B18" s="55" t="s">
        <v>27</v>
      </c>
      <c r="C18" s="56"/>
      <c r="D18" s="57"/>
      <c r="E18" s="4">
        <v>5</v>
      </c>
      <c r="F18" s="4"/>
    </row>
    <row r="19" spans="1:6" s="22" customFormat="1" ht="38.4" customHeight="1" x14ac:dyDescent="0.3">
      <c r="A19" s="54"/>
      <c r="B19" s="55" t="s">
        <v>38</v>
      </c>
      <c r="C19" s="56"/>
      <c r="D19" s="57"/>
      <c r="E19" s="4"/>
      <c r="F19" s="4" t="s">
        <v>28</v>
      </c>
    </row>
    <row r="20" spans="1:6" s="23" customFormat="1" ht="88.95" customHeight="1" x14ac:dyDescent="0.3">
      <c r="A20" s="54"/>
      <c r="B20" s="58" t="s">
        <v>16</v>
      </c>
      <c r="C20" s="59" t="s">
        <v>17</v>
      </c>
      <c r="D20" s="60"/>
      <c r="E20" s="61"/>
      <c r="F20" s="62">
        <v>5</v>
      </c>
    </row>
    <row r="21" spans="1:6" s="22" customFormat="1" ht="111.6" customHeight="1" x14ac:dyDescent="0.3">
      <c r="A21" s="54"/>
      <c r="B21" s="63" t="s">
        <v>11</v>
      </c>
      <c r="C21" s="64"/>
      <c r="D21" s="64"/>
      <c r="E21" s="64"/>
      <c r="F21" s="65"/>
    </row>
    <row r="22" spans="1:6" ht="36" x14ac:dyDescent="0.3">
      <c r="A22" s="1" t="s">
        <v>0</v>
      </c>
      <c r="B22" s="3" t="s">
        <v>1</v>
      </c>
      <c r="C22" s="5" t="s">
        <v>2</v>
      </c>
      <c r="D22" s="6" t="s">
        <v>12</v>
      </c>
      <c r="E22" s="7" t="s">
        <v>13</v>
      </c>
      <c r="F22" s="8" t="s">
        <v>3</v>
      </c>
    </row>
    <row r="23" spans="1:6" ht="42.6" customHeight="1" x14ac:dyDescent="0.3">
      <c r="A23" s="4">
        <v>1</v>
      </c>
      <c r="B23" s="20" t="s">
        <v>34</v>
      </c>
      <c r="C23" s="4" t="s">
        <v>21</v>
      </c>
      <c r="D23" s="4">
        <v>1</v>
      </c>
      <c r="E23" s="15"/>
      <c r="F23" s="16">
        <f>D23*E23</f>
        <v>0</v>
      </c>
    </row>
    <row r="24" spans="1:6" ht="42.6" customHeight="1" x14ac:dyDescent="0.3">
      <c r="A24" s="4">
        <v>2</v>
      </c>
      <c r="B24" s="20" t="s">
        <v>35</v>
      </c>
      <c r="C24" s="4" t="s">
        <v>21</v>
      </c>
      <c r="D24" s="4">
        <v>1</v>
      </c>
      <c r="E24" s="15"/>
      <c r="F24" s="16">
        <f t="shared" ref="F24:F25" si="0">D24*E24</f>
        <v>0</v>
      </c>
    </row>
    <row r="25" spans="1:6" ht="42.6" customHeight="1" x14ac:dyDescent="0.3">
      <c r="A25" s="4">
        <v>3</v>
      </c>
      <c r="B25" s="21" t="s">
        <v>37</v>
      </c>
      <c r="C25" s="4" t="s">
        <v>21</v>
      </c>
      <c r="D25" s="4">
        <v>1</v>
      </c>
      <c r="E25" s="15"/>
      <c r="F25" s="16">
        <f t="shared" si="0"/>
        <v>0</v>
      </c>
    </row>
    <row r="26" spans="1:6" ht="40.799999999999997" customHeight="1" x14ac:dyDescent="0.3">
      <c r="A26" s="45" t="s">
        <v>29</v>
      </c>
      <c r="B26" s="45"/>
      <c r="C26" s="45"/>
      <c r="E26" s="10" t="s">
        <v>4</v>
      </c>
      <c r="F26" s="17">
        <f>SUM(F23:F25)</f>
        <v>0</v>
      </c>
    </row>
    <row r="27" spans="1:6" ht="50.4" customHeight="1" x14ac:dyDescent="0.3">
      <c r="A27" s="45" t="s">
        <v>30</v>
      </c>
      <c r="B27" s="45"/>
      <c r="C27" s="45"/>
      <c r="E27" s="9" t="s">
        <v>24</v>
      </c>
      <c r="F27" s="18"/>
    </row>
    <row r="28" spans="1:6" ht="54" customHeight="1" x14ac:dyDescent="0.3">
      <c r="A28" s="44"/>
      <c r="B28" s="44" t="s">
        <v>19</v>
      </c>
      <c r="C28" s="44"/>
      <c r="E28" s="9" t="s">
        <v>5</v>
      </c>
      <c r="F28" s="19">
        <f>F26+F27</f>
        <v>0</v>
      </c>
    </row>
  </sheetData>
  <sheetProtection algorithmName="SHA-512" hashValue="Mi2GotKQcb1vuHAHHuM5RZ2D4WRBkFiwCxl73di79GBW37j8qGjQ65/8NPBAGWeCxfvJEL6XNuuWUtAOLCT1ag==" saltValue="tDwJ9nMGqZAkWJSQ8ulj6A==" spinCount="100000" sheet="1" objects="1" scenarios="1" formatCells="0" formatColumns="0" formatRows="0" selectLockedCells="1"/>
  <mergeCells count="25">
    <mergeCell ref="A28:C28"/>
    <mergeCell ref="A26:C26"/>
    <mergeCell ref="C16:D16"/>
    <mergeCell ref="C17:D17"/>
    <mergeCell ref="C18:D18"/>
    <mergeCell ref="C20:D20"/>
    <mergeCell ref="B21:F21"/>
    <mergeCell ref="A27:C27"/>
    <mergeCell ref="A16:A21"/>
    <mergeCell ref="C9:F10"/>
    <mergeCell ref="A1:F1"/>
    <mergeCell ref="A2:F2"/>
    <mergeCell ref="C4:F4"/>
    <mergeCell ref="C5:F5"/>
    <mergeCell ref="A3:F3"/>
    <mergeCell ref="A5:A7"/>
    <mergeCell ref="C6:F7"/>
    <mergeCell ref="A8:A10"/>
    <mergeCell ref="C8:F8"/>
    <mergeCell ref="C19:D19"/>
    <mergeCell ref="A11:A13"/>
    <mergeCell ref="C11:F11"/>
    <mergeCell ref="C12:F13"/>
    <mergeCell ref="A14:F14"/>
    <mergeCell ref="C15:F15"/>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3.xml><?xml version="1.0" encoding="utf-8"?>
<ds:datastoreItem xmlns:ds="http://schemas.openxmlformats.org/officeDocument/2006/customXml" ds:itemID="{A319DEC3-2F36-4254-8D34-0672ACC8450A}">
  <ds:schemaRefs>
    <ds:schemaRef ds:uri="e1a734c5-45f2-421b-9ea1-bf28383de600"/>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7da73d6c-d312-46c9-8243-90a3e96ef2c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2023-10-31T06:56:56Z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