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bookViews>
  <sheets>
    <sheet name="Sheet1" sheetId="1" r:id="rId1"/>
    <sheet name="Sheet2" sheetId="2" r:id="rId2"/>
    <sheet name="Sheet3" sheetId="3" r:id="rId3"/>
  </sheets>
  <definedNames>
    <definedName name="_xlnm.Print_Area" localSheetId="0">Sheet1!$A$1:$L$68</definedName>
  </definedNames>
  <calcPr calcId="152511"/>
</workbook>
</file>

<file path=xl/calcChain.xml><?xml version="1.0" encoding="utf-8"?>
<calcChain xmlns="http://schemas.openxmlformats.org/spreadsheetml/2006/main">
  <c r="K41" i="1" l="1"/>
  <c r="K42" i="1"/>
  <c r="K43" i="1"/>
  <c r="K44" i="1"/>
  <c r="K45" i="1"/>
  <c r="K46" i="1"/>
  <c r="K47" i="1"/>
  <c r="K48" i="1"/>
  <c r="K49" i="1"/>
  <c r="K50" i="1"/>
  <c r="K51" i="1"/>
  <c r="K52" i="1"/>
  <c r="K53" i="1"/>
  <c r="K40" i="1"/>
  <c r="K54" i="1" l="1"/>
  <c r="K56" i="1" s="1"/>
</calcChain>
</file>

<file path=xl/sharedStrings.xml><?xml version="1.0" encoding="utf-8"?>
<sst xmlns="http://schemas.openxmlformats.org/spreadsheetml/2006/main" count="92" uniqueCount="72">
  <si>
    <t>Redni broj / No.</t>
  </si>
  <si>
    <t>Tražene specifikacije / Requested specifications</t>
  </si>
  <si>
    <t>Ponuđene specifikacije / Offered specifications</t>
  </si>
  <si>
    <t>412 GNSS PRIJEMNIK / GNSS RECEIVER
Sučelje na multifunkcijski navigacijski pokazivač
Ugradna montaža unutar čvrstog trupa
Interface to the multifunction navigation display
Flush mount inside pressure hull</t>
  </si>
  <si>
    <t>413 MAGNETSKI KOMPAS/ MAGNETIC COMPAS
Magnetski kompas s pozadinskim osvjetljenjm
Napon: 24V
Veličina: min 4"
Preciznost: min 2°
Ugradnja unutar čvrstog trupa ili integriran s drugim osjetnicima
Magnetic sensorSize: min 4"
Precision: min 2°
May be mounted inside pressure hull or integrated within other sensors</t>
  </si>
  <si>
    <t>415 INKLINOMETAR/ ATTITUDE SENSOR
Osjetnik uzdužnog i poprečnog nagiba
Preciznost: min 0.5°
Mogućnost kalibracijeUgradnja unutar čvrstog trupa ili integriran s drugim osjetnicima
Pitch and roll sensor
Precision: min 0.5°
Deviation calibration mode
May be mounted inside pressure hull or integrated within other sensors</t>
  </si>
  <si>
    <t>414 PODVODNI VISINOMJER / UNDERWATER ALTIMETER
Sučelje na multifunkcijski navigacijski pokazivačRaspon mjerenja min 100m
Nazivni tlak: min 10 bar
Nosač za montaža na čeličnu konstrukciju ispod čvrstog trupa
S podvodnim kabelom duljine min 5 m
Interface to the multifunction navigation display
Measuring range: min 100 mPressure rating: min 10 bar
Bracket mount to steel construction under pressure hull
Including underwater cable of depth min 5 m</t>
  </si>
  <si>
    <t>414 PRAMČANI DETEKTOR PREPREKA / FORWARD OBSTACLE SENSOR
Sučelje na multifunkcijski navigacijski pokazivačRaspon mjerenja min 100m
Nazivni tlak: min 10 bar
Nosač za montaža na čeličnu konstrukciju izvan čvrstog trupa
S podvodnim kabelom duljine min 5 mInterface to the multifunction navigation display
Measuring range: min 100 m
Pressure rating: min 10 bar
Bracket mount to steel construction outside pressure hullIncluding underwater cable of depth min 5 m</t>
  </si>
  <si>
    <t>414 TLAČNI DUBINOMJER / PRESSURE DEPTH SENSOR
Sučelje na multifunkcijski navigacijski pokazivač
Raspon mjerenja min 100 m
Nazivni tlak: min 10 bar
Nosač za montaža na čeličnu konstrukciju izvan čvrstog trupa ispod vodne linije
S podvodnim kabelom duljine min 15 mInterface to the multifunction navigation display
Measuring range: min 10 bar
Pressure rating: min 10 bar
Bracket mount to steel construction outside pressure hull
Including underwater cable of depth min 15 m</t>
  </si>
  <si>
    <t>414 OSJETNIK TEMPERATURE VODE / WATER TEMPERATURE SENSOR
Sučelje na multifunkcijski navigacijski pokazivač
Raspon mjerenja min 100 m
Nazivni tlak: min 10 bar
Nosač za montaža na čeličnu konstrukciju izvan čvrstog trupa ispod vodne linije
S podvodnim kabelom duljine min 15 m
Interface to the multifunction navigation display
Measuring range: min 10 bar
Pressure rating: min 10 bar
Bracket mount to steel construction outside pressure hull
Including underwater cable of depth min 15 m</t>
  </si>
  <si>
    <t>418 RADARSKI REFLEKTOR / RADAR REFLECTOR
Cijevni radarski reflektor
Visina: min 600 mm
Promjer: min 100 mm
Ugradnja na ravnu površinu
Tube radar reflector
Height: min 600 mm
Diameter: min 100mm
Flat surface mount</t>
  </si>
  <si>
    <t>421 VHF RADIOTELEFON / VHF RADIO TELEPHONE
VHF DSC Class D radiotelefon s AIS prijemnikom
Napon: 24VDC
Frekvencijski raspon 156-163 MHz
VHF antenna sposobna za potapanje do dubine 100m s koaksijalnim kabelom duljine min 10 m
VHF DSC radio telephone with AIS receiver
Voltage: 24VDC
Frequency range: 156-163 MHzGNSS interface
VHF antenna capable of submerging up to 100 m including min 10 m coaxial cable</t>
  </si>
  <si>
    <t>422 PRIJENOSNI VHF RADIOTELEFON / PORTABLE VHF RADIO
Prijenosni VHF radiotelefon s punjačem 24VDC
Raspon frekvencija: 156-163 MHz
Portable VHF radio radio with charger
Frequency range: 156-163 MHz</t>
  </si>
  <si>
    <t>424 PODVODNI TELEFON / UNDERWATER TELEPHONE
Analogni podvodni telefon s naglavnim setom
Frekvencije: min 8 kHz, 27 kHz, akustički lokator u nužnosti 37 kHz
Modulacija: AM SSB
Nazivni tlak: min 10 bar
Akustički pretvornik
Nosač za montaža na čeličnu konstrukciju iznad čvrstog trupa
S podvodnim kabelom duljine min 5 m
Analog underwater telephone with headset
Frequencies: min 8 kHz, 27 kHz, emergency pinger 37 kHz
Modulation: AM SSB
Pressure rating: min 10 bar
Bracket mount to steel construction above pressure hull
Including underwater cable of depth min 5 m</t>
  </si>
  <si>
    <t>Jedinica mjere / Unit</t>
  </si>
  <si>
    <t>Količina /Quantity</t>
  </si>
  <si>
    <t>Jedinična cijenabez PDV-a / unit price excluding VAT</t>
  </si>
  <si>
    <t>Ukupno / Total price excluding VAT</t>
  </si>
  <si>
    <t>411 ELEKTRONIČKI POKAZIVAČ KARATA / CHARTPLOTTER</t>
  </si>
  <si>
    <t>kom/pcs</t>
  </si>
  <si>
    <t>412 GNSS PRIJEMNIK / GNSS RECEIVER</t>
  </si>
  <si>
    <t>413 MULTIFUNKCIJSKI NAVIGACIJSKI POKAZIVAČ / MULTIFUNCTION NAVIGATION DISPLAY</t>
  </si>
  <si>
    <t>413 MAGNETSKI KOMPAS/ MAGNETIC COMPAS</t>
  </si>
  <si>
    <t>413 ELEKTRONIČKI KOMPAS/ ELECTRONIC HEADING SENSOR</t>
  </si>
  <si>
    <t>415 INKLINOMETAR/ ATTITUDE SENSOR</t>
  </si>
  <si>
    <t>414 PODVODNI VISINOMJER / UNDERWATER ALTIMETER</t>
  </si>
  <si>
    <t>414 PRAMČANI DETEKTOR PREPREKA / FORWARD OBSTACLE SENSOR</t>
  </si>
  <si>
    <t>414 TLAČNI DUBINOMJER / PRESSURE DEPTH SENSOR</t>
  </si>
  <si>
    <t>414 OSJETNIK TEMPERATURE VODE / WATER TEMPERATURE SENSOR</t>
  </si>
  <si>
    <t>Opis stavke / Item description</t>
  </si>
  <si>
    <t>418 RADARSKI REFLEKTOR / RADAR REFLECTOR</t>
  </si>
  <si>
    <t>421 VHF RADIOTELEFON / VHF RADIO TELEPHONE</t>
  </si>
  <si>
    <t>422 PRIJENOSNI VHF RADIOTELEFON / PORTABLE VHF RADIO</t>
  </si>
  <si>
    <t>424 PODVODNI TELEFON / UNDERWATER TELEPHONE</t>
  </si>
  <si>
    <t>SVEUKUPNO BEZ PDV-a / TOTAL SUM excluding VAT</t>
  </si>
  <si>
    <t>SVEUKUPNO S PDV-om / TOTAL SUM with VAT</t>
  </si>
  <si>
    <t>413 MULTIFUNKCIJSKI NAVIGACIJSKI POKAZIVAČ / MULTIFUNCTION NAVIGATION DISPLAY
Napon: 24VDC
Veličina zaslona: min 12"
Ugradnja: nadgradni nosač
Prikaz i konfiguracija navigacijskih senzora
Može biti integriran s elektroničkim pokazivačem karata
Voltage: 24VDC
Display size: min 12"
Installation: bracket mount
Display and configuration of navigation sensors
May be integrated with chargplotter</t>
  </si>
  <si>
    <t>411 ELEKTRONIČKI POKAZIVAČ KARATA / CHARTPLOTTER
Napon: 24VDC
Veličina zaslona: min 12"
Ugradnja: nadgradni nosač
Prikaz elektroničkih karata a površinku navigaciju
Voltage: 24VDC
Display size: min 12"
Installation: bracket mount
Electronic chart display for surface navigation</t>
  </si>
  <si>
    <t>413 ELEKTRONIČKI KOMPAS/ ELECTRONIC HEADING SENSOR
Magnetski osjetnik
Preciznost: min 0.5°
Mogućnost kalibracije
Ugradnja unutar čvrstog trupa ili integriran s drugim osjetnicima
Magnetic sensor
Precision: min 0.5°
Calibration mode
May be mounted inside pressure hull or integrated within other sensors</t>
  </si>
  <si>
    <t>OPĆENITA NAPOMENA / GENERAL NOTE</t>
  </si>
  <si>
    <t>Maks. 30 dana nakon uplate avansa /
Max. 30 days after down payment</t>
  </si>
  <si>
    <t>Uz opremu 
/
With delivery of goods</t>
  </si>
  <si>
    <t>Uz ponudu 
/ With the bid</t>
  </si>
  <si>
    <t>Dokumenti koje treba dostaviti: 
/
Documents to be submitted:</t>
  </si>
  <si>
    <t>Dimenzijske skice (dwg, dxf ili pdf) – osnovni gabariti, spojne točke, masa, osnovno ožičenje, zahtjevi za ugradnju
/
Dimensional sketch (dwg, dxf or pdf) – main dimensions, connecting points, unit weight, basic wiring diagram, installation requirements</t>
  </si>
  <si>
    <t>Detaljan dimenzijski i nacrti ožičenja (na papiru + dwg, dxf or pdf) /
Detailed dimensional and wiring drawings (hardcopy + dwg, dxf or pdf)</t>
  </si>
  <si>
    <t>Priručnici za ugradnju, uporabu i održavanje /
Installation, operating and maintenance manuals</t>
  </si>
  <si>
    <t>Certifikati / certificates</t>
  </si>
  <si>
    <t>-</t>
  </si>
  <si>
    <t>Dokumentacija / Documentation</t>
  </si>
  <si>
    <t>General notes for documents:</t>
  </si>
  <si>
    <t>1. Numbers indicate number of copies to be submitted.</t>
  </si>
  <si>
    <t>2. Documentation to be in Croatian and/or English language</t>
  </si>
  <si>
    <t xml:space="preserve">Opće napomene za dokumente: </t>
  </si>
  <si>
    <t xml:space="preserve">1. Brojevi označavaju broj kopija koje je potrebno dostaviti. </t>
  </si>
  <si>
    <t xml:space="preserve">2. Dokumentacija treba biti na hrvatskom i/ili engleskom jeziku. </t>
  </si>
  <si>
    <t>Uputa o načinu popunjavanja:
• Ponuditelj je obvezan ispuniti Troškovnik po svim traženim stavkama, na način da popuni stupac "Ponuđene specifikacije" prema opisima u stupcu "Tražene specifikacije" te da upiše proizvođača i model u za to predviđeno mjesto, ako je primijenjivo. Ponuđena roba mora u cijelosti zadovoljiti minimalne karakteristike koje su opisane u tehničkoj specifikaciji ili biti bolja od opisanih specifikacija. 
• Ponuditelj ne smije mijenjati navedene tražene tehničke specifikacije
• Za sve stavke Troškovnika u kojima se uz navedene tehničke specifikacije traži norma, oznaka ili pak marka, patent, tip ili određeno podrijetlo, ponuditelj može ponuditi „ili jednakovrijedno“.
• U stupac "Jedinična cijena bez PDV-a ponuditelj upisuje jedinične cijene u dvije decimale.</t>
  </si>
  <si>
    <t>Instructions on filling out the form:
• The Bidder is obliged to fill in the Cost Sheet for all required items, by entering the column "Offered specifications" according to descritions from the column "Requested specifications" and by entering the producer and model name if applicable. The offered goods must fully meet the minimum characteristics described in the technical specification or be better than the described specifications.
• The bidder may not change the stated required technical specifications
• For all items of the Cost Sheet in which, in addition to the stated technical specifications, a standard, marking or trademark, patent, type or certain origin is required, the bidder may bid "or equivalent".
• In the column "Unit price excluding VAT", the bidder enters unit prices rounded to two decimal places.</t>
  </si>
  <si>
    <t>Komunikacijsko-navigacijska oprema  / Communication and navigation equipment</t>
  </si>
  <si>
    <t>IZNOS PDV-a / VAT amount</t>
  </si>
  <si>
    <t>C</t>
  </si>
  <si>
    <t>Traženi certifikati / Requested certificates</t>
  </si>
  <si>
    <t>Ponuđeni certifikati / Offered certificates</t>
  </si>
  <si>
    <t>ABS certifikat ili ABS tipno odobrenje ili MED ceritficirano
ABS Certified or ABS Type Approval or MED Certified</t>
  </si>
  <si>
    <t>Tražena garancija / Requested warranty</t>
  </si>
  <si>
    <t>Ponuđena garancija / Offered warranty</t>
  </si>
  <si>
    <t>Minimalno 12 mjeseci
12 months minumum</t>
  </si>
  <si>
    <t xml:space="preserve"> - Izvor napajanja DC 24V
- Za dubinu 100m
- Mora omogućiti montažu na čelični trup 
- Podliježe zahtjevima Klase (ABS +A1 Passenger Submersible) i Zastave (Cayman Islands)
/
- Supply DC 24V
- Depth rating 100m
- To allow mounting on steel hull
- Subject to Class (ABS +A1 Passenger Submersible) and Flag (Cayman Islands) requirements
</t>
  </si>
  <si>
    <t xml:space="preserve">Rok isporuke najkasnije 60 dana od dana uplate prve rate avansa
Delivery date at latest 60 days from first installment advance payment </t>
  </si>
  <si>
    <t>Dodatni zahtjevi</t>
  </si>
  <si>
    <t>Additional requirements</t>
  </si>
  <si>
    <t>Potvrda da su dostupni / Confirm they are available</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</si>
</sst>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0"/>
      <color theme="1"/>
      <name val="Calibri"/>
      <family val="2"/>
      <scheme val="minor"/>
    </font>
    <font>
      <b/>
      <sz val="10"/>
      <color theme="1"/>
      <name val="Calibri"/>
      <family val="2"/>
      <charset val="238"/>
      <scheme val="minor"/>
    </font>
    <font>
      <b/>
      <sz val="11"/>
      <color theme="1"/>
      <name val="Calibri"/>
      <family val="2"/>
      <charset val="238"/>
      <scheme val="minor"/>
    </font>
    <font>
      <b/>
      <sz val="10"/>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theme="9" tint="0.79998168889431442"/>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8">
    <xf numFmtId="0" fontId="0" fillId="0" borderId="0" xfId="0"/>
    <xf numFmtId="0" fontId="0" fillId="0" borderId="0" xfId="0" applyAlignment="1"/>
    <xf numFmtId="0" fontId="1" fillId="0" borderId="0" xfId="0" applyFont="1" applyAlignment="1"/>
    <xf numFmtId="0" fontId="1" fillId="0" borderId="1" xfId="0" applyFont="1" applyBorder="1"/>
    <xf numFmtId="0" fontId="1" fillId="0" borderId="1" xfId="0" applyFont="1" applyBorder="1" applyAlignment="1">
      <alignment horizontal="center" vertical="center"/>
    </xf>
    <xf numFmtId="0" fontId="2" fillId="0" borderId="1" xfId="0" applyFont="1" applyBorder="1" applyAlignment="1">
      <alignment horizontal="center" vertical="top" wrapText="1"/>
    </xf>
    <xf numFmtId="0" fontId="2" fillId="0" borderId="1" xfId="0" applyFont="1" applyBorder="1" applyAlignment="1">
      <alignment horizontal="left" vertical="center" wrapText="1"/>
    </xf>
    <xf numFmtId="0" fontId="0" fillId="0" borderId="1" xfId="0" applyBorder="1" applyAlignment="1">
      <alignment vertical="top" wrapText="1"/>
    </xf>
    <xf numFmtId="0" fontId="0" fillId="0" borderId="1" xfId="0" applyBorder="1" applyAlignment="1">
      <alignment wrapText="1"/>
    </xf>
    <xf numFmtId="0" fontId="3" fillId="0" borderId="0" xfId="0" applyFont="1"/>
    <xf numFmtId="0" fontId="0" fillId="0" borderId="1" xfId="0" applyBorder="1" applyAlignment="1">
      <alignment vertical="center"/>
    </xf>
    <xf numFmtId="0" fontId="1" fillId="0" borderId="1" xfId="0" applyFont="1" applyBorder="1" applyAlignment="1">
      <alignment horizontal="center"/>
    </xf>
    <xf numFmtId="0" fontId="2"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textRotation="90"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3" fillId="0" borderId="1" xfId="0" applyFont="1" applyBorder="1" applyAlignment="1">
      <alignment horizontal="left" vertical="center" wrapText="1"/>
    </xf>
    <xf numFmtId="0" fontId="2" fillId="0" borderId="1" xfId="0" applyFont="1" applyBorder="1" applyAlignment="1">
      <alignment horizontal="left" vertical="top" wrapText="1"/>
    </xf>
    <xf numFmtId="0" fontId="1" fillId="0" borderId="1" xfId="0" applyFont="1" applyBorder="1" applyAlignment="1">
      <alignment horizontal="center"/>
    </xf>
    <xf numFmtId="0" fontId="2" fillId="0" borderId="1" xfId="0" applyFont="1" applyBorder="1" applyAlignment="1">
      <alignment horizontal="left" wrapText="1"/>
    </xf>
    <xf numFmtId="0" fontId="1" fillId="0" borderId="0" xfId="0" applyFont="1" applyAlignment="1">
      <alignment horizontal="left" vertical="top" wrapText="1"/>
    </xf>
    <xf numFmtId="0" fontId="2" fillId="0" borderId="1" xfId="0" applyFont="1" applyBorder="1" applyAlignment="1">
      <alignment horizontal="center" vertical="center" wrapText="1"/>
    </xf>
    <xf numFmtId="0" fontId="1" fillId="0" borderId="2" xfId="0" applyNumberFormat="1" applyFont="1" applyBorder="1" applyAlignment="1">
      <alignment horizontal="left" vertical="top" wrapText="1"/>
    </xf>
    <xf numFmtId="0" fontId="1" fillId="0" borderId="3" xfId="0" applyNumberFormat="1" applyFont="1" applyBorder="1" applyAlignment="1">
      <alignment horizontal="left" vertical="top" wrapText="1"/>
    </xf>
    <xf numFmtId="0" fontId="1" fillId="0" borderId="1" xfId="0" applyFont="1" applyBorder="1" applyAlignment="1">
      <alignment horizontal="left" vertical="top" wrapText="1"/>
    </xf>
    <xf numFmtId="0" fontId="2" fillId="0" borderId="1" xfId="0" applyFont="1" applyBorder="1" applyAlignment="1">
      <alignment horizontal="center"/>
    </xf>
    <xf numFmtId="0" fontId="2" fillId="0" borderId="1" xfId="0" applyFont="1" applyBorder="1" applyAlignment="1">
      <alignment horizontal="center" vertical="center"/>
    </xf>
    <xf numFmtId="4" fontId="1" fillId="0" borderId="1" xfId="0" applyNumberFormat="1" applyFont="1" applyBorder="1" applyAlignment="1">
      <alignment horizontal="center"/>
    </xf>
    <xf numFmtId="0" fontId="1" fillId="0" borderId="5" xfId="0" applyFont="1" applyBorder="1" applyAlignment="1">
      <alignment horizontal="center" vertical="center"/>
    </xf>
    <xf numFmtId="0" fontId="0" fillId="0" borderId="6" xfId="0" applyBorder="1" applyAlignment="1">
      <alignment horizontal="center" vertical="center"/>
    </xf>
    <xf numFmtId="0" fontId="1" fillId="0" borderId="2" xfId="0" applyFont="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4"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4"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0" fillId="0" borderId="3" xfId="0" applyBorder="1" applyAlignment="1"/>
    <xf numFmtId="0" fontId="0" fillId="0" borderId="4" xfId="0" applyBorder="1" applyAlignment="1"/>
    <xf numFmtId="0" fontId="1" fillId="2" borderId="1" xfId="0" applyFont="1" applyFill="1" applyBorder="1" applyAlignment="1" applyProtection="1">
      <alignment horizontal="center"/>
      <protection locked="0"/>
    </xf>
    <xf numFmtId="0" fontId="1" fillId="2" borderId="2" xfId="0" applyFont="1" applyFill="1"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protection locked="0"/>
    </xf>
    <xf numFmtId="4" fontId="1" fillId="2" borderId="1" xfId="0" applyNumberFormat="1" applyFont="1" applyFill="1" applyBorder="1" applyAlignment="1" applyProtection="1">
      <alignment horizontal="center"/>
      <protection locked="0"/>
    </xf>
    <xf numFmtId="0" fontId="4" fillId="0" borderId="0" xfId="0" applyFont="1" applyAlignment="1">
      <alignment horizontal="left" vertical="center" wrapText="1"/>
    </xf>
  </cellXfs>
  <cellStyles count="1">
    <cellStyle name="Normalno"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8"/>
  <sheetViews>
    <sheetView tabSelected="1" zoomScaleNormal="100" workbookViewId="0">
      <selection activeCell="K55" sqref="K55:L55"/>
    </sheetView>
  </sheetViews>
  <sheetFormatPr defaultRowHeight="14.4" x14ac:dyDescent="0.3"/>
  <cols>
    <col min="1" max="1" width="6.88671875" customWidth="1"/>
    <col min="2" max="2" width="24.6640625" customWidth="1"/>
    <col min="4" max="4" width="13.21875" customWidth="1"/>
    <col min="7" max="7" width="8.33203125" customWidth="1"/>
    <col min="8" max="8" width="8.5546875" customWidth="1"/>
    <col min="10" max="10" width="9.33203125" customWidth="1"/>
    <col min="12" max="12" width="15.33203125" customWidth="1"/>
  </cols>
  <sheetData>
    <row r="1" spans="1:12" ht="15" customHeight="1" x14ac:dyDescent="0.3">
      <c r="A1" s="25" t="s">
        <v>56</v>
      </c>
      <c r="B1" s="25"/>
      <c r="C1" s="25"/>
      <c r="D1" s="25"/>
      <c r="E1" s="25"/>
      <c r="F1" s="25"/>
      <c r="G1" s="25"/>
      <c r="H1" s="25"/>
      <c r="I1" s="25"/>
      <c r="J1" s="25"/>
      <c r="K1" s="25"/>
      <c r="L1" s="25"/>
    </row>
    <row r="2" spans="1:12" x14ac:dyDescent="0.3">
      <c r="A2" s="25"/>
      <c r="B2" s="25"/>
      <c r="C2" s="25"/>
      <c r="D2" s="25"/>
      <c r="E2" s="25"/>
      <c r="F2" s="25"/>
      <c r="G2" s="25"/>
      <c r="H2" s="25"/>
      <c r="I2" s="25"/>
      <c r="J2" s="25"/>
      <c r="K2" s="25"/>
      <c r="L2" s="25"/>
    </row>
    <row r="3" spans="1:12" x14ac:dyDescent="0.3">
      <c r="A3" s="25"/>
      <c r="B3" s="25"/>
      <c r="C3" s="25"/>
      <c r="D3" s="25"/>
      <c r="E3" s="25"/>
      <c r="F3" s="25"/>
      <c r="G3" s="25"/>
      <c r="H3" s="25"/>
      <c r="I3" s="25"/>
      <c r="J3" s="25"/>
      <c r="K3" s="25"/>
      <c r="L3" s="25"/>
    </row>
    <row r="4" spans="1:12" x14ac:dyDescent="0.3">
      <c r="A4" s="25"/>
      <c r="B4" s="25"/>
      <c r="C4" s="25"/>
      <c r="D4" s="25"/>
      <c r="E4" s="25"/>
      <c r="F4" s="25"/>
      <c r="G4" s="25"/>
      <c r="H4" s="25"/>
      <c r="I4" s="25"/>
      <c r="J4" s="25"/>
      <c r="K4" s="25"/>
      <c r="L4" s="25"/>
    </row>
    <row r="5" spans="1:12" x14ac:dyDescent="0.3">
      <c r="A5" s="25"/>
      <c r="B5" s="25"/>
      <c r="C5" s="25"/>
      <c r="D5" s="25"/>
      <c r="E5" s="25"/>
      <c r="F5" s="25"/>
      <c r="G5" s="25"/>
      <c r="H5" s="25"/>
      <c r="I5" s="25"/>
      <c r="J5" s="25"/>
      <c r="K5" s="25"/>
      <c r="L5" s="25"/>
    </row>
    <row r="6" spans="1:12" x14ac:dyDescent="0.3">
      <c r="A6" s="25"/>
      <c r="B6" s="25"/>
      <c r="C6" s="25"/>
      <c r="D6" s="25"/>
      <c r="E6" s="25"/>
      <c r="F6" s="25"/>
      <c r="G6" s="25"/>
      <c r="H6" s="25"/>
      <c r="I6" s="25"/>
      <c r="J6" s="25"/>
      <c r="K6" s="25"/>
      <c r="L6" s="25"/>
    </row>
    <row r="7" spans="1:12" x14ac:dyDescent="0.3">
      <c r="A7" s="25"/>
      <c r="B7" s="25"/>
      <c r="C7" s="25"/>
      <c r="D7" s="25"/>
      <c r="E7" s="25"/>
      <c r="F7" s="25"/>
      <c r="G7" s="25"/>
      <c r="H7" s="25"/>
      <c r="I7" s="25"/>
      <c r="J7" s="25"/>
      <c r="K7" s="25"/>
      <c r="L7" s="25"/>
    </row>
    <row r="8" spans="1:12" x14ac:dyDescent="0.3">
      <c r="A8" s="25"/>
      <c r="B8" s="25"/>
      <c r="C8" s="25"/>
      <c r="D8" s="25"/>
      <c r="E8" s="25"/>
      <c r="F8" s="25"/>
      <c r="G8" s="25"/>
      <c r="H8" s="25"/>
      <c r="I8" s="25"/>
      <c r="J8" s="25"/>
      <c r="K8" s="25"/>
      <c r="L8" s="25"/>
    </row>
    <row r="9" spans="1:12" ht="15" customHeight="1" x14ac:dyDescent="0.3">
      <c r="A9" s="25" t="s">
        <v>57</v>
      </c>
      <c r="B9" s="25"/>
      <c r="C9" s="25"/>
      <c r="D9" s="25"/>
      <c r="E9" s="25"/>
      <c r="F9" s="25"/>
      <c r="G9" s="25"/>
      <c r="H9" s="25"/>
      <c r="I9" s="25"/>
      <c r="J9" s="25"/>
      <c r="K9" s="25"/>
      <c r="L9" s="25"/>
    </row>
    <row r="10" spans="1:12" x14ac:dyDescent="0.3">
      <c r="A10" s="25"/>
      <c r="B10" s="25"/>
      <c r="C10" s="25"/>
      <c r="D10" s="25"/>
      <c r="E10" s="25"/>
      <c r="F10" s="25"/>
      <c r="G10" s="25"/>
      <c r="H10" s="25"/>
      <c r="I10" s="25"/>
      <c r="J10" s="25"/>
      <c r="K10" s="25"/>
      <c r="L10" s="25"/>
    </row>
    <row r="11" spans="1:12" x14ac:dyDescent="0.3">
      <c r="A11" s="25"/>
      <c r="B11" s="25"/>
      <c r="C11" s="25"/>
      <c r="D11" s="25"/>
      <c r="E11" s="25"/>
      <c r="F11" s="25"/>
      <c r="G11" s="25"/>
      <c r="H11" s="25"/>
      <c r="I11" s="25"/>
      <c r="J11" s="25"/>
      <c r="K11" s="25"/>
      <c r="L11" s="25"/>
    </row>
    <row r="12" spans="1:12" x14ac:dyDescent="0.3">
      <c r="A12" s="25"/>
      <c r="B12" s="25"/>
      <c r="C12" s="25"/>
      <c r="D12" s="25"/>
      <c r="E12" s="25"/>
      <c r="F12" s="25"/>
      <c r="G12" s="25"/>
      <c r="H12" s="25"/>
      <c r="I12" s="25"/>
      <c r="J12" s="25"/>
      <c r="K12" s="25"/>
      <c r="L12" s="25"/>
    </row>
    <row r="13" spans="1:12" x14ac:dyDescent="0.3">
      <c r="A13" s="25"/>
      <c r="B13" s="25"/>
      <c r="C13" s="25"/>
      <c r="D13" s="25"/>
      <c r="E13" s="25"/>
      <c r="F13" s="25"/>
      <c r="G13" s="25"/>
      <c r="H13" s="25"/>
      <c r="I13" s="25"/>
      <c r="J13" s="25"/>
      <c r="K13" s="25"/>
      <c r="L13" s="25"/>
    </row>
    <row r="14" spans="1:12" x14ac:dyDescent="0.3">
      <c r="A14" s="25"/>
      <c r="B14" s="25"/>
      <c r="C14" s="25"/>
      <c r="D14" s="25"/>
      <c r="E14" s="25"/>
      <c r="F14" s="25"/>
      <c r="G14" s="25"/>
      <c r="H14" s="25"/>
      <c r="I14" s="25"/>
      <c r="J14" s="25"/>
      <c r="K14" s="25"/>
      <c r="L14" s="25"/>
    </row>
    <row r="15" spans="1:12" x14ac:dyDescent="0.3">
      <c r="A15" s="25"/>
      <c r="B15" s="25"/>
      <c r="C15" s="25"/>
      <c r="D15" s="25"/>
      <c r="E15" s="25"/>
      <c r="F15" s="25"/>
      <c r="G15" s="25"/>
      <c r="H15" s="25"/>
      <c r="I15" s="25"/>
      <c r="J15" s="25"/>
      <c r="K15" s="25"/>
      <c r="L15" s="25"/>
    </row>
    <row r="16" spans="1:12" x14ac:dyDescent="0.3">
      <c r="A16" s="25"/>
      <c r="B16" s="25"/>
      <c r="C16" s="25"/>
      <c r="D16" s="25"/>
      <c r="E16" s="25"/>
      <c r="F16" s="25"/>
      <c r="G16" s="25"/>
      <c r="H16" s="25"/>
      <c r="I16" s="25"/>
      <c r="J16" s="25"/>
      <c r="K16" s="25"/>
      <c r="L16" s="25"/>
    </row>
    <row r="17" spans="1:12" x14ac:dyDescent="0.3">
      <c r="A17" s="26" t="s">
        <v>58</v>
      </c>
      <c r="B17" s="26"/>
      <c r="C17" s="26"/>
      <c r="D17" s="26"/>
      <c r="E17" s="26"/>
      <c r="F17" s="26"/>
      <c r="G17" s="26"/>
      <c r="H17" s="26"/>
      <c r="I17" s="26"/>
      <c r="J17" s="26"/>
      <c r="K17" s="26"/>
      <c r="L17" s="26"/>
    </row>
    <row r="18" spans="1:12" ht="41.4" x14ac:dyDescent="0.3">
      <c r="A18" s="5" t="s">
        <v>0</v>
      </c>
      <c r="B18" s="27" t="s">
        <v>1</v>
      </c>
      <c r="C18" s="27"/>
      <c r="D18" s="27"/>
      <c r="E18" s="27"/>
      <c r="F18" s="27"/>
      <c r="G18" s="27" t="s">
        <v>2</v>
      </c>
      <c r="H18" s="27"/>
      <c r="I18" s="27"/>
      <c r="J18" s="27"/>
      <c r="K18" s="27"/>
      <c r="L18" s="27"/>
    </row>
    <row r="19" spans="1:12" ht="166.8" customHeight="1" x14ac:dyDescent="0.3">
      <c r="A19" s="4">
        <v>1</v>
      </c>
      <c r="B19" s="25" t="s">
        <v>37</v>
      </c>
      <c r="C19" s="25"/>
      <c r="D19" s="25"/>
      <c r="E19" s="25"/>
      <c r="F19" s="25"/>
      <c r="G19" s="42"/>
      <c r="H19" s="42"/>
      <c r="I19" s="42"/>
      <c r="J19" s="42"/>
      <c r="K19" s="42"/>
      <c r="L19" s="42"/>
    </row>
    <row r="20" spans="1:12" ht="107.4" customHeight="1" x14ac:dyDescent="0.3">
      <c r="A20" s="4">
        <v>2</v>
      </c>
      <c r="B20" s="25" t="s">
        <v>3</v>
      </c>
      <c r="C20" s="25"/>
      <c r="D20" s="25"/>
      <c r="E20" s="25"/>
      <c r="F20" s="25"/>
      <c r="G20" s="42"/>
      <c r="H20" s="42"/>
      <c r="I20" s="42"/>
      <c r="J20" s="42"/>
      <c r="K20" s="42"/>
      <c r="L20" s="42"/>
    </row>
    <row r="21" spans="1:12" ht="209.4" customHeight="1" x14ac:dyDescent="0.3">
      <c r="A21" s="4">
        <v>3</v>
      </c>
      <c r="B21" s="25" t="s">
        <v>36</v>
      </c>
      <c r="C21" s="25"/>
      <c r="D21" s="25"/>
      <c r="E21" s="25"/>
      <c r="F21" s="25"/>
      <c r="G21" s="42"/>
      <c r="H21" s="42"/>
      <c r="I21" s="42"/>
      <c r="J21" s="42"/>
      <c r="K21" s="42"/>
      <c r="L21" s="42"/>
    </row>
    <row r="22" spans="1:12" ht="152.25" customHeight="1" x14ac:dyDescent="0.3">
      <c r="A22" s="4">
        <v>4</v>
      </c>
      <c r="B22" s="25" t="s">
        <v>4</v>
      </c>
      <c r="C22" s="25"/>
      <c r="D22" s="25"/>
      <c r="E22" s="25"/>
      <c r="F22" s="25"/>
      <c r="G22" s="42"/>
      <c r="H22" s="42"/>
      <c r="I22" s="42"/>
      <c r="J22" s="42"/>
      <c r="K22" s="42"/>
      <c r="L22" s="42"/>
    </row>
    <row r="23" spans="1:12" ht="171.6" customHeight="1" x14ac:dyDescent="0.3">
      <c r="A23" s="4">
        <v>5</v>
      </c>
      <c r="B23" s="25" t="s">
        <v>38</v>
      </c>
      <c r="C23" s="25"/>
      <c r="D23" s="25"/>
      <c r="E23" s="25"/>
      <c r="F23" s="25"/>
      <c r="G23" s="42"/>
      <c r="H23" s="42"/>
      <c r="I23" s="42"/>
      <c r="J23" s="42"/>
      <c r="K23" s="42"/>
      <c r="L23" s="42"/>
    </row>
    <row r="24" spans="1:12" ht="169.2" customHeight="1" x14ac:dyDescent="0.3">
      <c r="A24" s="4">
        <v>6</v>
      </c>
      <c r="B24" s="25" t="s">
        <v>5</v>
      </c>
      <c r="C24" s="25"/>
      <c r="D24" s="25"/>
      <c r="E24" s="25"/>
      <c r="F24" s="25"/>
      <c r="G24" s="42"/>
      <c r="H24" s="42"/>
      <c r="I24" s="42"/>
      <c r="J24" s="42"/>
      <c r="K24" s="42"/>
      <c r="L24" s="42"/>
    </row>
    <row r="25" spans="1:12" ht="147" customHeight="1" x14ac:dyDescent="0.3">
      <c r="A25" s="4">
        <v>7</v>
      </c>
      <c r="B25" s="25" t="s">
        <v>6</v>
      </c>
      <c r="C25" s="25"/>
      <c r="D25" s="25"/>
      <c r="E25" s="25"/>
      <c r="F25" s="25"/>
      <c r="G25" s="42"/>
      <c r="H25" s="42"/>
      <c r="I25" s="42"/>
      <c r="J25" s="42"/>
      <c r="K25" s="42"/>
      <c r="L25" s="42"/>
    </row>
    <row r="26" spans="1:12" ht="180.6" customHeight="1" x14ac:dyDescent="0.3">
      <c r="A26" s="4">
        <v>8</v>
      </c>
      <c r="B26" s="25" t="s">
        <v>7</v>
      </c>
      <c r="C26" s="25"/>
      <c r="D26" s="25"/>
      <c r="E26" s="25"/>
      <c r="F26" s="25"/>
      <c r="G26" s="42"/>
      <c r="H26" s="42"/>
      <c r="I26" s="42"/>
      <c r="J26" s="42"/>
      <c r="K26" s="42"/>
      <c r="L26" s="42"/>
    </row>
    <row r="27" spans="1:12" ht="201.6" customHeight="1" x14ac:dyDescent="0.3">
      <c r="A27" s="4">
        <v>9</v>
      </c>
      <c r="B27" s="25" t="s">
        <v>8</v>
      </c>
      <c r="C27" s="25"/>
      <c r="D27" s="25"/>
      <c r="E27" s="25"/>
      <c r="F27" s="25"/>
      <c r="G27" s="42"/>
      <c r="H27" s="42"/>
      <c r="I27" s="42"/>
      <c r="J27" s="42"/>
      <c r="K27" s="42"/>
      <c r="L27" s="42"/>
    </row>
    <row r="28" spans="1:12" ht="209.4" customHeight="1" x14ac:dyDescent="0.3">
      <c r="A28" s="4">
        <v>10</v>
      </c>
      <c r="B28" s="25" t="s">
        <v>9</v>
      </c>
      <c r="C28" s="25"/>
      <c r="D28" s="25"/>
      <c r="E28" s="25"/>
      <c r="F28" s="25"/>
      <c r="G28" s="42"/>
      <c r="H28" s="42"/>
      <c r="I28" s="42"/>
      <c r="J28" s="42"/>
      <c r="K28" s="42"/>
      <c r="L28" s="42"/>
    </row>
    <row r="29" spans="1:12" ht="160.80000000000001" customHeight="1" x14ac:dyDescent="0.3">
      <c r="A29" s="4">
        <v>11</v>
      </c>
      <c r="B29" s="25" t="s">
        <v>10</v>
      </c>
      <c r="C29" s="25"/>
      <c r="D29" s="25"/>
      <c r="E29" s="25"/>
      <c r="F29" s="25"/>
      <c r="G29" s="42"/>
      <c r="H29" s="42"/>
      <c r="I29" s="42"/>
      <c r="J29" s="42"/>
      <c r="K29" s="42"/>
      <c r="L29" s="42"/>
    </row>
    <row r="30" spans="1:12" ht="184.5" customHeight="1" x14ac:dyDescent="0.3">
      <c r="A30" s="4">
        <v>12</v>
      </c>
      <c r="B30" s="25" t="s">
        <v>11</v>
      </c>
      <c r="C30" s="25"/>
      <c r="D30" s="25"/>
      <c r="E30" s="25"/>
      <c r="F30" s="25"/>
      <c r="G30" s="42"/>
      <c r="H30" s="42"/>
      <c r="I30" s="42"/>
      <c r="J30" s="42"/>
      <c r="K30" s="42"/>
      <c r="L30" s="42"/>
    </row>
    <row r="31" spans="1:12" ht="100.5" customHeight="1" x14ac:dyDescent="0.3">
      <c r="A31" s="4">
        <v>13</v>
      </c>
      <c r="B31" s="25" t="s">
        <v>12</v>
      </c>
      <c r="C31" s="25"/>
      <c r="D31" s="25"/>
      <c r="E31" s="25"/>
      <c r="F31" s="25"/>
      <c r="G31" s="42"/>
      <c r="H31" s="42"/>
      <c r="I31" s="42"/>
      <c r="J31" s="42"/>
      <c r="K31" s="42"/>
      <c r="L31" s="42"/>
    </row>
    <row r="32" spans="1:12" ht="224.25" customHeight="1" x14ac:dyDescent="0.3">
      <c r="A32" s="4">
        <v>14</v>
      </c>
      <c r="B32" s="25" t="s">
        <v>13</v>
      </c>
      <c r="C32" s="25"/>
      <c r="D32" s="25"/>
      <c r="E32" s="25"/>
      <c r="F32" s="25"/>
      <c r="G32" s="42"/>
      <c r="H32" s="42"/>
      <c r="I32" s="42"/>
      <c r="J32" s="42"/>
      <c r="K32" s="42"/>
      <c r="L32" s="42"/>
    </row>
    <row r="33" spans="1:12" ht="25.8" customHeight="1" x14ac:dyDescent="0.3">
      <c r="A33" s="29" t="s">
        <v>60</v>
      </c>
      <c r="B33" s="34" t="s">
        <v>61</v>
      </c>
      <c r="C33" s="35"/>
      <c r="D33" s="35"/>
      <c r="E33" s="35"/>
      <c r="F33" s="36"/>
      <c r="G33" s="37" t="s">
        <v>62</v>
      </c>
      <c r="H33" s="38"/>
      <c r="I33" s="38"/>
      <c r="J33" s="38"/>
      <c r="K33" s="38"/>
      <c r="L33" s="39"/>
    </row>
    <row r="34" spans="1:12" ht="35.4" customHeight="1" x14ac:dyDescent="0.3">
      <c r="A34" s="30"/>
      <c r="B34" s="31" t="s">
        <v>63</v>
      </c>
      <c r="C34" s="32"/>
      <c r="D34" s="32"/>
      <c r="E34" s="32"/>
      <c r="F34" s="33"/>
      <c r="G34" s="43"/>
      <c r="H34" s="44"/>
      <c r="I34" s="44"/>
      <c r="J34" s="44"/>
      <c r="K34" s="44"/>
      <c r="L34" s="45"/>
    </row>
    <row r="35" spans="1:12" ht="25.2" customHeight="1" x14ac:dyDescent="0.3">
      <c r="A35" s="29" t="s">
        <v>60</v>
      </c>
      <c r="B35" s="34" t="s">
        <v>64</v>
      </c>
      <c r="C35" s="35"/>
      <c r="D35" s="35"/>
      <c r="E35" s="35"/>
      <c r="F35" s="36"/>
      <c r="G35" s="37" t="s">
        <v>65</v>
      </c>
      <c r="H35" s="38"/>
      <c r="I35" s="38"/>
      <c r="J35" s="38"/>
      <c r="K35" s="38"/>
      <c r="L35" s="39"/>
    </row>
    <row r="36" spans="1:12" ht="44.4" customHeight="1" x14ac:dyDescent="0.3">
      <c r="A36" s="30"/>
      <c r="B36" s="31" t="s">
        <v>66</v>
      </c>
      <c r="C36" s="32"/>
      <c r="D36" s="32"/>
      <c r="E36" s="32"/>
      <c r="F36" s="33"/>
      <c r="G36" s="43"/>
      <c r="H36" s="44"/>
      <c r="I36" s="44"/>
      <c r="J36" s="44"/>
      <c r="K36" s="44"/>
      <c r="L36" s="45"/>
    </row>
    <row r="37" spans="1:12" x14ac:dyDescent="0.3">
      <c r="A37" s="19" t="s">
        <v>39</v>
      </c>
      <c r="B37" s="19"/>
      <c r="C37" s="19"/>
      <c r="D37" s="19"/>
      <c r="E37" s="19"/>
      <c r="F37" s="19"/>
      <c r="G37" s="19"/>
      <c r="H37" s="19"/>
      <c r="I37" s="19"/>
      <c r="J37" s="19"/>
      <c r="K37" s="19"/>
      <c r="L37" s="19"/>
    </row>
    <row r="38" spans="1:12" ht="136.19999999999999" customHeight="1" x14ac:dyDescent="0.3">
      <c r="A38" s="3"/>
      <c r="B38" s="23" t="s">
        <v>67</v>
      </c>
      <c r="C38" s="24"/>
      <c r="D38" s="24"/>
      <c r="E38" s="24"/>
      <c r="F38" s="24"/>
      <c r="G38" s="40"/>
      <c r="H38" s="40"/>
      <c r="I38" s="40"/>
      <c r="J38" s="40"/>
      <c r="K38" s="40"/>
      <c r="L38" s="41"/>
    </row>
    <row r="39" spans="1:12" ht="45" customHeight="1" x14ac:dyDescent="0.3">
      <c r="A39" s="12" t="s">
        <v>0</v>
      </c>
      <c r="B39" s="22" t="s">
        <v>29</v>
      </c>
      <c r="C39" s="22"/>
      <c r="D39" s="22"/>
      <c r="E39" s="22"/>
      <c r="F39" s="22"/>
      <c r="G39" s="6" t="s">
        <v>14</v>
      </c>
      <c r="H39" s="6" t="s">
        <v>15</v>
      </c>
      <c r="I39" s="22" t="s">
        <v>16</v>
      </c>
      <c r="J39" s="22"/>
      <c r="K39" s="22" t="s">
        <v>17</v>
      </c>
      <c r="L39" s="22"/>
    </row>
    <row r="40" spans="1:12" x14ac:dyDescent="0.3">
      <c r="A40" s="11">
        <v>1</v>
      </c>
      <c r="B40" s="20" t="s">
        <v>18</v>
      </c>
      <c r="C40" s="20"/>
      <c r="D40" s="20"/>
      <c r="E40" s="20"/>
      <c r="F40" s="20"/>
      <c r="G40" s="3" t="s">
        <v>19</v>
      </c>
      <c r="H40" s="11">
        <v>1</v>
      </c>
      <c r="I40" s="46"/>
      <c r="J40" s="46"/>
      <c r="K40" s="28">
        <f>H40*I40</f>
        <v>0</v>
      </c>
      <c r="L40" s="28"/>
    </row>
    <row r="41" spans="1:12" x14ac:dyDescent="0.3">
      <c r="A41" s="11">
        <v>2</v>
      </c>
      <c r="B41" s="20" t="s">
        <v>20</v>
      </c>
      <c r="C41" s="20"/>
      <c r="D41" s="20"/>
      <c r="E41" s="20"/>
      <c r="F41" s="20"/>
      <c r="G41" s="3" t="s">
        <v>19</v>
      </c>
      <c r="H41" s="11">
        <v>1</v>
      </c>
      <c r="I41" s="46"/>
      <c r="J41" s="46"/>
      <c r="K41" s="28">
        <f t="shared" ref="K41:K53" si="0">H41*I41</f>
        <v>0</v>
      </c>
      <c r="L41" s="28"/>
    </row>
    <row r="42" spans="1:12" x14ac:dyDescent="0.3">
      <c r="A42" s="11">
        <v>3</v>
      </c>
      <c r="B42" s="20" t="s">
        <v>21</v>
      </c>
      <c r="C42" s="20"/>
      <c r="D42" s="20"/>
      <c r="E42" s="20"/>
      <c r="F42" s="20"/>
      <c r="G42" s="3" t="s">
        <v>19</v>
      </c>
      <c r="H42" s="11">
        <v>1</v>
      </c>
      <c r="I42" s="46"/>
      <c r="J42" s="46"/>
      <c r="K42" s="28">
        <f t="shared" si="0"/>
        <v>0</v>
      </c>
      <c r="L42" s="28"/>
    </row>
    <row r="43" spans="1:12" x14ac:dyDescent="0.3">
      <c r="A43" s="11">
        <v>4</v>
      </c>
      <c r="B43" s="20" t="s">
        <v>22</v>
      </c>
      <c r="C43" s="20"/>
      <c r="D43" s="20"/>
      <c r="E43" s="20"/>
      <c r="F43" s="20"/>
      <c r="G43" s="3" t="s">
        <v>19</v>
      </c>
      <c r="H43" s="11">
        <v>1</v>
      </c>
      <c r="I43" s="46"/>
      <c r="J43" s="46"/>
      <c r="K43" s="28">
        <f t="shared" si="0"/>
        <v>0</v>
      </c>
      <c r="L43" s="28"/>
    </row>
    <row r="44" spans="1:12" x14ac:dyDescent="0.3">
      <c r="A44" s="11">
        <v>5</v>
      </c>
      <c r="B44" s="20" t="s">
        <v>23</v>
      </c>
      <c r="C44" s="20"/>
      <c r="D44" s="20"/>
      <c r="E44" s="20"/>
      <c r="F44" s="20"/>
      <c r="G44" s="3" t="s">
        <v>19</v>
      </c>
      <c r="H44" s="11">
        <v>1</v>
      </c>
      <c r="I44" s="46"/>
      <c r="J44" s="46"/>
      <c r="K44" s="28">
        <f t="shared" si="0"/>
        <v>0</v>
      </c>
      <c r="L44" s="28"/>
    </row>
    <row r="45" spans="1:12" x14ac:dyDescent="0.3">
      <c r="A45" s="11">
        <v>6</v>
      </c>
      <c r="B45" s="20" t="s">
        <v>24</v>
      </c>
      <c r="C45" s="20"/>
      <c r="D45" s="20"/>
      <c r="E45" s="20"/>
      <c r="F45" s="20"/>
      <c r="G45" s="3" t="s">
        <v>19</v>
      </c>
      <c r="H45" s="11">
        <v>1</v>
      </c>
      <c r="I45" s="46"/>
      <c r="J45" s="46"/>
      <c r="K45" s="28">
        <f t="shared" si="0"/>
        <v>0</v>
      </c>
      <c r="L45" s="28"/>
    </row>
    <row r="46" spans="1:12" x14ac:dyDescent="0.3">
      <c r="A46" s="11">
        <v>7</v>
      </c>
      <c r="B46" s="20" t="s">
        <v>25</v>
      </c>
      <c r="C46" s="20"/>
      <c r="D46" s="20"/>
      <c r="E46" s="20"/>
      <c r="F46" s="20"/>
      <c r="G46" s="3" t="s">
        <v>19</v>
      </c>
      <c r="H46" s="11">
        <v>1</v>
      </c>
      <c r="I46" s="46"/>
      <c r="J46" s="46"/>
      <c r="K46" s="28">
        <f t="shared" si="0"/>
        <v>0</v>
      </c>
      <c r="L46" s="28"/>
    </row>
    <row r="47" spans="1:12" x14ac:dyDescent="0.3">
      <c r="A47" s="11">
        <v>8</v>
      </c>
      <c r="B47" s="20" t="s">
        <v>26</v>
      </c>
      <c r="C47" s="20"/>
      <c r="D47" s="20"/>
      <c r="E47" s="20"/>
      <c r="F47" s="20"/>
      <c r="G47" s="3" t="s">
        <v>19</v>
      </c>
      <c r="H47" s="11">
        <v>1</v>
      </c>
      <c r="I47" s="46"/>
      <c r="J47" s="46"/>
      <c r="K47" s="28">
        <f t="shared" si="0"/>
        <v>0</v>
      </c>
      <c r="L47" s="28"/>
    </row>
    <row r="48" spans="1:12" x14ac:dyDescent="0.3">
      <c r="A48" s="11">
        <v>9</v>
      </c>
      <c r="B48" s="20" t="s">
        <v>27</v>
      </c>
      <c r="C48" s="20"/>
      <c r="D48" s="20"/>
      <c r="E48" s="20"/>
      <c r="F48" s="20"/>
      <c r="G48" s="3" t="s">
        <v>19</v>
      </c>
      <c r="H48" s="11">
        <v>1</v>
      </c>
      <c r="I48" s="46"/>
      <c r="J48" s="46"/>
      <c r="K48" s="28">
        <f t="shared" si="0"/>
        <v>0</v>
      </c>
      <c r="L48" s="28"/>
    </row>
    <row r="49" spans="1:12" x14ac:dyDescent="0.3">
      <c r="A49" s="11">
        <v>10</v>
      </c>
      <c r="B49" s="20" t="s">
        <v>28</v>
      </c>
      <c r="C49" s="20"/>
      <c r="D49" s="20"/>
      <c r="E49" s="20"/>
      <c r="F49" s="20"/>
      <c r="G49" s="3" t="s">
        <v>19</v>
      </c>
      <c r="H49" s="11">
        <v>1</v>
      </c>
      <c r="I49" s="46"/>
      <c r="J49" s="46"/>
      <c r="K49" s="28">
        <f t="shared" si="0"/>
        <v>0</v>
      </c>
      <c r="L49" s="28"/>
    </row>
    <row r="50" spans="1:12" x14ac:dyDescent="0.3">
      <c r="A50" s="11">
        <v>11</v>
      </c>
      <c r="B50" s="20" t="s">
        <v>30</v>
      </c>
      <c r="C50" s="20"/>
      <c r="D50" s="20"/>
      <c r="E50" s="20"/>
      <c r="F50" s="20"/>
      <c r="G50" s="3" t="s">
        <v>19</v>
      </c>
      <c r="H50" s="11">
        <v>1</v>
      </c>
      <c r="I50" s="46"/>
      <c r="J50" s="46"/>
      <c r="K50" s="28">
        <f t="shared" si="0"/>
        <v>0</v>
      </c>
      <c r="L50" s="28"/>
    </row>
    <row r="51" spans="1:12" x14ac:dyDescent="0.3">
      <c r="A51" s="11">
        <v>12</v>
      </c>
      <c r="B51" s="20" t="s">
        <v>31</v>
      </c>
      <c r="C51" s="20"/>
      <c r="D51" s="20"/>
      <c r="E51" s="20"/>
      <c r="F51" s="20"/>
      <c r="G51" s="3" t="s">
        <v>19</v>
      </c>
      <c r="H51" s="11">
        <v>1</v>
      </c>
      <c r="I51" s="46"/>
      <c r="J51" s="46"/>
      <c r="K51" s="28">
        <f t="shared" si="0"/>
        <v>0</v>
      </c>
      <c r="L51" s="28"/>
    </row>
    <row r="52" spans="1:12" x14ac:dyDescent="0.3">
      <c r="A52" s="11">
        <v>13</v>
      </c>
      <c r="B52" s="20" t="s">
        <v>32</v>
      </c>
      <c r="C52" s="20"/>
      <c r="D52" s="20"/>
      <c r="E52" s="20"/>
      <c r="F52" s="20"/>
      <c r="G52" s="3" t="s">
        <v>19</v>
      </c>
      <c r="H52" s="11">
        <v>2</v>
      </c>
      <c r="I52" s="46"/>
      <c r="J52" s="46"/>
      <c r="K52" s="28">
        <f t="shared" si="0"/>
        <v>0</v>
      </c>
      <c r="L52" s="28"/>
    </row>
    <row r="53" spans="1:12" x14ac:dyDescent="0.3">
      <c r="A53" s="11">
        <v>14</v>
      </c>
      <c r="B53" s="20" t="s">
        <v>33</v>
      </c>
      <c r="C53" s="20"/>
      <c r="D53" s="20"/>
      <c r="E53" s="20"/>
      <c r="F53" s="20"/>
      <c r="G53" s="3" t="s">
        <v>19</v>
      </c>
      <c r="H53" s="11">
        <v>2</v>
      </c>
      <c r="I53" s="46"/>
      <c r="J53" s="46"/>
      <c r="K53" s="28">
        <f t="shared" si="0"/>
        <v>0</v>
      </c>
      <c r="L53" s="28"/>
    </row>
    <row r="54" spans="1:12" s="1" customFormat="1" ht="42" customHeight="1" x14ac:dyDescent="0.3">
      <c r="A54" s="2"/>
      <c r="B54" s="47" t="s">
        <v>68</v>
      </c>
      <c r="C54" s="47"/>
      <c r="D54" s="47"/>
      <c r="E54" s="47"/>
      <c r="F54" s="47"/>
      <c r="G54" s="2"/>
      <c r="H54" s="2"/>
      <c r="I54" s="18" t="s">
        <v>34</v>
      </c>
      <c r="J54" s="18"/>
      <c r="K54" s="28">
        <f>SUM(K40:L53)</f>
        <v>0</v>
      </c>
      <c r="L54" s="28"/>
    </row>
    <row r="55" spans="1:12" s="1" customFormat="1" ht="42" customHeight="1" x14ac:dyDescent="0.3">
      <c r="A55" s="2"/>
      <c r="B55" s="21"/>
      <c r="C55" s="21"/>
      <c r="D55" s="21"/>
      <c r="E55" s="21"/>
      <c r="F55" s="21"/>
      <c r="G55" s="2"/>
      <c r="H55" s="2"/>
      <c r="I55" s="18" t="s">
        <v>59</v>
      </c>
      <c r="J55" s="18"/>
      <c r="K55" s="46"/>
      <c r="L55" s="46"/>
    </row>
    <row r="56" spans="1:12" s="1" customFormat="1" ht="42" customHeight="1" x14ac:dyDescent="0.3">
      <c r="A56" s="9" t="s">
        <v>69</v>
      </c>
      <c r="B56"/>
      <c r="C56"/>
      <c r="D56"/>
      <c r="E56"/>
      <c r="F56"/>
      <c r="G56"/>
      <c r="H56"/>
      <c r="I56" s="18" t="s">
        <v>35</v>
      </c>
      <c r="J56" s="18"/>
      <c r="K56" s="28">
        <f>K54+K55</f>
        <v>0</v>
      </c>
      <c r="L56" s="28"/>
    </row>
    <row r="57" spans="1:12" x14ac:dyDescent="0.3">
      <c r="A57" s="9" t="s">
        <v>70</v>
      </c>
    </row>
    <row r="58" spans="1:12" ht="72" x14ac:dyDescent="0.3">
      <c r="A58" s="14" t="s">
        <v>49</v>
      </c>
      <c r="B58" s="13" t="s">
        <v>43</v>
      </c>
      <c r="C58" s="17" t="s">
        <v>42</v>
      </c>
      <c r="D58" s="17"/>
      <c r="E58" s="17" t="s">
        <v>40</v>
      </c>
      <c r="F58" s="17"/>
      <c r="G58" s="17" t="s">
        <v>41</v>
      </c>
      <c r="H58" s="17"/>
    </row>
    <row r="59" spans="1:12" ht="81.75" customHeight="1" x14ac:dyDescent="0.3">
      <c r="A59" s="14"/>
      <c r="B59" s="7" t="s">
        <v>44</v>
      </c>
      <c r="C59" s="15">
        <v>1</v>
      </c>
      <c r="D59" s="15"/>
      <c r="E59" s="15" t="s">
        <v>48</v>
      </c>
      <c r="F59" s="15"/>
      <c r="G59" s="15" t="s">
        <v>48</v>
      </c>
      <c r="H59" s="15"/>
    </row>
    <row r="60" spans="1:12" ht="165.75" customHeight="1" x14ac:dyDescent="0.3">
      <c r="A60" s="14"/>
      <c r="B60" s="7" t="s">
        <v>45</v>
      </c>
      <c r="C60" s="15" t="s">
        <v>48</v>
      </c>
      <c r="D60" s="15"/>
      <c r="E60" s="15">
        <v>1</v>
      </c>
      <c r="F60" s="15"/>
      <c r="G60" s="15" t="s">
        <v>48</v>
      </c>
      <c r="H60" s="15"/>
    </row>
    <row r="61" spans="1:12" ht="112.5" customHeight="1" x14ac:dyDescent="0.3">
      <c r="A61" s="14"/>
      <c r="B61" s="8" t="s">
        <v>46</v>
      </c>
      <c r="C61" s="15" t="s">
        <v>48</v>
      </c>
      <c r="D61" s="15"/>
      <c r="E61" s="15">
        <v>1</v>
      </c>
      <c r="F61" s="15"/>
      <c r="G61" s="15">
        <v>1</v>
      </c>
      <c r="H61" s="15"/>
    </row>
    <row r="62" spans="1:12" ht="72.599999999999994" customHeight="1" x14ac:dyDescent="0.3">
      <c r="A62" s="14"/>
      <c r="B62" s="10" t="s">
        <v>47</v>
      </c>
      <c r="C62" s="16" t="s">
        <v>71</v>
      </c>
      <c r="D62" s="16"/>
      <c r="E62" s="15" t="s">
        <v>48</v>
      </c>
      <c r="F62" s="15"/>
      <c r="G62" s="15">
        <v>1</v>
      </c>
      <c r="H62" s="15"/>
    </row>
    <row r="63" spans="1:12" x14ac:dyDescent="0.3">
      <c r="B63" s="9" t="s">
        <v>53</v>
      </c>
    </row>
    <row r="64" spans="1:12" x14ac:dyDescent="0.3">
      <c r="B64" t="s">
        <v>54</v>
      </c>
    </row>
    <row r="65" spans="2:2" x14ac:dyDescent="0.3">
      <c r="B65" t="s">
        <v>55</v>
      </c>
    </row>
    <row r="66" spans="2:2" x14ac:dyDescent="0.3">
      <c r="B66" s="9" t="s">
        <v>50</v>
      </c>
    </row>
    <row r="67" spans="2:2" x14ac:dyDescent="0.3">
      <c r="B67" t="s">
        <v>51</v>
      </c>
    </row>
    <row r="68" spans="2:2" x14ac:dyDescent="0.3">
      <c r="B68" t="s">
        <v>52</v>
      </c>
    </row>
  </sheetData>
  <sheetProtection algorithmName="SHA-512" hashValue="JcxGRP02cOFztZ13g8f4trt/VShM7m5OHGqi5vlPS4wjhxXq+VEkqR3OjYDMbownSZ3ac8D9zHIfCrF3ssFkAQ==" saltValue="9WaV4OS3Ti8KjHVMPC97qA==" spinCount="100000" sheet="1" objects="1" scenarios="1" formatCells="0" formatColumns="0" formatRows="0" selectLockedCells="1"/>
  <mergeCells count="114">
    <mergeCell ref="B31:F31"/>
    <mergeCell ref="B32:F32"/>
    <mergeCell ref="G19:L19"/>
    <mergeCell ref="G20:L20"/>
    <mergeCell ref="G21:L21"/>
    <mergeCell ref="G22:L22"/>
    <mergeCell ref="G23:L23"/>
    <mergeCell ref="G24:L24"/>
    <mergeCell ref="G25:L25"/>
    <mergeCell ref="A1:L8"/>
    <mergeCell ref="A9:L16"/>
    <mergeCell ref="G18:L18"/>
    <mergeCell ref="B18:F18"/>
    <mergeCell ref="A17:L17"/>
    <mergeCell ref="B28:F28"/>
    <mergeCell ref="B29:F29"/>
    <mergeCell ref="B30:F30"/>
    <mergeCell ref="A33:A34"/>
    <mergeCell ref="B33:F33"/>
    <mergeCell ref="G33:L33"/>
    <mergeCell ref="B34:F34"/>
    <mergeCell ref="G34:L34"/>
    <mergeCell ref="B22:F22"/>
    <mergeCell ref="K39:L39"/>
    <mergeCell ref="I40:J40"/>
    <mergeCell ref="I41:J41"/>
    <mergeCell ref="I42:J42"/>
    <mergeCell ref="B23:F23"/>
    <mergeCell ref="B24:F24"/>
    <mergeCell ref="B19:F19"/>
    <mergeCell ref="B20:F20"/>
    <mergeCell ref="B21:F21"/>
    <mergeCell ref="B35:F35"/>
    <mergeCell ref="G35:L35"/>
    <mergeCell ref="B36:F36"/>
    <mergeCell ref="G36:L36"/>
    <mergeCell ref="B38:L38"/>
    <mergeCell ref="G27:L27"/>
    <mergeCell ref="G28:L28"/>
    <mergeCell ref="G29:L29"/>
    <mergeCell ref="G30:L30"/>
    <mergeCell ref="G31:L31"/>
    <mergeCell ref="G32:L32"/>
    <mergeCell ref="A37:L37"/>
    <mergeCell ref="B25:F25"/>
    <mergeCell ref="B26:F26"/>
    <mergeCell ref="B27:F27"/>
    <mergeCell ref="G26:L26"/>
    <mergeCell ref="A35:A36"/>
    <mergeCell ref="B51:F51"/>
    <mergeCell ref="B53:F53"/>
    <mergeCell ref="I39:J39"/>
    <mergeCell ref="I44:J44"/>
    <mergeCell ref="B42:F42"/>
    <mergeCell ref="B43:F43"/>
    <mergeCell ref="B44:F44"/>
    <mergeCell ref="B45:F45"/>
    <mergeCell ref="B46:F46"/>
    <mergeCell ref="B47:F47"/>
    <mergeCell ref="I45:J45"/>
    <mergeCell ref="I46:J46"/>
    <mergeCell ref="I47:J47"/>
    <mergeCell ref="I48:J48"/>
    <mergeCell ref="B48:F48"/>
    <mergeCell ref="B49:F49"/>
    <mergeCell ref="B39:F39"/>
    <mergeCell ref="B40:F40"/>
    <mergeCell ref="B41:F41"/>
    <mergeCell ref="I43:J43"/>
    <mergeCell ref="K53:L53"/>
    <mergeCell ref="I54:J54"/>
    <mergeCell ref="K54:L54"/>
    <mergeCell ref="K47:L47"/>
    <mergeCell ref="K48:L48"/>
    <mergeCell ref="K49:L49"/>
    <mergeCell ref="K50:L50"/>
    <mergeCell ref="K51:L51"/>
    <mergeCell ref="K52:L52"/>
    <mergeCell ref="I51:J51"/>
    <mergeCell ref="I52:J52"/>
    <mergeCell ref="I53:J53"/>
    <mergeCell ref="K40:L40"/>
    <mergeCell ref="K41:L41"/>
    <mergeCell ref="I49:J49"/>
    <mergeCell ref="K42:L42"/>
    <mergeCell ref="K43:L43"/>
    <mergeCell ref="K44:L44"/>
    <mergeCell ref="K45:L45"/>
    <mergeCell ref="K46:L46"/>
    <mergeCell ref="I50:J50"/>
    <mergeCell ref="B50:F50"/>
    <mergeCell ref="B52:F52"/>
    <mergeCell ref="B54:F54"/>
    <mergeCell ref="B55:F55"/>
    <mergeCell ref="I55:J55"/>
    <mergeCell ref="K55:L55"/>
    <mergeCell ref="I56:J56"/>
    <mergeCell ref="K56:L56"/>
    <mergeCell ref="A58:A62"/>
    <mergeCell ref="C61:D61"/>
    <mergeCell ref="C62:D62"/>
    <mergeCell ref="E59:F59"/>
    <mergeCell ref="G59:H59"/>
    <mergeCell ref="E60:F60"/>
    <mergeCell ref="G60:H60"/>
    <mergeCell ref="E61:F61"/>
    <mergeCell ref="G61:H61"/>
    <mergeCell ref="E62:F62"/>
    <mergeCell ref="G62:H62"/>
    <mergeCell ref="C58:D58"/>
    <mergeCell ref="E58:F58"/>
    <mergeCell ref="G58:H58"/>
    <mergeCell ref="C59:D59"/>
    <mergeCell ref="C60:D60"/>
  </mergeCells>
  <pageMargins left="0.7" right="0.7" top="0.75" bottom="0.75" header="0.3" footer="0.3"/>
  <pageSetup scale="9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A6340833568CA4C9C562391CBF20A33" ma:contentTypeVersion="17" ma:contentTypeDescription="Create a new document." ma:contentTypeScope="" ma:versionID="46e0b9f6ca6c5bdd2e02514fc4e2721b">
  <xsd:schema xmlns:xsd="http://www.w3.org/2001/XMLSchema" xmlns:xs="http://www.w3.org/2001/XMLSchema" xmlns:p="http://schemas.microsoft.com/office/2006/metadata/properties" xmlns:ns2="e1a734c5-45f2-421b-9ea1-bf28383de600" xmlns:ns3="7da73d6c-d312-46c9-8243-90a3e96ef2c4" targetNamespace="http://schemas.microsoft.com/office/2006/metadata/properties" ma:root="true" ma:fieldsID="d31ecd1226f52cb09ce5cd85da267fef" ns2:_="" ns3:_="">
    <xsd:import namespace="e1a734c5-45f2-421b-9ea1-bf28383de600"/>
    <xsd:import namespace="7da73d6c-d312-46c9-8243-90a3e96ef2c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a734c5-45f2-421b-9ea1-bf28383de6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171e5f0-354b-43c3-9df4-f1200d9131f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da73d6c-d312-46c9-8243-90a3e96ef2c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d9a8cb0-554a-4e67-9ed0-244b7448ebad}" ma:internalName="TaxCatchAll" ma:showField="CatchAllData" ma:web="7da73d6c-d312-46c9-8243-90a3e96ef2c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DB4DE2F-8AA0-4745-81E3-DD60DAEDF4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a734c5-45f2-421b-9ea1-bf28383de600"/>
    <ds:schemaRef ds:uri="7da73d6c-d312-46c9-8243-90a3e96ef2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00C2E5-9624-4855-8169-1E1B0E3C0C5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1</vt:i4>
      </vt:variant>
    </vt:vector>
  </HeadingPairs>
  <TitlesOfParts>
    <vt:vector size="4" baseType="lpstr">
      <vt:lpstr>Sheet1</vt:lpstr>
      <vt:lpstr>Sheet2</vt:lpstr>
      <vt:lpstr>Sheet3</vt:lpstr>
      <vt:lpstr>Sheet1!Podrucje_ispisa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2023-10-11T13:38:24Z</dcterms:modified>
</cp:coreProperties>
</file>