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 name="Sheet2" sheetId="2" r:id="rId2"/>
    <sheet name="Sheet3" sheetId="3" r:id="rId3"/>
  </sheets>
  <definedNames>
    <definedName name="_xlnm.Print_Area" localSheetId="0">Sheet1!$A$1:$L$68</definedName>
  </definedNames>
  <calcPr calcId="152511"/>
</workbook>
</file>

<file path=xl/calcChain.xml><?xml version="1.0" encoding="utf-8"?>
<calcChain xmlns="http://schemas.openxmlformats.org/spreadsheetml/2006/main">
  <c r="K41" i="1" l="1"/>
  <c r="K42" i="1"/>
  <c r="K43" i="1"/>
  <c r="K44" i="1"/>
  <c r="K45" i="1"/>
  <c r="K46" i="1"/>
  <c r="K47" i="1"/>
  <c r="K48" i="1"/>
  <c r="K49" i="1"/>
  <c r="K50" i="1"/>
  <c r="K51" i="1"/>
  <c r="K52" i="1"/>
  <c r="K53" i="1"/>
  <c r="K40" i="1"/>
  <c r="K54" i="1" l="1"/>
  <c r="K56" i="1" s="1"/>
</calcChain>
</file>

<file path=xl/sharedStrings.xml><?xml version="1.0" encoding="utf-8"?>
<sst xmlns="http://schemas.openxmlformats.org/spreadsheetml/2006/main" count="92" uniqueCount="72">
  <si>
    <t>Redni broj / No.</t>
  </si>
  <si>
    <t>Tražene specifikacije / Requested specifications</t>
  </si>
  <si>
    <t>Ponuđene specifikacije / Offered specifications</t>
  </si>
  <si>
    <t>412 GNSS PRIJEMNIK / GNSS RECEIVER
Sučelje na multifunkcijski navigacijski pokazivač
Ugradna montaža unutar čvrstog trupa
Interface to the multifunction navigation display
Flush mount inside pressure hull</t>
  </si>
  <si>
    <t>413 MAGNETSKI KOMPAS/ MAGNETIC COMPAS
Magnetski kompas s pozadinskim osvjetljenjm
Napon: 24V
Veličina: min 4"
Preciznost: min 2°
Ugradnja unutar čvrstog trupa ili integriran s drugim osjetnicima
Magnetic sensorSize: min 4"
Precision: min 2°
May be mounted inside pressure hull or integrated within other sensors</t>
  </si>
  <si>
    <t>415 INKLINOMETAR/ ATTITUDE SENSOR
Osjetnik uzdužnog i poprečnog nagiba
Preciznost: min 0.5°
Mogućnost kalibracijeUgradnja unutar čvrstog trupa ili integriran s drugim osjetnicima
Pitch and roll sensor
Precision: min 0.5°
Deviation calibration mode
May be mounted inside pressure hull or integrated within other sensors</t>
  </si>
  <si>
    <t>414 PODVODNI VISINOMJER / UNDERWATER ALTIMETER
Sučelje na multifunkcijski navigacijski pokazivačRaspon mjerenja min 100m
Nazivni tlak: min 10 bar
Nosač za montaža na čeličnu konstrukciju ispod čvrstog trupa
S podvodnim kabelom duljine min 5 m
Interface to the multifunction navigation display
Measuring range: min 100 mPressure rating: min 10 bar
Bracket mount to steel construction under pressure hull
Including underwater cable of depth min 5 m</t>
  </si>
  <si>
    <t>414 PRAMČANI DETEKTOR PREPREKA / FORWARD OBSTACLE SENSOR
Sučelje na multifunkcijski navigacijski pokazivačRaspon mjerenja min 100m
Nazivni tlak: min 10 bar
Nosač za montaža na čeličnu konstrukciju izvan čvrstog trupa
S podvodnim kabelom duljine min 5 mInterface to the multifunction navigation display
Measuring range: min 100 m
Pressure rating: min 10 bar
Bracket mount to steel construction outside pressure hullIncluding underwater cable of depth min 5 m</t>
  </si>
  <si>
    <t>414 TLAČNI DUBINOMJER / PRESSURE DEPTH SENSOR
Sučelje na multifunkcijski navigacijski pokazivač
Raspon mjerenja min 100 m
Nazivni tlak: min 10 bar
Nosač za montaža na čeličnu konstrukciju izvan čvrstog trupa ispod vodne linije
S podvodnim kabelom duljine min 15 mInterface to the multifunction navigation display
Measuring range: min 10 bar
Pressure rating: min 10 bar
Bracket mount to steel construction outside pressure hull
Including underwater cable of depth min 15 m</t>
  </si>
  <si>
    <t>414 OSJETNIK TEMPERATURE VODE / WATER TEMPERATURE SENSOR
Sučelje na multifunkcijski navigacijski pokazivač
Raspon mjerenja min 100 m
Nazivni tlak: min 10 bar
Nosač za montaža na čeličnu konstrukciju izvan čvrstog trupa ispod vodne linije
S podvodnim kabelom duljine min 15 m
Interface to the multifunction navigation display
Measuring range: min 10 bar
Pressure rating: min 10 bar
Bracket mount to steel construction outside pressure hull
Including underwater cable of depth min 15 m</t>
  </si>
  <si>
    <t>418 RADARSKI REFLEKTOR / RADAR REFLECTOR
Cijevni radarski reflektor
Visina: min 600 mm
Promjer: min 100 mm
Ugradnja na ravnu površinu
Tube radar reflector
Height: min 600 mm
Diameter: min 100mm
Flat surface mount</t>
  </si>
  <si>
    <t>421 VHF RADIOTELEFON / VHF RADIO TELEPHONE
VHF DSC Class D radiotelefon s AIS prijemnikom
Napon: 24VDC
Frekvencijski raspon 156-163 MHz
VHF antenna sposobna za potapanje do dubine 100m s koaksijalnim kabelom duljine min 10 m
VHF DSC radio telephone with AIS receiver
Voltage: 24VDC
Frequency range: 156-163 MHzGNSS interface
VHF antenna capable of submerging up to 100 m including min 10 m coaxial cable</t>
  </si>
  <si>
    <t>422 PRIJENOSNI VHF RADIOTELEFON / PORTABLE VHF RADIO
Prijenosni VHF radiotelefon s punjačem 24VDC
Raspon frekvencija: 156-163 MHz
Portable VHF radio radio with charger
Frequency range: 156-163 MHz</t>
  </si>
  <si>
    <t>424 PODVODNI TELEFON / UNDERWATER TELEPHONE
Analogni podvodni telefon s naglavnim setom
Frekvencije: min 8 kHz, 27 kHz, akustički lokator u nužnosti 37 kHz
Modulacija: AM SSB
Nazivni tlak: min 10 bar
Akustički pretvornik
Nosač za montaža na čeličnu konstrukciju iznad čvrstog trupa
S podvodnim kabelom duljine min 5 m
Analog underwater telephone with headset
Frequencies: min 8 kHz, 27 kHz, emergency pinger 37 kHz
Modulation: AM SSB
Pressure rating: min 10 bar
Bracket mount to steel construction above pressure hull
Including underwater cable of depth min 5 m</t>
  </si>
  <si>
    <t>Jedinica mjere / Unit</t>
  </si>
  <si>
    <t>Količina /Quantity</t>
  </si>
  <si>
    <t>Jedinična cijenabez PDV-a / unit price excluding VAT</t>
  </si>
  <si>
    <t>Ukupno / Total price excluding VAT</t>
  </si>
  <si>
    <t>411 ELEKTRONIČKI POKAZIVAČ KARATA / CHARTPLOTTER</t>
  </si>
  <si>
    <t>kom/pcs</t>
  </si>
  <si>
    <t>412 GNSS PRIJEMNIK / GNSS RECEIVER</t>
  </si>
  <si>
    <t>413 MULTIFUNKCIJSKI NAVIGACIJSKI POKAZIVAČ / MULTIFUNCTION NAVIGATION DISPLAY</t>
  </si>
  <si>
    <t>413 MAGNETSKI KOMPAS/ MAGNETIC COMPAS</t>
  </si>
  <si>
    <t>413 ELEKTRONIČKI KOMPAS/ ELECTRONIC HEADING SENSOR</t>
  </si>
  <si>
    <t>415 INKLINOMETAR/ ATTITUDE SENSOR</t>
  </si>
  <si>
    <t>414 PODVODNI VISINOMJER / UNDERWATER ALTIMETER</t>
  </si>
  <si>
    <t>414 PRAMČANI DETEKTOR PREPREKA / FORWARD OBSTACLE SENSOR</t>
  </si>
  <si>
    <t>414 TLAČNI DUBINOMJER / PRESSURE DEPTH SENSOR</t>
  </si>
  <si>
    <t>414 OSJETNIK TEMPERATURE VODE / WATER TEMPERATURE SENSOR</t>
  </si>
  <si>
    <t>Opis stavke / Item description</t>
  </si>
  <si>
    <t>418 RADARSKI REFLEKTOR / RADAR REFLECTOR</t>
  </si>
  <si>
    <t>421 VHF RADIOTELEFON / VHF RADIO TELEPHONE</t>
  </si>
  <si>
    <t>422 PRIJENOSNI VHF RADIOTELEFON / PORTABLE VHF RADIO</t>
  </si>
  <si>
    <t>424 PODVODNI TELEFON / UNDERWATER TELEPHONE</t>
  </si>
  <si>
    <t>SVEUKUPNO BEZ PDV-a / TOTAL SUM excluding VAT</t>
  </si>
  <si>
    <t>SVEUKUPNO S PDV-om / TOTAL SUM with VAT</t>
  </si>
  <si>
    <t>413 MULTIFUNKCIJSKI NAVIGACIJSKI POKAZIVAČ / MULTIFUNCTION NAVIGATION DISPLAY
Napon: 24VDC
Veličina zaslona: min 12"
Ugradnja: nadgradni nosač
Prikaz i konfiguracija navigacijskih senzora
Može biti integriran s elektroničkim pokazivačem karata
Voltage: 24VDC
Display size: min 12"
Installation: bracket mount
Display and configuration of navigation sensors
May be integrated with chargplotter</t>
  </si>
  <si>
    <t>411 ELEKTRONIČKI POKAZIVAČ KARATA / CHARTPLOTTER
Napon: 24VDC
Veličina zaslona: min 12"
Ugradnja: nadgradni nosač
Prikaz elektroničkih karata a površinku navigaciju
Voltage: 24VDC
Display size: min 12"
Installation: bracket mount
Electronic chart display for surface navigation</t>
  </si>
  <si>
    <t>413 ELEKTRONIČKI KOMPAS/ ELECTRONIC HEADING SENSOR
Magnetski osjetnik
Preciznost: min 0.5°
Mogućnost kalibracije
Ugradnja unutar čvrstog trupa ili integriran s drugim osjetnicima
Magnetic sensor
Precision: min 0.5°
Calibration mode
May be mounted inside pressure hull or integrated within other sensors</t>
  </si>
  <si>
    <t>OPĆENITA NAPOMENA / GENERAL NOTE</t>
  </si>
  <si>
    <t>Maks. 30 dana nakon uplate avansa /
Max. 30 days after down payment</t>
  </si>
  <si>
    <t>Uz opremu 
/
With delivery of goods</t>
  </si>
  <si>
    <t>Uz ponudu 
/ With the bid</t>
  </si>
  <si>
    <t>Dokumenti koje treba dostaviti: 
/
Documents to be submitted:</t>
  </si>
  <si>
    <t>Dimenzijske skice (dwg, dxf ili pdf) – osnovni gabariti, spojne točke, masa, osnovno ožičenje, zahtjevi za ugradnju
/
Dimensional sketch (dwg, dxf or pdf) – main dimensions, connecting points, unit weight, basic wiring diagram, installation requirements</t>
  </si>
  <si>
    <t>Detaljan dimenzijski i nacrti ožičenja (na papiru + dwg, dxf or pdf) /
Detailed dimensional and wiring drawings (hardcopy + dwg, dxf or pdf)</t>
  </si>
  <si>
    <t>Priručnici za ugradnju, uporabu i održavanje /
Installation, operating and maintenance manuals</t>
  </si>
  <si>
    <t>Certifikati / certificates</t>
  </si>
  <si>
    <t>-</t>
  </si>
  <si>
    <t>Dokumentacija / Documentation</t>
  </si>
  <si>
    <t>General notes for documents:</t>
  </si>
  <si>
    <t>1. Numbers indicate number of copies to be submitted.</t>
  </si>
  <si>
    <t>2. Documentation to be in Croatian and/or English language</t>
  </si>
  <si>
    <t xml:space="preserve">Opće napomene za dokumente: </t>
  </si>
  <si>
    <t xml:space="preserve">1. Brojevi označavaju broj kopija koje je potrebno dostaviti. </t>
  </si>
  <si>
    <t xml:space="preserve">2. Dokumentacija treba biti na hrvatskom i/ili engleskom jeziku. </t>
  </si>
  <si>
    <t>Uputa o načinu popunjavanja: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</si>
  <si>
    <t>Instructions on filling out the form: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</si>
  <si>
    <t>Komunikacijsko-navigacijska oprema  / Communication and navigation equipment</t>
  </si>
  <si>
    <t>IZNOS PDV-a / VAT amount</t>
  </si>
  <si>
    <t>C</t>
  </si>
  <si>
    <t>Traženi certifikati / Requested certificates</t>
  </si>
  <si>
    <t>Ponuđeni certifikati / Offered certificates</t>
  </si>
  <si>
    <t>ABS certifikat ili ABS tipno odobrenje ili MED ceritficirano
ABS Certified or ABS Type Approval or MED Certified</t>
  </si>
  <si>
    <t>Tražena garancija / Requested warranty</t>
  </si>
  <si>
    <t>Ponuđena garancija / Offered warranty</t>
  </si>
  <si>
    <t>Minimalno 12 mjeseci
12 months minumum</t>
  </si>
  <si>
    <t xml:space="preserve"> - Izvor napajanja DC 24V
- Za dubinu 100m
- Mora omogućiti montažu na čelični trup 
- Podliježe zahtjevima Klase (ABS +A1 Passenger Submersible) i Zastave (Cayman Islands)
/
- Supply DC 24V
- Depth rating 100m
- To allow mounting on steel hull
- Subject to Class (ABS +A1 Passenger Submersible) and Flag (Cayman Islands) requirements
</t>
  </si>
  <si>
    <t xml:space="preserve">Rok isporuke najkasnije 60 dana od dana uplate prve rate avansa
Delivery date at latest 60 days from first installment advance payment </t>
  </si>
  <si>
    <t>Dodatni zahtjevi</t>
  </si>
  <si>
    <t>Additional requirements</t>
  </si>
  <si>
    <t>Potvrda da su dostupni / Confirm they are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</si>
</sst>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charset val="238"/>
      <scheme val="minor"/>
    </font>
    <font>
      <b/>
      <sz val="11"/>
      <color theme="1"/>
      <name val="Calibri"/>
      <family val="2"/>
      <charset val="238"/>
      <scheme val="minor"/>
    </font>
    <font>
      <b/>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Alignment="1"/>
    <xf numFmtId="0" fontId="1" fillId="0" borderId="0" xfId="0" applyFont="1" applyAlignment="1"/>
    <xf numFmtId="0" fontId="1" fillId="0" borderId="1" xfId="0" applyFont="1" applyBorder="1"/>
    <xf numFmtId="0" fontId="1"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0" fillId="0" borderId="1" xfId="0" applyBorder="1" applyAlignment="1">
      <alignment vertical="top" wrapText="1"/>
    </xf>
    <xf numFmtId="0" fontId="0" fillId="0" borderId="1" xfId="0" applyBorder="1" applyAlignment="1">
      <alignment wrapText="1"/>
    </xf>
    <xf numFmtId="0" fontId="3" fillId="0" borderId="0" xfId="0" applyFont="1"/>
    <xf numFmtId="0" fontId="0" fillId="0" borderId="1" xfId="0" applyBorder="1" applyAlignment="1">
      <alignment vertical="center"/>
    </xf>
    <xf numFmtId="0" fontId="1" fillId="0" borderId="1" xfId="0" applyFont="1" applyBorder="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textRotation="90"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top" wrapText="1"/>
    </xf>
    <xf numFmtId="0" fontId="1" fillId="0" borderId="1" xfId="0" applyFont="1" applyBorder="1" applyAlignment="1">
      <alignment horizontal="center"/>
    </xf>
    <xf numFmtId="0" fontId="2" fillId="0" borderId="1" xfId="0" applyFont="1" applyBorder="1" applyAlignment="1">
      <alignment horizontal="left" wrapText="1"/>
    </xf>
    <xf numFmtId="0" fontId="1" fillId="0" borderId="0" xfId="0" applyFont="1" applyAlignment="1">
      <alignment horizontal="left" vertical="top" wrapText="1"/>
    </xf>
    <xf numFmtId="0" fontId="2" fillId="0" borderId="1" xfId="0" applyFont="1" applyBorder="1" applyAlignment="1">
      <alignment horizontal="center" vertical="center" wrapText="1"/>
    </xf>
    <xf numFmtId="0" fontId="1" fillId="0" borderId="2"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center"/>
    </xf>
    <xf numFmtId="0" fontId="2" fillId="0" borderId="1" xfId="0" applyFont="1" applyBorder="1" applyAlignment="1">
      <alignment horizontal="center" vertical="center"/>
    </xf>
    <xf numFmtId="4" fontId="1" fillId="0" borderId="1" xfId="0" applyNumberFormat="1" applyFont="1" applyBorder="1" applyAlignment="1">
      <alignment horizont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1"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Border="1" applyAlignment="1"/>
    <xf numFmtId="0" fontId="0" fillId="0" borderId="4" xfId="0" applyBorder="1" applyAlignment="1"/>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 fontId="1" fillId="2" borderId="1" xfId="0" applyNumberFormat="1" applyFont="1" applyFill="1" applyBorder="1" applyAlignment="1" applyProtection="1">
      <alignment horizontal="center"/>
      <protection locked="0"/>
    </xf>
    <xf numFmtId="0" fontId="4" fillId="0" borderId="0" xfId="0" applyFont="1" applyAlignment="1">
      <alignment horizontal="left" vertical="center"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workbookViewId="0">
      <selection activeCell="K55" sqref="K55:L55"/>
    </sheetView>
  </sheetViews>
  <sheetFormatPr defaultRowHeight="14.4" x14ac:dyDescent="0.3"/>
  <cols>
    <col min="1" max="1" width="6.88671875" customWidth="1"/>
    <col min="2" max="2" width="24.6640625" customWidth="1"/>
    <col min="4" max="4" width="13.21875" customWidth="1"/>
    <col min="7" max="7" width="8.33203125" customWidth="1"/>
    <col min="8" max="8" width="8.5546875" customWidth="1"/>
    <col min="10" max="10" width="9.33203125" customWidth="1"/>
    <col min="12" max="12" width="15.33203125" customWidth="1"/>
  </cols>
  <sheetData>
    <row r="1" spans="1:12" ht="15" customHeight="1" x14ac:dyDescent="0.3">
      <c r="A1" s="25" t="s">
        <v>56</v>
      </c>
      <c r="B1" s="25"/>
      <c r="C1" s="25"/>
      <c r="D1" s="25"/>
      <c r="E1" s="25"/>
      <c r="F1" s="25"/>
      <c r="G1" s="25"/>
      <c r="H1" s="25"/>
      <c r="I1" s="25"/>
      <c r="J1" s="25"/>
      <c r="K1" s="25"/>
      <c r="L1" s="25"/>
    </row>
    <row r="2" spans="1:12" x14ac:dyDescent="0.3">
      <c r="A2" s="25"/>
      <c r="B2" s="25"/>
      <c r="C2" s="25"/>
      <c r="D2" s="25"/>
      <c r="E2" s="25"/>
      <c r="F2" s="25"/>
      <c r="G2" s="25"/>
      <c r="H2" s="25"/>
      <c r="I2" s="25"/>
      <c r="J2" s="25"/>
      <c r="K2" s="25"/>
      <c r="L2" s="25"/>
    </row>
    <row r="3" spans="1:12" x14ac:dyDescent="0.3">
      <c r="A3" s="25"/>
      <c r="B3" s="25"/>
      <c r="C3" s="25"/>
      <c r="D3" s="25"/>
      <c r="E3" s="25"/>
      <c r="F3" s="25"/>
      <c r="G3" s="25"/>
      <c r="H3" s="25"/>
      <c r="I3" s="25"/>
      <c r="J3" s="25"/>
      <c r="K3" s="25"/>
      <c r="L3" s="25"/>
    </row>
    <row r="4" spans="1:12" x14ac:dyDescent="0.3">
      <c r="A4" s="25"/>
      <c r="B4" s="25"/>
      <c r="C4" s="25"/>
      <c r="D4" s="25"/>
      <c r="E4" s="25"/>
      <c r="F4" s="25"/>
      <c r="G4" s="25"/>
      <c r="H4" s="25"/>
      <c r="I4" s="25"/>
      <c r="J4" s="25"/>
      <c r="K4" s="25"/>
      <c r="L4" s="25"/>
    </row>
    <row r="5" spans="1:12" x14ac:dyDescent="0.3">
      <c r="A5" s="25"/>
      <c r="B5" s="25"/>
      <c r="C5" s="25"/>
      <c r="D5" s="25"/>
      <c r="E5" s="25"/>
      <c r="F5" s="25"/>
      <c r="G5" s="25"/>
      <c r="H5" s="25"/>
      <c r="I5" s="25"/>
      <c r="J5" s="25"/>
      <c r="K5" s="25"/>
      <c r="L5" s="25"/>
    </row>
    <row r="6" spans="1:12" x14ac:dyDescent="0.3">
      <c r="A6" s="25"/>
      <c r="B6" s="25"/>
      <c r="C6" s="25"/>
      <c r="D6" s="25"/>
      <c r="E6" s="25"/>
      <c r="F6" s="25"/>
      <c r="G6" s="25"/>
      <c r="H6" s="25"/>
      <c r="I6" s="25"/>
      <c r="J6" s="25"/>
      <c r="K6" s="25"/>
      <c r="L6" s="25"/>
    </row>
    <row r="7" spans="1:12" x14ac:dyDescent="0.3">
      <c r="A7" s="25"/>
      <c r="B7" s="25"/>
      <c r="C7" s="25"/>
      <c r="D7" s="25"/>
      <c r="E7" s="25"/>
      <c r="F7" s="25"/>
      <c r="G7" s="25"/>
      <c r="H7" s="25"/>
      <c r="I7" s="25"/>
      <c r="J7" s="25"/>
      <c r="K7" s="25"/>
      <c r="L7" s="25"/>
    </row>
    <row r="8" spans="1:12" x14ac:dyDescent="0.3">
      <c r="A8" s="25"/>
      <c r="B8" s="25"/>
      <c r="C8" s="25"/>
      <c r="D8" s="25"/>
      <c r="E8" s="25"/>
      <c r="F8" s="25"/>
      <c r="G8" s="25"/>
      <c r="H8" s="25"/>
      <c r="I8" s="25"/>
      <c r="J8" s="25"/>
      <c r="K8" s="25"/>
      <c r="L8" s="25"/>
    </row>
    <row r="9" spans="1:12" ht="15" customHeight="1" x14ac:dyDescent="0.3">
      <c r="A9" s="25" t="s">
        <v>57</v>
      </c>
      <c r="B9" s="25"/>
      <c r="C9" s="25"/>
      <c r="D9" s="25"/>
      <c r="E9" s="25"/>
      <c r="F9" s="25"/>
      <c r="G9" s="25"/>
      <c r="H9" s="25"/>
      <c r="I9" s="25"/>
      <c r="J9" s="25"/>
      <c r="K9" s="25"/>
      <c r="L9" s="25"/>
    </row>
    <row r="10" spans="1:12" x14ac:dyDescent="0.3">
      <c r="A10" s="25"/>
      <c r="B10" s="25"/>
      <c r="C10" s="25"/>
      <c r="D10" s="25"/>
      <c r="E10" s="25"/>
      <c r="F10" s="25"/>
      <c r="G10" s="25"/>
      <c r="H10" s="25"/>
      <c r="I10" s="25"/>
      <c r="J10" s="25"/>
      <c r="K10" s="25"/>
      <c r="L10" s="25"/>
    </row>
    <row r="11" spans="1:12" x14ac:dyDescent="0.3">
      <c r="A11" s="25"/>
      <c r="B11" s="25"/>
      <c r="C11" s="25"/>
      <c r="D11" s="25"/>
      <c r="E11" s="25"/>
      <c r="F11" s="25"/>
      <c r="G11" s="25"/>
      <c r="H11" s="25"/>
      <c r="I11" s="25"/>
      <c r="J11" s="25"/>
      <c r="K11" s="25"/>
      <c r="L11" s="25"/>
    </row>
    <row r="12" spans="1:12" x14ac:dyDescent="0.3">
      <c r="A12" s="25"/>
      <c r="B12" s="25"/>
      <c r="C12" s="25"/>
      <c r="D12" s="25"/>
      <c r="E12" s="25"/>
      <c r="F12" s="25"/>
      <c r="G12" s="25"/>
      <c r="H12" s="25"/>
      <c r="I12" s="25"/>
      <c r="J12" s="25"/>
      <c r="K12" s="25"/>
      <c r="L12" s="25"/>
    </row>
    <row r="13" spans="1:12" x14ac:dyDescent="0.3">
      <c r="A13" s="25"/>
      <c r="B13" s="25"/>
      <c r="C13" s="25"/>
      <c r="D13" s="25"/>
      <c r="E13" s="25"/>
      <c r="F13" s="25"/>
      <c r="G13" s="25"/>
      <c r="H13" s="25"/>
      <c r="I13" s="25"/>
      <c r="J13" s="25"/>
      <c r="K13" s="25"/>
      <c r="L13" s="25"/>
    </row>
    <row r="14" spans="1:12" x14ac:dyDescent="0.3">
      <c r="A14" s="25"/>
      <c r="B14" s="25"/>
      <c r="C14" s="25"/>
      <c r="D14" s="25"/>
      <c r="E14" s="25"/>
      <c r="F14" s="25"/>
      <c r="G14" s="25"/>
      <c r="H14" s="25"/>
      <c r="I14" s="25"/>
      <c r="J14" s="25"/>
      <c r="K14" s="25"/>
      <c r="L14" s="25"/>
    </row>
    <row r="15" spans="1:12" x14ac:dyDescent="0.3">
      <c r="A15" s="25"/>
      <c r="B15" s="25"/>
      <c r="C15" s="25"/>
      <c r="D15" s="25"/>
      <c r="E15" s="25"/>
      <c r="F15" s="25"/>
      <c r="G15" s="25"/>
      <c r="H15" s="25"/>
      <c r="I15" s="25"/>
      <c r="J15" s="25"/>
      <c r="K15" s="25"/>
      <c r="L15" s="25"/>
    </row>
    <row r="16" spans="1:12" x14ac:dyDescent="0.3">
      <c r="A16" s="25"/>
      <c r="B16" s="25"/>
      <c r="C16" s="25"/>
      <c r="D16" s="25"/>
      <c r="E16" s="25"/>
      <c r="F16" s="25"/>
      <c r="G16" s="25"/>
      <c r="H16" s="25"/>
      <c r="I16" s="25"/>
      <c r="J16" s="25"/>
      <c r="K16" s="25"/>
      <c r="L16" s="25"/>
    </row>
    <row r="17" spans="1:12" x14ac:dyDescent="0.3">
      <c r="A17" s="26" t="s">
        <v>58</v>
      </c>
      <c r="B17" s="26"/>
      <c r="C17" s="26"/>
      <c r="D17" s="26"/>
      <c r="E17" s="26"/>
      <c r="F17" s="26"/>
      <c r="G17" s="26"/>
      <c r="H17" s="26"/>
      <c r="I17" s="26"/>
      <c r="J17" s="26"/>
      <c r="K17" s="26"/>
      <c r="L17" s="26"/>
    </row>
    <row r="18" spans="1:12" ht="41.4" x14ac:dyDescent="0.3">
      <c r="A18" s="5" t="s">
        <v>0</v>
      </c>
      <c r="B18" s="27" t="s">
        <v>1</v>
      </c>
      <c r="C18" s="27"/>
      <c r="D18" s="27"/>
      <c r="E18" s="27"/>
      <c r="F18" s="27"/>
      <c r="G18" s="27" t="s">
        <v>2</v>
      </c>
      <c r="H18" s="27"/>
      <c r="I18" s="27"/>
      <c r="J18" s="27"/>
      <c r="K18" s="27"/>
      <c r="L18" s="27"/>
    </row>
    <row r="19" spans="1:12" ht="166.8" customHeight="1" x14ac:dyDescent="0.3">
      <c r="A19" s="4">
        <v>1</v>
      </c>
      <c r="B19" s="25" t="s">
        <v>37</v>
      </c>
      <c r="C19" s="25"/>
      <c r="D19" s="25"/>
      <c r="E19" s="25"/>
      <c r="F19" s="25"/>
      <c r="G19" s="42"/>
      <c r="H19" s="42"/>
      <c r="I19" s="42"/>
      <c r="J19" s="42"/>
      <c r="K19" s="42"/>
      <c r="L19" s="42"/>
    </row>
    <row r="20" spans="1:12" ht="107.4" customHeight="1" x14ac:dyDescent="0.3">
      <c r="A20" s="4">
        <v>2</v>
      </c>
      <c r="B20" s="25" t="s">
        <v>3</v>
      </c>
      <c r="C20" s="25"/>
      <c r="D20" s="25"/>
      <c r="E20" s="25"/>
      <c r="F20" s="25"/>
      <c r="G20" s="42"/>
      <c r="H20" s="42"/>
      <c r="I20" s="42"/>
      <c r="J20" s="42"/>
      <c r="K20" s="42"/>
      <c r="L20" s="42"/>
    </row>
    <row r="21" spans="1:12" ht="209.4" customHeight="1" x14ac:dyDescent="0.3">
      <c r="A21" s="4">
        <v>3</v>
      </c>
      <c r="B21" s="25" t="s">
        <v>36</v>
      </c>
      <c r="C21" s="25"/>
      <c r="D21" s="25"/>
      <c r="E21" s="25"/>
      <c r="F21" s="25"/>
      <c r="G21" s="42"/>
      <c r="H21" s="42"/>
      <c r="I21" s="42"/>
      <c r="J21" s="42"/>
      <c r="K21" s="42"/>
      <c r="L21" s="42"/>
    </row>
    <row r="22" spans="1:12" ht="152.25" customHeight="1" x14ac:dyDescent="0.3">
      <c r="A22" s="4">
        <v>4</v>
      </c>
      <c r="B22" s="25" t="s">
        <v>4</v>
      </c>
      <c r="C22" s="25"/>
      <c r="D22" s="25"/>
      <c r="E22" s="25"/>
      <c r="F22" s="25"/>
      <c r="G22" s="42"/>
      <c r="H22" s="42"/>
      <c r="I22" s="42"/>
      <c r="J22" s="42"/>
      <c r="K22" s="42"/>
      <c r="L22" s="42"/>
    </row>
    <row r="23" spans="1:12" ht="171.6" customHeight="1" x14ac:dyDescent="0.3">
      <c r="A23" s="4">
        <v>5</v>
      </c>
      <c r="B23" s="25" t="s">
        <v>38</v>
      </c>
      <c r="C23" s="25"/>
      <c r="D23" s="25"/>
      <c r="E23" s="25"/>
      <c r="F23" s="25"/>
      <c r="G23" s="42"/>
      <c r="H23" s="42"/>
      <c r="I23" s="42"/>
      <c r="J23" s="42"/>
      <c r="K23" s="42"/>
      <c r="L23" s="42"/>
    </row>
    <row r="24" spans="1:12" ht="169.2" customHeight="1" x14ac:dyDescent="0.3">
      <c r="A24" s="4">
        <v>6</v>
      </c>
      <c r="B24" s="25" t="s">
        <v>5</v>
      </c>
      <c r="C24" s="25"/>
      <c r="D24" s="25"/>
      <c r="E24" s="25"/>
      <c r="F24" s="25"/>
      <c r="G24" s="42"/>
      <c r="H24" s="42"/>
      <c r="I24" s="42"/>
      <c r="J24" s="42"/>
      <c r="K24" s="42"/>
      <c r="L24" s="42"/>
    </row>
    <row r="25" spans="1:12" ht="147" customHeight="1" x14ac:dyDescent="0.3">
      <c r="A25" s="4">
        <v>7</v>
      </c>
      <c r="B25" s="25" t="s">
        <v>6</v>
      </c>
      <c r="C25" s="25"/>
      <c r="D25" s="25"/>
      <c r="E25" s="25"/>
      <c r="F25" s="25"/>
      <c r="G25" s="42"/>
      <c r="H25" s="42"/>
      <c r="I25" s="42"/>
      <c r="J25" s="42"/>
      <c r="K25" s="42"/>
      <c r="L25" s="42"/>
    </row>
    <row r="26" spans="1:12" ht="180.6" customHeight="1" x14ac:dyDescent="0.3">
      <c r="A26" s="4">
        <v>8</v>
      </c>
      <c r="B26" s="25" t="s">
        <v>7</v>
      </c>
      <c r="C26" s="25"/>
      <c r="D26" s="25"/>
      <c r="E26" s="25"/>
      <c r="F26" s="25"/>
      <c r="G26" s="42"/>
      <c r="H26" s="42"/>
      <c r="I26" s="42"/>
      <c r="J26" s="42"/>
      <c r="K26" s="42"/>
      <c r="L26" s="42"/>
    </row>
    <row r="27" spans="1:12" ht="201.6" customHeight="1" x14ac:dyDescent="0.3">
      <c r="A27" s="4">
        <v>9</v>
      </c>
      <c r="B27" s="25" t="s">
        <v>8</v>
      </c>
      <c r="C27" s="25"/>
      <c r="D27" s="25"/>
      <c r="E27" s="25"/>
      <c r="F27" s="25"/>
      <c r="G27" s="42"/>
      <c r="H27" s="42"/>
      <c r="I27" s="42"/>
      <c r="J27" s="42"/>
      <c r="K27" s="42"/>
      <c r="L27" s="42"/>
    </row>
    <row r="28" spans="1:12" ht="209.4" customHeight="1" x14ac:dyDescent="0.3">
      <c r="A28" s="4">
        <v>10</v>
      </c>
      <c r="B28" s="25" t="s">
        <v>9</v>
      </c>
      <c r="C28" s="25"/>
      <c r="D28" s="25"/>
      <c r="E28" s="25"/>
      <c r="F28" s="25"/>
      <c r="G28" s="42"/>
      <c r="H28" s="42"/>
      <c r="I28" s="42"/>
      <c r="J28" s="42"/>
      <c r="K28" s="42"/>
      <c r="L28" s="42"/>
    </row>
    <row r="29" spans="1:12" ht="160.80000000000001" customHeight="1" x14ac:dyDescent="0.3">
      <c r="A29" s="4">
        <v>11</v>
      </c>
      <c r="B29" s="25" t="s">
        <v>10</v>
      </c>
      <c r="C29" s="25"/>
      <c r="D29" s="25"/>
      <c r="E29" s="25"/>
      <c r="F29" s="25"/>
      <c r="G29" s="42"/>
      <c r="H29" s="42"/>
      <c r="I29" s="42"/>
      <c r="J29" s="42"/>
      <c r="K29" s="42"/>
      <c r="L29" s="42"/>
    </row>
    <row r="30" spans="1:12" ht="184.5" customHeight="1" x14ac:dyDescent="0.3">
      <c r="A30" s="4">
        <v>12</v>
      </c>
      <c r="B30" s="25" t="s">
        <v>11</v>
      </c>
      <c r="C30" s="25"/>
      <c r="D30" s="25"/>
      <c r="E30" s="25"/>
      <c r="F30" s="25"/>
      <c r="G30" s="42"/>
      <c r="H30" s="42"/>
      <c r="I30" s="42"/>
      <c r="J30" s="42"/>
      <c r="K30" s="42"/>
      <c r="L30" s="42"/>
    </row>
    <row r="31" spans="1:12" ht="100.5" customHeight="1" x14ac:dyDescent="0.3">
      <c r="A31" s="4">
        <v>13</v>
      </c>
      <c r="B31" s="25" t="s">
        <v>12</v>
      </c>
      <c r="C31" s="25"/>
      <c r="D31" s="25"/>
      <c r="E31" s="25"/>
      <c r="F31" s="25"/>
      <c r="G31" s="42"/>
      <c r="H31" s="42"/>
      <c r="I31" s="42"/>
      <c r="J31" s="42"/>
      <c r="K31" s="42"/>
      <c r="L31" s="42"/>
    </row>
    <row r="32" spans="1:12" ht="224.25" customHeight="1" x14ac:dyDescent="0.3">
      <c r="A32" s="4">
        <v>14</v>
      </c>
      <c r="B32" s="25" t="s">
        <v>13</v>
      </c>
      <c r="C32" s="25"/>
      <c r="D32" s="25"/>
      <c r="E32" s="25"/>
      <c r="F32" s="25"/>
      <c r="G32" s="42"/>
      <c r="H32" s="42"/>
      <c r="I32" s="42"/>
      <c r="J32" s="42"/>
      <c r="K32" s="42"/>
      <c r="L32" s="42"/>
    </row>
    <row r="33" spans="1:12" ht="25.8" customHeight="1" x14ac:dyDescent="0.3">
      <c r="A33" s="29" t="s">
        <v>60</v>
      </c>
      <c r="B33" s="34" t="s">
        <v>61</v>
      </c>
      <c r="C33" s="35"/>
      <c r="D33" s="35"/>
      <c r="E33" s="35"/>
      <c r="F33" s="36"/>
      <c r="G33" s="37" t="s">
        <v>62</v>
      </c>
      <c r="H33" s="38"/>
      <c r="I33" s="38"/>
      <c r="J33" s="38"/>
      <c r="K33" s="38"/>
      <c r="L33" s="39"/>
    </row>
    <row r="34" spans="1:12" ht="35.4" customHeight="1" x14ac:dyDescent="0.3">
      <c r="A34" s="30"/>
      <c r="B34" s="31" t="s">
        <v>63</v>
      </c>
      <c r="C34" s="32"/>
      <c r="D34" s="32"/>
      <c r="E34" s="32"/>
      <c r="F34" s="33"/>
      <c r="G34" s="43"/>
      <c r="H34" s="44"/>
      <c r="I34" s="44"/>
      <c r="J34" s="44"/>
      <c r="K34" s="44"/>
      <c r="L34" s="45"/>
    </row>
    <row r="35" spans="1:12" ht="25.2" customHeight="1" x14ac:dyDescent="0.3">
      <c r="A35" s="29" t="s">
        <v>60</v>
      </c>
      <c r="B35" s="34" t="s">
        <v>64</v>
      </c>
      <c r="C35" s="35"/>
      <c r="D35" s="35"/>
      <c r="E35" s="35"/>
      <c r="F35" s="36"/>
      <c r="G35" s="37" t="s">
        <v>65</v>
      </c>
      <c r="H35" s="38"/>
      <c r="I35" s="38"/>
      <c r="J35" s="38"/>
      <c r="K35" s="38"/>
      <c r="L35" s="39"/>
    </row>
    <row r="36" spans="1:12" ht="44.4" customHeight="1" x14ac:dyDescent="0.3">
      <c r="A36" s="30"/>
      <c r="B36" s="31" t="s">
        <v>66</v>
      </c>
      <c r="C36" s="32"/>
      <c r="D36" s="32"/>
      <c r="E36" s="32"/>
      <c r="F36" s="33"/>
      <c r="G36" s="43"/>
      <c r="H36" s="44"/>
      <c r="I36" s="44"/>
      <c r="J36" s="44"/>
      <c r="K36" s="44"/>
      <c r="L36" s="45"/>
    </row>
    <row r="37" spans="1:12" x14ac:dyDescent="0.3">
      <c r="A37" s="19" t="s">
        <v>39</v>
      </c>
      <c r="B37" s="19"/>
      <c r="C37" s="19"/>
      <c r="D37" s="19"/>
      <c r="E37" s="19"/>
      <c r="F37" s="19"/>
      <c r="G37" s="19"/>
      <c r="H37" s="19"/>
      <c r="I37" s="19"/>
      <c r="J37" s="19"/>
      <c r="K37" s="19"/>
      <c r="L37" s="19"/>
    </row>
    <row r="38" spans="1:12" ht="136.19999999999999" customHeight="1" x14ac:dyDescent="0.3">
      <c r="A38" s="3"/>
      <c r="B38" s="23" t="s">
        <v>67</v>
      </c>
      <c r="C38" s="24"/>
      <c r="D38" s="24"/>
      <c r="E38" s="24"/>
      <c r="F38" s="24"/>
      <c r="G38" s="40"/>
      <c r="H38" s="40"/>
      <c r="I38" s="40"/>
      <c r="J38" s="40"/>
      <c r="K38" s="40"/>
      <c r="L38" s="41"/>
    </row>
    <row r="39" spans="1:12" ht="45" customHeight="1" x14ac:dyDescent="0.3">
      <c r="A39" s="12" t="s">
        <v>0</v>
      </c>
      <c r="B39" s="22" t="s">
        <v>29</v>
      </c>
      <c r="C39" s="22"/>
      <c r="D39" s="22"/>
      <c r="E39" s="22"/>
      <c r="F39" s="22"/>
      <c r="G39" s="6" t="s">
        <v>14</v>
      </c>
      <c r="H39" s="6" t="s">
        <v>15</v>
      </c>
      <c r="I39" s="22" t="s">
        <v>16</v>
      </c>
      <c r="J39" s="22"/>
      <c r="K39" s="22" t="s">
        <v>17</v>
      </c>
      <c r="L39" s="22"/>
    </row>
    <row r="40" spans="1:12" x14ac:dyDescent="0.3">
      <c r="A40" s="11">
        <v>1</v>
      </c>
      <c r="B40" s="20" t="s">
        <v>18</v>
      </c>
      <c r="C40" s="20"/>
      <c r="D40" s="20"/>
      <c r="E40" s="20"/>
      <c r="F40" s="20"/>
      <c r="G40" s="3" t="s">
        <v>19</v>
      </c>
      <c r="H40" s="11">
        <v>1</v>
      </c>
      <c r="I40" s="46"/>
      <c r="J40" s="46"/>
      <c r="K40" s="28">
        <f>H40*I40</f>
        <v>0</v>
      </c>
      <c r="L40" s="28"/>
    </row>
    <row r="41" spans="1:12" x14ac:dyDescent="0.3">
      <c r="A41" s="11">
        <v>2</v>
      </c>
      <c r="B41" s="20" t="s">
        <v>20</v>
      </c>
      <c r="C41" s="20"/>
      <c r="D41" s="20"/>
      <c r="E41" s="20"/>
      <c r="F41" s="20"/>
      <c r="G41" s="3" t="s">
        <v>19</v>
      </c>
      <c r="H41" s="11">
        <v>1</v>
      </c>
      <c r="I41" s="46"/>
      <c r="J41" s="46"/>
      <c r="K41" s="28">
        <f t="shared" ref="K41:K53" si="0">H41*I41</f>
        <v>0</v>
      </c>
      <c r="L41" s="28"/>
    </row>
    <row r="42" spans="1:12" x14ac:dyDescent="0.3">
      <c r="A42" s="11">
        <v>3</v>
      </c>
      <c r="B42" s="20" t="s">
        <v>21</v>
      </c>
      <c r="C42" s="20"/>
      <c r="D42" s="20"/>
      <c r="E42" s="20"/>
      <c r="F42" s="20"/>
      <c r="G42" s="3" t="s">
        <v>19</v>
      </c>
      <c r="H42" s="11">
        <v>1</v>
      </c>
      <c r="I42" s="46"/>
      <c r="J42" s="46"/>
      <c r="K42" s="28">
        <f t="shared" si="0"/>
        <v>0</v>
      </c>
      <c r="L42" s="28"/>
    </row>
    <row r="43" spans="1:12" x14ac:dyDescent="0.3">
      <c r="A43" s="11">
        <v>4</v>
      </c>
      <c r="B43" s="20" t="s">
        <v>22</v>
      </c>
      <c r="C43" s="20"/>
      <c r="D43" s="20"/>
      <c r="E43" s="20"/>
      <c r="F43" s="20"/>
      <c r="G43" s="3" t="s">
        <v>19</v>
      </c>
      <c r="H43" s="11">
        <v>1</v>
      </c>
      <c r="I43" s="46"/>
      <c r="J43" s="46"/>
      <c r="K43" s="28">
        <f t="shared" si="0"/>
        <v>0</v>
      </c>
      <c r="L43" s="28"/>
    </row>
    <row r="44" spans="1:12" x14ac:dyDescent="0.3">
      <c r="A44" s="11">
        <v>5</v>
      </c>
      <c r="B44" s="20" t="s">
        <v>23</v>
      </c>
      <c r="C44" s="20"/>
      <c r="D44" s="20"/>
      <c r="E44" s="20"/>
      <c r="F44" s="20"/>
      <c r="G44" s="3" t="s">
        <v>19</v>
      </c>
      <c r="H44" s="11">
        <v>1</v>
      </c>
      <c r="I44" s="46"/>
      <c r="J44" s="46"/>
      <c r="K44" s="28">
        <f t="shared" si="0"/>
        <v>0</v>
      </c>
      <c r="L44" s="28"/>
    </row>
    <row r="45" spans="1:12" x14ac:dyDescent="0.3">
      <c r="A45" s="11">
        <v>6</v>
      </c>
      <c r="B45" s="20" t="s">
        <v>24</v>
      </c>
      <c r="C45" s="20"/>
      <c r="D45" s="20"/>
      <c r="E45" s="20"/>
      <c r="F45" s="20"/>
      <c r="G45" s="3" t="s">
        <v>19</v>
      </c>
      <c r="H45" s="11">
        <v>1</v>
      </c>
      <c r="I45" s="46"/>
      <c r="J45" s="46"/>
      <c r="K45" s="28">
        <f t="shared" si="0"/>
        <v>0</v>
      </c>
      <c r="L45" s="28"/>
    </row>
    <row r="46" spans="1:12" x14ac:dyDescent="0.3">
      <c r="A46" s="11">
        <v>7</v>
      </c>
      <c r="B46" s="20" t="s">
        <v>25</v>
      </c>
      <c r="C46" s="20"/>
      <c r="D46" s="20"/>
      <c r="E46" s="20"/>
      <c r="F46" s="20"/>
      <c r="G46" s="3" t="s">
        <v>19</v>
      </c>
      <c r="H46" s="11">
        <v>1</v>
      </c>
      <c r="I46" s="46"/>
      <c r="J46" s="46"/>
      <c r="K46" s="28">
        <f t="shared" si="0"/>
        <v>0</v>
      </c>
      <c r="L46" s="28"/>
    </row>
    <row r="47" spans="1:12" x14ac:dyDescent="0.3">
      <c r="A47" s="11">
        <v>8</v>
      </c>
      <c r="B47" s="20" t="s">
        <v>26</v>
      </c>
      <c r="C47" s="20"/>
      <c r="D47" s="20"/>
      <c r="E47" s="20"/>
      <c r="F47" s="20"/>
      <c r="G47" s="3" t="s">
        <v>19</v>
      </c>
      <c r="H47" s="11">
        <v>1</v>
      </c>
      <c r="I47" s="46"/>
      <c r="J47" s="46"/>
      <c r="K47" s="28">
        <f t="shared" si="0"/>
        <v>0</v>
      </c>
      <c r="L47" s="28"/>
    </row>
    <row r="48" spans="1:12" x14ac:dyDescent="0.3">
      <c r="A48" s="11">
        <v>9</v>
      </c>
      <c r="B48" s="20" t="s">
        <v>27</v>
      </c>
      <c r="C48" s="20"/>
      <c r="D48" s="20"/>
      <c r="E48" s="20"/>
      <c r="F48" s="20"/>
      <c r="G48" s="3" t="s">
        <v>19</v>
      </c>
      <c r="H48" s="11">
        <v>1</v>
      </c>
      <c r="I48" s="46"/>
      <c r="J48" s="46"/>
      <c r="K48" s="28">
        <f t="shared" si="0"/>
        <v>0</v>
      </c>
      <c r="L48" s="28"/>
    </row>
    <row r="49" spans="1:12" x14ac:dyDescent="0.3">
      <c r="A49" s="11">
        <v>10</v>
      </c>
      <c r="B49" s="20" t="s">
        <v>28</v>
      </c>
      <c r="C49" s="20"/>
      <c r="D49" s="20"/>
      <c r="E49" s="20"/>
      <c r="F49" s="20"/>
      <c r="G49" s="3" t="s">
        <v>19</v>
      </c>
      <c r="H49" s="11">
        <v>1</v>
      </c>
      <c r="I49" s="46"/>
      <c r="J49" s="46"/>
      <c r="K49" s="28">
        <f t="shared" si="0"/>
        <v>0</v>
      </c>
      <c r="L49" s="28"/>
    </row>
    <row r="50" spans="1:12" x14ac:dyDescent="0.3">
      <c r="A50" s="11">
        <v>11</v>
      </c>
      <c r="B50" s="20" t="s">
        <v>30</v>
      </c>
      <c r="C50" s="20"/>
      <c r="D50" s="20"/>
      <c r="E50" s="20"/>
      <c r="F50" s="20"/>
      <c r="G50" s="3" t="s">
        <v>19</v>
      </c>
      <c r="H50" s="11">
        <v>1</v>
      </c>
      <c r="I50" s="46"/>
      <c r="J50" s="46"/>
      <c r="K50" s="28">
        <f t="shared" si="0"/>
        <v>0</v>
      </c>
      <c r="L50" s="28"/>
    </row>
    <row r="51" spans="1:12" x14ac:dyDescent="0.3">
      <c r="A51" s="11">
        <v>12</v>
      </c>
      <c r="B51" s="20" t="s">
        <v>31</v>
      </c>
      <c r="C51" s="20"/>
      <c r="D51" s="20"/>
      <c r="E51" s="20"/>
      <c r="F51" s="20"/>
      <c r="G51" s="3" t="s">
        <v>19</v>
      </c>
      <c r="H51" s="11">
        <v>1</v>
      </c>
      <c r="I51" s="46"/>
      <c r="J51" s="46"/>
      <c r="K51" s="28">
        <f t="shared" si="0"/>
        <v>0</v>
      </c>
      <c r="L51" s="28"/>
    </row>
    <row r="52" spans="1:12" x14ac:dyDescent="0.3">
      <c r="A52" s="11">
        <v>13</v>
      </c>
      <c r="B52" s="20" t="s">
        <v>32</v>
      </c>
      <c r="C52" s="20"/>
      <c r="D52" s="20"/>
      <c r="E52" s="20"/>
      <c r="F52" s="20"/>
      <c r="G52" s="3" t="s">
        <v>19</v>
      </c>
      <c r="H52" s="11">
        <v>2</v>
      </c>
      <c r="I52" s="46"/>
      <c r="J52" s="46"/>
      <c r="K52" s="28">
        <f t="shared" si="0"/>
        <v>0</v>
      </c>
      <c r="L52" s="28"/>
    </row>
    <row r="53" spans="1:12" x14ac:dyDescent="0.3">
      <c r="A53" s="11">
        <v>14</v>
      </c>
      <c r="B53" s="20" t="s">
        <v>33</v>
      </c>
      <c r="C53" s="20"/>
      <c r="D53" s="20"/>
      <c r="E53" s="20"/>
      <c r="F53" s="20"/>
      <c r="G53" s="3" t="s">
        <v>19</v>
      </c>
      <c r="H53" s="11">
        <v>2</v>
      </c>
      <c r="I53" s="46"/>
      <c r="J53" s="46"/>
      <c r="K53" s="28">
        <f t="shared" si="0"/>
        <v>0</v>
      </c>
      <c r="L53" s="28"/>
    </row>
    <row r="54" spans="1:12" s="1" customFormat="1" ht="42" customHeight="1" x14ac:dyDescent="0.3">
      <c r="A54" s="2"/>
      <c r="B54" s="47" t="s">
        <v>68</v>
      </c>
      <c r="C54" s="47"/>
      <c r="D54" s="47"/>
      <c r="E54" s="47"/>
      <c r="F54" s="47"/>
      <c r="G54" s="2"/>
      <c r="H54" s="2"/>
      <c r="I54" s="18" t="s">
        <v>34</v>
      </c>
      <c r="J54" s="18"/>
      <c r="K54" s="28">
        <f>SUM(K40:L53)</f>
        <v>0</v>
      </c>
      <c r="L54" s="28"/>
    </row>
    <row r="55" spans="1:12" s="1" customFormat="1" ht="42" customHeight="1" x14ac:dyDescent="0.3">
      <c r="A55" s="2"/>
      <c r="B55" s="21"/>
      <c r="C55" s="21"/>
      <c r="D55" s="21"/>
      <c r="E55" s="21"/>
      <c r="F55" s="21"/>
      <c r="G55" s="2"/>
      <c r="H55" s="2"/>
      <c r="I55" s="18" t="s">
        <v>59</v>
      </c>
      <c r="J55" s="18"/>
      <c r="K55" s="46"/>
      <c r="L55" s="46"/>
    </row>
    <row r="56" spans="1:12" s="1" customFormat="1" ht="42" customHeight="1" x14ac:dyDescent="0.3">
      <c r="A56" s="9" t="s">
        <v>69</v>
      </c>
      <c r="B56"/>
      <c r="C56"/>
      <c r="D56"/>
      <c r="E56"/>
      <c r="F56"/>
      <c r="G56"/>
      <c r="H56"/>
      <c r="I56" s="18" t="s">
        <v>35</v>
      </c>
      <c r="J56" s="18"/>
      <c r="K56" s="28">
        <f>K54+K55</f>
        <v>0</v>
      </c>
      <c r="L56" s="28"/>
    </row>
    <row r="57" spans="1:12" x14ac:dyDescent="0.3">
      <c r="A57" s="9" t="s">
        <v>70</v>
      </c>
    </row>
    <row r="58" spans="1:12" ht="72" x14ac:dyDescent="0.3">
      <c r="A58" s="14" t="s">
        <v>49</v>
      </c>
      <c r="B58" s="13" t="s">
        <v>43</v>
      </c>
      <c r="C58" s="17" t="s">
        <v>42</v>
      </c>
      <c r="D58" s="17"/>
      <c r="E58" s="17" t="s">
        <v>40</v>
      </c>
      <c r="F58" s="17"/>
      <c r="G58" s="17" t="s">
        <v>41</v>
      </c>
      <c r="H58" s="17"/>
    </row>
    <row r="59" spans="1:12" ht="81.75" customHeight="1" x14ac:dyDescent="0.3">
      <c r="A59" s="14"/>
      <c r="B59" s="7" t="s">
        <v>44</v>
      </c>
      <c r="C59" s="15">
        <v>1</v>
      </c>
      <c r="D59" s="15"/>
      <c r="E59" s="15" t="s">
        <v>48</v>
      </c>
      <c r="F59" s="15"/>
      <c r="G59" s="15" t="s">
        <v>48</v>
      </c>
      <c r="H59" s="15"/>
    </row>
    <row r="60" spans="1:12" ht="165.75" customHeight="1" x14ac:dyDescent="0.3">
      <c r="A60" s="14"/>
      <c r="B60" s="7" t="s">
        <v>45</v>
      </c>
      <c r="C60" s="15" t="s">
        <v>48</v>
      </c>
      <c r="D60" s="15"/>
      <c r="E60" s="15">
        <v>1</v>
      </c>
      <c r="F60" s="15"/>
      <c r="G60" s="15" t="s">
        <v>48</v>
      </c>
      <c r="H60" s="15"/>
    </row>
    <row r="61" spans="1:12" ht="112.5" customHeight="1" x14ac:dyDescent="0.3">
      <c r="A61" s="14"/>
      <c r="B61" s="8" t="s">
        <v>46</v>
      </c>
      <c r="C61" s="15" t="s">
        <v>48</v>
      </c>
      <c r="D61" s="15"/>
      <c r="E61" s="15">
        <v>1</v>
      </c>
      <c r="F61" s="15"/>
      <c r="G61" s="15">
        <v>1</v>
      </c>
      <c r="H61" s="15"/>
    </row>
    <row r="62" spans="1:12" ht="72.599999999999994" customHeight="1" x14ac:dyDescent="0.3">
      <c r="A62" s="14"/>
      <c r="B62" s="10" t="s">
        <v>47</v>
      </c>
      <c r="C62" s="16" t="s">
        <v>71</v>
      </c>
      <c r="D62" s="16"/>
      <c r="E62" s="15" t="s">
        <v>48</v>
      </c>
      <c r="F62" s="15"/>
      <c r="G62" s="15">
        <v>1</v>
      </c>
      <c r="H62" s="15"/>
    </row>
    <row r="63" spans="1:12" x14ac:dyDescent="0.3">
      <c r="B63" s="9" t="s">
        <v>53</v>
      </c>
    </row>
    <row r="64" spans="1:12" x14ac:dyDescent="0.3">
      <c r="B64" t="s">
        <v>54</v>
      </c>
    </row>
    <row r="65" spans="2:2" x14ac:dyDescent="0.3">
      <c r="B65" t="s">
        <v>55</v>
      </c>
    </row>
    <row r="66" spans="2:2" x14ac:dyDescent="0.3">
      <c r="B66" s="9" t="s">
        <v>50</v>
      </c>
    </row>
    <row r="67" spans="2:2" x14ac:dyDescent="0.3">
      <c r="B67" t="s">
        <v>51</v>
      </c>
    </row>
    <row r="68" spans="2:2" x14ac:dyDescent="0.3">
      <c r="B68" t="s">
        <v>52</v>
      </c>
    </row>
  </sheetData>
  <sheetProtection algorithmName="SHA-512" hashValue="JcxGRP02cOFztZ13g8f4trt/VShM7m5OHGqi5vlPS4wjhxXq+VEkqR3OjYDMbownSZ3ac8D9zHIfCrF3ssFkAQ==" saltValue="9WaV4OS3Ti8KjHVMPC97qA==" spinCount="100000" sheet="1" objects="1" scenarios="1" formatCells="0" formatColumns="0" formatRows="0" selectLockedCells="1"/>
  <mergeCells count="114">
    <mergeCell ref="B31:F31"/>
    <mergeCell ref="B32:F32"/>
    <mergeCell ref="G19:L19"/>
    <mergeCell ref="G20:L20"/>
    <mergeCell ref="G21:L21"/>
    <mergeCell ref="G22:L22"/>
    <mergeCell ref="G23:L23"/>
    <mergeCell ref="G24:L24"/>
    <mergeCell ref="G25:L25"/>
    <mergeCell ref="A1:L8"/>
    <mergeCell ref="A9:L16"/>
    <mergeCell ref="G18:L18"/>
    <mergeCell ref="B18:F18"/>
    <mergeCell ref="A17:L17"/>
    <mergeCell ref="B28:F28"/>
    <mergeCell ref="B29:F29"/>
    <mergeCell ref="B30:F30"/>
    <mergeCell ref="A33:A34"/>
    <mergeCell ref="B33:F33"/>
    <mergeCell ref="G33:L33"/>
    <mergeCell ref="B34:F34"/>
    <mergeCell ref="G34:L34"/>
    <mergeCell ref="B22:F22"/>
    <mergeCell ref="K39:L39"/>
    <mergeCell ref="I40:J40"/>
    <mergeCell ref="I41:J41"/>
    <mergeCell ref="I42:J42"/>
    <mergeCell ref="B23:F23"/>
    <mergeCell ref="B24:F24"/>
    <mergeCell ref="B19:F19"/>
    <mergeCell ref="B20:F20"/>
    <mergeCell ref="B21:F21"/>
    <mergeCell ref="B35:F35"/>
    <mergeCell ref="G35:L35"/>
    <mergeCell ref="B36:F36"/>
    <mergeCell ref="G36:L36"/>
    <mergeCell ref="B38:L38"/>
    <mergeCell ref="G27:L27"/>
    <mergeCell ref="G28:L28"/>
    <mergeCell ref="G29:L29"/>
    <mergeCell ref="G30:L30"/>
    <mergeCell ref="G31:L31"/>
    <mergeCell ref="G32:L32"/>
    <mergeCell ref="A37:L37"/>
    <mergeCell ref="B25:F25"/>
    <mergeCell ref="B26:F26"/>
    <mergeCell ref="B27:F27"/>
    <mergeCell ref="G26:L26"/>
    <mergeCell ref="A35:A36"/>
    <mergeCell ref="B51:F51"/>
    <mergeCell ref="B53:F53"/>
    <mergeCell ref="I39:J39"/>
    <mergeCell ref="I44:J44"/>
    <mergeCell ref="B42:F42"/>
    <mergeCell ref="B43:F43"/>
    <mergeCell ref="B44:F44"/>
    <mergeCell ref="B45:F45"/>
    <mergeCell ref="B46:F46"/>
    <mergeCell ref="B47:F47"/>
    <mergeCell ref="I45:J45"/>
    <mergeCell ref="I46:J46"/>
    <mergeCell ref="I47:J47"/>
    <mergeCell ref="I48:J48"/>
    <mergeCell ref="B48:F48"/>
    <mergeCell ref="B49:F49"/>
    <mergeCell ref="B39:F39"/>
    <mergeCell ref="B40:F40"/>
    <mergeCell ref="B41:F41"/>
    <mergeCell ref="I43:J43"/>
    <mergeCell ref="K53:L53"/>
    <mergeCell ref="I54:J54"/>
    <mergeCell ref="K54:L54"/>
    <mergeCell ref="K47:L47"/>
    <mergeCell ref="K48:L48"/>
    <mergeCell ref="K49:L49"/>
    <mergeCell ref="K50:L50"/>
    <mergeCell ref="K51:L51"/>
    <mergeCell ref="K52:L52"/>
    <mergeCell ref="I51:J51"/>
    <mergeCell ref="I52:J52"/>
    <mergeCell ref="I53:J53"/>
    <mergeCell ref="K40:L40"/>
    <mergeCell ref="K41:L41"/>
    <mergeCell ref="I49:J49"/>
    <mergeCell ref="K42:L42"/>
    <mergeCell ref="K43:L43"/>
    <mergeCell ref="K44:L44"/>
    <mergeCell ref="K45:L45"/>
    <mergeCell ref="K46:L46"/>
    <mergeCell ref="I50:J50"/>
    <mergeCell ref="B50:F50"/>
    <mergeCell ref="B52:F52"/>
    <mergeCell ref="B54:F54"/>
    <mergeCell ref="B55:F55"/>
    <mergeCell ref="I55:J55"/>
    <mergeCell ref="K55:L55"/>
    <mergeCell ref="I56:J56"/>
    <mergeCell ref="K56:L56"/>
    <mergeCell ref="A58:A62"/>
    <mergeCell ref="C61:D61"/>
    <mergeCell ref="C62:D62"/>
    <mergeCell ref="E59:F59"/>
    <mergeCell ref="G59:H59"/>
    <mergeCell ref="E60:F60"/>
    <mergeCell ref="G60:H60"/>
    <mergeCell ref="E61:F61"/>
    <mergeCell ref="G61:H61"/>
    <mergeCell ref="E62:F62"/>
    <mergeCell ref="G62:H62"/>
    <mergeCell ref="C58:D58"/>
    <mergeCell ref="E58:F58"/>
    <mergeCell ref="G58:H58"/>
    <mergeCell ref="C59:D59"/>
    <mergeCell ref="C60:D60"/>
  </mergeCells>
  <pageMargins left="0.7" right="0.7" top="0.75" bottom="0.75" header="0.3" footer="0.3"/>
  <pageSetup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B4DE2F-8AA0-4745-81E3-DD60DAEDF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00C2E5-9624-4855-8169-1E1B0E3C0C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2023-10-11T13:38:24Z</dcterms:modified>
</cp:coreProperties>
</file>