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sulentic\DIV Group d.o.o\Projekti I&amp;R - Projekti\500_CEKOM\6_NABAVA\27P2 Teperaturni senzori\"/>
    </mc:Choice>
  </mc:AlternateContent>
  <bookViews>
    <workbookView showHorizontalScroll="0" showVerticalScroll="0" showSheetTabs="0" xWindow="0" yWindow="0" windowWidth="19320" windowHeight="11736"/>
  </bookViews>
  <sheets>
    <sheet name="Sheet1" sheetId="1" r:id="rId1"/>
    <sheet name="Sheet2" sheetId="2" r:id="rId2"/>
    <sheet name="Sheet3" sheetId="3" r:id="rId3"/>
  </sheets>
  <definedNames>
    <definedName name="_xlnm.Print_Area" localSheetId="0">Sheet1!$A$1:$F$18</definedName>
  </definedNames>
  <calcPr calcId="152511"/>
</workbook>
</file>

<file path=xl/calcChain.xml><?xml version="1.0" encoding="utf-8"?>
<calcChain xmlns="http://schemas.openxmlformats.org/spreadsheetml/2006/main">
  <c r="F15" i="1" l="1"/>
  <c r="F16" i="1" s="1"/>
  <c r="F18" i="1" l="1"/>
</calcChain>
</file>

<file path=xl/sharedStrings.xml><?xml version="1.0" encoding="utf-8"?>
<sst xmlns="http://schemas.openxmlformats.org/spreadsheetml/2006/main" count="29" uniqueCount="27">
  <si>
    <t>Redni broj / No.</t>
  </si>
  <si>
    <t>Tražene specifikacije / Requested specifications</t>
  </si>
  <si>
    <t>Ponuđene specifikacije / Offered specifications</t>
  </si>
  <si>
    <t>Opis stavke / Item description</t>
  </si>
  <si>
    <t>Jedinica mjere / Unit</t>
  </si>
  <si>
    <r>
      <t xml:space="preserve">Količina /
</t>
    </r>
    <r>
      <rPr>
        <b/>
        <i/>
        <sz val="9"/>
        <color theme="1"/>
        <rFont val="Arial"/>
        <family val="2"/>
      </rPr>
      <t>Quantity</t>
    </r>
  </si>
  <si>
    <t>Ukupno / Total price excluding VAT</t>
  </si>
  <si>
    <t>SVEUKUPNO BEZ PDV-a / TOTAL SUM excluding VAT</t>
  </si>
  <si>
    <t>SVEUKUPNO S PDV-om / TOTAL SUM including VAT</t>
  </si>
  <si>
    <t>kompl/
set</t>
  </si>
  <si>
    <r>
      <rPr>
        <b/>
        <sz val="9"/>
        <color theme="1"/>
        <rFont val="Arial"/>
        <family val="2"/>
        <charset val="238"/>
      </rPr>
      <t>Plaćanje:</t>
    </r>
    <r>
      <rPr>
        <sz val="9"/>
        <color theme="1"/>
        <rFont val="Arial"/>
        <family val="2"/>
      </rPr>
      <t xml:space="preserve"> 50% avansa ukupnog iznosa, 50% prije isporuke
</t>
    </r>
    <r>
      <rPr>
        <b/>
        <sz val="9"/>
        <color theme="1"/>
        <rFont val="Arial"/>
        <family val="2"/>
        <charset val="238"/>
      </rPr>
      <t>Payment:</t>
    </r>
    <r>
      <rPr>
        <sz val="9"/>
        <color theme="1"/>
        <rFont val="Arial"/>
        <family val="2"/>
      </rPr>
      <t xml:space="preserve"> 50% advance of the total amount, 50% before delivery</t>
    </r>
  </si>
  <si>
    <t>Temperaturni senzori s opremom
Temperature sensors with equipment</t>
  </si>
  <si>
    <t>Jedinična cijena
bez PDV-a (EUR) / unit price excluding VAT</t>
  </si>
  <si>
    <r>
      <rPr>
        <b/>
        <sz val="9"/>
        <rFont val="Arial"/>
        <family val="2"/>
        <charset val="238"/>
      </rPr>
      <t>Instructions on filling out the form:</t>
    </r>
    <r>
      <rPr>
        <sz val="9"/>
        <rFont val="Arial"/>
        <family val="2"/>
        <charset val="238"/>
      </rPr>
      <t xml:space="preserve">
• The Bidder is obliged to fill in the Cost Sheet for all required items, by entering the column "Offered specifications" according to descritions from the column "Requested specifications" and by entering the producer and model name if applicable and by entering "Offered available certificate". The offered goods must fully meet the minimum characteristics described in the technical specification or be better than the described specifications.
• The bidder may not change the stated required technical specifications
• For all items of the Cost Sheet in which, in addition to the stated technical specifications, a standard, marking or trademark, patent, type or certain origin is required, the bidder may bid "or equivalent".
• In the column "Unit price excluding VAT", the bidder enters unit prices rounded to two decimal places.</t>
    </r>
  </si>
  <si>
    <r>
      <rPr>
        <b/>
        <sz val="9"/>
        <rFont val="Arial"/>
        <family val="2"/>
        <charset val="238"/>
      </rPr>
      <t>Uputa o načinu popunjavanja:</t>
    </r>
    <r>
      <rPr>
        <sz val="9"/>
        <rFont val="Arial"/>
        <family val="2"/>
        <charset val="238"/>
      </rPr>
      <t xml:space="preserve">
• Ponuditelj je obvezan ispuniti Troškovnik po svim traženim stavkama, na način da popuni stupac "Ponuđene specifikacije" prema opisima u stupcu "Tražene specifikacije" te da upiše proizvođača i model u za to predviđeno mjesto ako je primijenjivo te da popuni polje "Ponuđena dostupnost certifikata". Ponuđena roba mora u cijelosti zadovoljiti minimalne karakteristike koje su opisane u tehničkoj specifikaciji ili biti bolja od opisanih specifikacija. 
• Ponuditelj ne smije mijenjati navedene tražene tehničke specifikacije
• Za sve stavke Troškovnika u kojima se uz navedene tehničke specifikacije traži norma, oznaka ili pak marka, patent, tip ili određeno podrijetlo, ponuditelj može ponuditi „ili jednakovrijedno“.
• U stupac "Jedinična cijena bez PDV-a ponuditelj upisuje jedinične cijene u dvije decimale.</t>
    </r>
  </si>
  <si>
    <r>
      <t xml:space="preserve">OSTALO: </t>
    </r>
    <r>
      <rPr>
        <sz val="10"/>
        <color theme="1"/>
        <rFont val="Calibri"/>
        <family val="2"/>
        <charset val="238"/>
        <scheme val="minor"/>
      </rPr>
      <t xml:space="preserve">U prilogu se nalazi nacrt i smještaj temperaturnih senzora sa pojedinačnim dužinama.
</t>
    </r>
    <r>
      <rPr>
        <b/>
        <sz val="10"/>
        <color theme="1"/>
        <rFont val="Calibri"/>
        <family val="2"/>
        <charset val="238"/>
        <scheme val="minor"/>
      </rPr>
      <t xml:space="preserve">OTHER: </t>
    </r>
    <r>
      <rPr>
        <sz val="10"/>
        <color theme="1"/>
        <rFont val="Calibri"/>
        <family val="2"/>
        <charset val="238"/>
        <scheme val="minor"/>
      </rPr>
      <t>In attachment is drawing and placement of temperature sensors with individual lenghts.</t>
    </r>
  </si>
  <si>
    <r>
      <rPr>
        <b/>
        <sz val="9"/>
        <color theme="1"/>
        <rFont val="Arial"/>
        <family val="2"/>
        <charset val="238"/>
      </rPr>
      <t>Rok isporuke:</t>
    </r>
    <r>
      <rPr>
        <sz val="9"/>
        <color theme="1"/>
        <rFont val="Arial"/>
        <family val="2"/>
      </rPr>
      <t xml:space="preserve"> najkasnije do 27.12.2023. 
</t>
    </r>
    <r>
      <rPr>
        <b/>
        <sz val="9"/>
        <color theme="1"/>
        <rFont val="Arial"/>
        <family val="2"/>
        <charset val="238"/>
      </rPr>
      <t>Delivery deadline:</t>
    </r>
    <r>
      <rPr>
        <sz val="9"/>
        <color theme="1"/>
        <rFont val="Arial"/>
        <family val="2"/>
      </rPr>
      <t xml:space="preserve"> latest within 27.12.2023. </t>
    </r>
  </si>
  <si>
    <t>FCA paritet                                                                                                                                                                                                                                           FCA parity</t>
  </si>
  <si>
    <r>
      <rPr>
        <b/>
        <sz val="10"/>
        <color theme="1"/>
        <rFont val="Calibri"/>
        <family val="2"/>
        <charset val="238"/>
        <scheme val="minor"/>
      </rPr>
      <t>OPIS SUSTAVA</t>
    </r>
    <r>
      <rPr>
        <sz val="10"/>
        <color theme="1"/>
        <rFont val="Calibri"/>
        <family val="2"/>
        <charset val="238"/>
        <scheme val="minor"/>
      </rPr>
      <t xml:space="preserve">
Temperaturni mjerno-nadzorni sustav pomorskog objekta namjenjen je tehnološkom praćenju i kontroli procesa zaleđivanja leda na pomorskom objektu
Proces zaleđivanja se sastoji od zaleđivanja velike količine cca 25.000 m3 mješavine leda i vode od početne temperature cca -5 C do konačne temperature leda od -20C  
Mjerno-nadzorni sustav ima ulogu mjerenja temperature procesa, praćenje i kontrolu dinamike promjena temperature unutar procesa putem odgovarajućeg računalnog programa na mjestima lokalnog nadzora 
</t>
    </r>
    <r>
      <rPr>
        <b/>
        <sz val="10"/>
        <color theme="1"/>
        <rFont val="Calibri"/>
        <family val="2"/>
        <charset val="238"/>
        <scheme val="minor"/>
      </rPr>
      <t>OPREMA</t>
    </r>
    <r>
      <rPr>
        <sz val="10"/>
        <color theme="1"/>
        <rFont val="Calibri"/>
        <family val="2"/>
        <charset val="238"/>
        <scheme val="minor"/>
      </rPr>
      <t xml:space="preserve">
Mjerni nadzorni sustav se sastoji od mjernih senzora, mjernog uređaja i sklopova za pretvorbu mjernih signala i prihvat/priključak mjernih senzora, opreme te uređaja i opreme za prikaz mjernih podataka u lokalnom nadzoru 
</t>
    </r>
    <r>
      <rPr>
        <b/>
        <sz val="10"/>
        <color theme="1"/>
        <rFont val="Calibri"/>
        <family val="2"/>
        <charset val="238"/>
        <scheme val="minor"/>
      </rPr>
      <t xml:space="preserve">DESCRIPTION OF SYSTEM </t>
    </r>
    <r>
      <rPr>
        <sz val="10"/>
        <color theme="1"/>
        <rFont val="Calibri"/>
        <family val="2"/>
        <charset val="238"/>
        <scheme val="minor"/>
      </rPr>
      <t xml:space="preserve">
The temperature measurement and monitoring system of the maritime object is intended for the technology measurement and  monitoring of the ice freezing process on the marine object
The freezing process consists of freezing a large amount of approximately 25.000 m3 of a mixture of ice and water from an initial temperature of approximately -5 C to a final ice temperature of -20 C
The measurement and monitoring system has role of measuring temperature of the process, monitoring the dynamics of temperature changes within the process by real time temperature monitoring program at local monitoring locations.
</t>
    </r>
    <r>
      <rPr>
        <b/>
        <sz val="10"/>
        <color theme="1"/>
        <rFont val="Calibri"/>
        <family val="2"/>
        <charset val="238"/>
        <scheme val="minor"/>
      </rPr>
      <t>EQUIPMENT</t>
    </r>
    <r>
      <rPr>
        <sz val="10"/>
        <color theme="1"/>
        <rFont val="Calibri"/>
        <family val="2"/>
        <charset val="238"/>
        <scheme val="minor"/>
      </rPr>
      <t xml:space="preserve">
The temperature measurement and monitoring system consisting of temperature measuring sensors - temperature probes with associated extension cables, ) temperature measuring devices/controllers and assemblies  for converting measuring signals and assembling /connecting of measuring sensors,  and devices and equipment for displaying measurement data for process local monitoring</t>
    </r>
  </si>
  <si>
    <r>
      <rPr>
        <b/>
        <sz val="10"/>
        <color theme="1"/>
        <rFont val="Calibri"/>
        <family val="2"/>
        <charset val="238"/>
        <scheme val="minor"/>
      </rPr>
      <t xml:space="preserve">3) Uređaji i oprema za prikaz mjernih podataka u lokalnom nadzoru procesa </t>
    </r>
    <r>
      <rPr>
        <sz val="10"/>
        <color theme="1"/>
        <rFont val="Calibri"/>
        <family val="2"/>
        <charset val="238"/>
        <scheme val="minor"/>
      </rPr>
      <t xml:space="preserve">
3a</t>
    </r>
    <r>
      <rPr>
        <b/>
        <sz val="10"/>
        <color theme="1"/>
        <rFont val="Calibri"/>
        <family val="2"/>
        <charset val="238"/>
        <scheme val="minor"/>
      </rPr>
      <t>) Oprema i software za lokalni nadzor /kontrolu procesa sa  grafičkim prikazom na PC računalu , ethernet prijenos mjernih podtaka na lokalnu bazu podataka Kupca</t>
    </r>
    <r>
      <rPr>
        <sz val="10"/>
        <color theme="1"/>
        <rFont val="Calibri"/>
        <family val="2"/>
        <charset val="238"/>
        <scheme val="minor"/>
      </rPr>
      <t xml:space="preserve">
Mrežna oprema , PC software 
(tip i  izvedba ovisno o ponuđenoj izvedbi mjernog nadzornog sustava  )
3</t>
    </r>
    <r>
      <rPr>
        <b/>
        <sz val="10"/>
        <color theme="1"/>
        <rFont val="Calibri"/>
        <family val="2"/>
        <charset val="238"/>
        <scheme val="minor"/>
      </rPr>
      <t xml:space="preserve">) Devices and equipment for displaying measurement data for process local monitoring and remote monitoring
</t>
    </r>
    <r>
      <rPr>
        <sz val="10"/>
        <color theme="1"/>
        <rFont val="Calibri"/>
        <family val="2"/>
        <charset val="238"/>
        <scheme val="minor"/>
      </rPr>
      <t xml:space="preserve">
3a</t>
    </r>
    <r>
      <rPr>
        <b/>
        <sz val="10"/>
        <color theme="1"/>
        <rFont val="Calibri"/>
        <family val="2"/>
        <charset val="238"/>
        <scheme val="minor"/>
      </rPr>
      <t>) Equipment and software for process local  monitoring with PC software graph temperature presentations, ethernet data transfer  to a the customer's local database</t>
    </r>
    <r>
      <rPr>
        <sz val="10"/>
        <color theme="1"/>
        <rFont val="Calibri"/>
        <family val="2"/>
        <charset val="238"/>
        <scheme val="minor"/>
      </rPr>
      <t xml:space="preserve">
Ethernet Network equipment, PC software
(type and performance depending on the performance of the measurement monitoring system offered)
</t>
    </r>
  </si>
  <si>
    <r>
      <rPr>
        <b/>
        <sz val="10"/>
        <color theme="1"/>
        <rFont val="Calibri"/>
        <family val="2"/>
        <charset val="238"/>
        <scheme val="minor"/>
      </rPr>
      <t>USLUGE:</t>
    </r>
    <r>
      <rPr>
        <sz val="10"/>
        <color theme="1"/>
        <rFont val="Calibri"/>
        <family val="2"/>
        <charset val="238"/>
        <scheme val="minor"/>
      </rPr>
      <t xml:space="preserve">
1)Izrada kompleta mjerni senzor-ekstenzijski kabel i označavanje istih sukladno priloženoj tehničkoj specifikaciji (ako nije uključeno u cijeni opreme pod 
</t>
    </r>
    <r>
      <rPr>
        <b/>
        <sz val="10"/>
        <color theme="1"/>
        <rFont val="Calibri"/>
        <family val="2"/>
        <charset val="238"/>
        <scheme val="minor"/>
      </rPr>
      <t>SERVICES :</t>
    </r>
    <r>
      <rPr>
        <sz val="10"/>
        <color theme="1"/>
        <rFont val="Calibri"/>
        <family val="2"/>
        <charset val="238"/>
        <scheme val="minor"/>
      </rPr>
      <t xml:space="preserve">
1) measuring sensor-extension cable preassembling  and marking  in accordance with the attached technical specification (if not included in the price of the equipment specified in paraghraph 1 -EQUIPMENT)
</t>
    </r>
  </si>
  <si>
    <r>
      <rPr>
        <b/>
        <sz val="10"/>
        <color theme="1"/>
        <rFont val="Calibri"/>
        <family val="2"/>
        <charset val="238"/>
        <scheme val="minor"/>
      </rPr>
      <t>OPSEG ISPORUKE :</t>
    </r>
    <r>
      <rPr>
        <sz val="10"/>
        <color theme="1"/>
        <rFont val="Calibri"/>
        <family val="2"/>
        <charset val="238"/>
        <scheme val="minor"/>
      </rPr>
      <t xml:space="preserve">
1)Kompletni mjerno-nadzorni sustav sa uključenim predožičenim mjernim senzorima i ekstenzijskim kabelima (prema priloženoj  specifikaciji), opremom mjerenja,  opremom lokalnog nadzora 
2) Tehničke upute za instalaciju i rad  sa tehničkim podatcima mjernih senzora , opremom mjerenja , opremom lokalnog nadzora
3) Tvornički Atesti / certifikati mjernih senzora,mjernih kabela, opreme mjerenja, ,opreme lokalnog nadzora
</t>
    </r>
    <r>
      <rPr>
        <b/>
        <sz val="10"/>
        <color theme="1"/>
        <rFont val="Calibri"/>
        <family val="2"/>
        <charset val="238"/>
        <scheme val="minor"/>
      </rPr>
      <t>SCOPE OF DELIVERY:</t>
    </r>
    <r>
      <rPr>
        <sz val="10"/>
        <color theme="1"/>
        <rFont val="Calibri"/>
        <family val="2"/>
        <charset val="238"/>
        <scheme val="minor"/>
      </rPr>
      <t xml:space="preserve">
1) Complete measuring and monitoring system with included pre-wired assembled measuring sensors and extension cable sets (according to the attached specification), measuring equipment,  local monitoring equipment
2) Technical documentation for instalation and operational instructions with tehnical data  sheets of measuring sensors, measuring equipment, local monitoring equipment
3) Factory certificates/certificates of measuring sensors, measuring cables, measuring equipment,  local monitoring equipment
</t>
    </r>
  </si>
  <si>
    <t>IZNOS PDV-a /  VAT amount</t>
  </si>
  <si>
    <r>
      <rPr>
        <b/>
        <sz val="10"/>
        <color theme="1"/>
        <rFont val="Calibri"/>
        <family val="2"/>
        <charset val="238"/>
        <scheme val="minor"/>
      </rPr>
      <t xml:space="preserve">1) Mjerni senzori – temperaturne sonde sa pripadajućim ekstenzijskim kabelima </t>
    </r>
    <r>
      <rPr>
        <sz val="10"/>
        <color theme="1"/>
        <rFont val="Calibri"/>
        <family val="2"/>
        <charset val="238"/>
        <scheme val="minor"/>
      </rPr>
      <t xml:space="preserve">
</t>
    </r>
    <r>
      <rPr>
        <b/>
        <sz val="10"/>
        <color theme="1"/>
        <rFont val="Calibri"/>
        <family val="2"/>
        <charset val="238"/>
        <scheme val="minor"/>
      </rPr>
      <t xml:space="preserve">1a) Mjerni senzor </t>
    </r>
    <r>
      <rPr>
        <sz val="10"/>
        <color theme="1"/>
        <rFont val="Calibri"/>
        <family val="2"/>
        <charset val="238"/>
        <scheme val="minor"/>
      </rPr>
      <t xml:space="preserve">
Mjerni senzor je izveden kao žičani mjerni element integriran u vodotijesnu čeličnu kapsulu/sondu
Mjerno područje mjernog člana :minimum  </t>
    </r>
    <r>
      <rPr>
        <sz val="10"/>
        <color rgb="FFFF0000"/>
        <rFont val="Calibri"/>
        <family val="2"/>
        <scheme val="minor"/>
      </rPr>
      <t xml:space="preserve">-40 C do +100 C </t>
    </r>
    <r>
      <rPr>
        <sz val="10"/>
        <color theme="1"/>
        <rFont val="Calibri"/>
        <family val="2"/>
        <charset val="238"/>
        <scheme val="minor"/>
      </rPr>
      <t xml:space="preserve">
Točnost mjerenja : u rasponu  maksimalno +/- 0,5C
Zaštita kapsule : IP 67 ili jednakovrijedan ( za trajnu uronjivost)  
Dužina kapcule :minimumum 50 mm                                                                                                                                                                                                 Promjer kapcule : minimum 4 mm
Kapsula vodotijesno povezana sa ekstenzijskim kabelom 
</t>
    </r>
    <r>
      <rPr>
        <b/>
        <sz val="10"/>
        <color theme="1"/>
        <rFont val="Calibri"/>
        <family val="2"/>
        <charset val="238"/>
        <scheme val="minor"/>
      </rPr>
      <t xml:space="preserve">1b) Ekstenzijski kabel </t>
    </r>
    <r>
      <rPr>
        <sz val="10"/>
        <color theme="1"/>
        <rFont val="Calibri"/>
        <family val="2"/>
        <charset val="238"/>
        <scheme val="minor"/>
      </rPr>
      <t xml:space="preserve">
Višežični mjerni industrijski kabel ( minimalno 3 žice -izvedba ovisno o tipu ponuđenog mjernog elementa) sa izolacijskom zaštitom žica i vanjskom vodonepropusnom izolacijom te ekranizirajućom folijom za zaštitu od EM smetnji 
Presjek kabela : sukladno zahtjevima mjernog senzora i pojedinačnim duljinama kabela 
Područje upotrebe kabela : minimalno </t>
    </r>
    <r>
      <rPr>
        <sz val="10"/>
        <color rgb="FFFF0000"/>
        <rFont val="Calibri"/>
        <family val="2"/>
        <scheme val="minor"/>
      </rPr>
      <t xml:space="preserve">-40C do +100C </t>
    </r>
    <r>
      <rPr>
        <sz val="10"/>
        <color theme="1"/>
        <rFont val="Calibri"/>
        <family val="2"/>
        <charset val="238"/>
        <scheme val="minor"/>
      </rPr>
      <t xml:space="preserve">
Vanjski plašt kabela :  vodotijesan zaštita minimalno IP 67
</t>
    </r>
    <r>
      <rPr>
        <b/>
        <sz val="10"/>
        <color theme="1"/>
        <rFont val="Calibri"/>
        <family val="2"/>
        <charset val="238"/>
        <scheme val="minor"/>
      </rPr>
      <t xml:space="preserve">1c) Spojevi/ konektori ekstenzijskog kabela </t>
    </r>
    <r>
      <rPr>
        <sz val="10"/>
        <color theme="1"/>
        <rFont val="Calibri"/>
        <family val="2"/>
        <charset val="238"/>
        <scheme val="minor"/>
      </rPr>
      <t xml:space="preserve">
Ukupna količina mjernih senzora sa ekstenzijskim kabelima i konektorima  :992 Kom
</t>
    </r>
    <r>
      <rPr>
        <b/>
        <sz val="10"/>
        <color theme="1"/>
        <rFont val="Calibri"/>
        <family val="2"/>
        <charset val="238"/>
        <scheme val="minor"/>
      </rPr>
      <t>NAPOMENA:</t>
    </r>
    <r>
      <rPr>
        <sz val="10"/>
        <color theme="1"/>
        <rFont val="Calibri"/>
        <family val="2"/>
        <charset val="238"/>
        <scheme val="minor"/>
      </rPr>
      <t xml:space="preserve"> Potrebno isporučiti predožičeni ekstenzijski kabel sa mjernom sondom i  konektorima u  pripadajučim dužinama i sa pripadajučim oznakama ( prema dostavljenoj specifikaciji dužina) za ukupnu količinu od 992 kom
</t>
    </r>
  </si>
  <si>
    <r>
      <rPr>
        <b/>
        <sz val="10"/>
        <color theme="1"/>
        <rFont val="Calibri"/>
        <family val="2"/>
        <charset val="238"/>
        <scheme val="minor"/>
      </rPr>
      <t>1) Temperature measuring sensors - temperature probes with associated extension cables</t>
    </r>
    <r>
      <rPr>
        <sz val="10"/>
        <color theme="1"/>
        <rFont val="Calibri"/>
        <family val="2"/>
        <charset val="238"/>
        <scheme val="minor"/>
      </rPr>
      <t xml:space="preserve">
</t>
    </r>
    <r>
      <rPr>
        <b/>
        <sz val="10"/>
        <color theme="1"/>
        <rFont val="Calibri"/>
        <family val="2"/>
        <charset val="238"/>
        <scheme val="minor"/>
      </rPr>
      <t>1a)Temperature  measuring sensor</t>
    </r>
    <r>
      <rPr>
        <sz val="10"/>
        <color theme="1"/>
        <rFont val="Calibri"/>
        <family val="2"/>
        <charset val="238"/>
        <scheme val="minor"/>
      </rPr>
      <t xml:space="preserve">
The measuring sensor made as a wired measuring element integrated in watertight steel capsule /probe
Measuring range of the measuring sensor : minimum  </t>
    </r>
    <r>
      <rPr>
        <sz val="10"/>
        <color rgb="FFFF0000"/>
        <rFont val="Calibri"/>
        <family val="2"/>
        <scheme val="minor"/>
      </rPr>
      <t>-40 C to +100 C</t>
    </r>
    <r>
      <rPr>
        <sz val="10"/>
        <color theme="1"/>
        <rFont val="Calibri"/>
        <family val="2"/>
        <charset val="238"/>
        <scheme val="minor"/>
      </rPr>
      <t xml:space="preserve">
Measurement accuracy: in the maximum range of +/- 0.5C
Capsule protection: IP 67 or equivalent (for permanent ice immersion)                                                                                                                                 Capcule length :minimum 50 mm                                                                                                                                                                                                     Capsule diametar : minimum 4mm
The capsule is watertightly connected to the extension cable
</t>
    </r>
    <r>
      <rPr>
        <b/>
        <sz val="10"/>
        <color theme="1"/>
        <rFont val="Calibri"/>
        <family val="2"/>
        <charset val="238"/>
        <scheme val="minor"/>
      </rPr>
      <t>1b) Extension cable</t>
    </r>
    <r>
      <rPr>
        <sz val="10"/>
        <color theme="1"/>
        <rFont val="Calibri"/>
        <family val="2"/>
        <charset val="238"/>
        <scheme val="minor"/>
      </rPr>
      <t xml:space="preserve">
Multi-wire industrial measuring cable (minimum 3 wires - exection depending on the type of measuring element offered) with insulation protection of wires and external waterproof insulation and shielding foil for protection against EM interference
Cable cross-section: according to the requirements of the measuring sensor and individual cable lengths 
Cable oprerational temperatures : minimum </t>
    </r>
    <r>
      <rPr>
        <sz val="10"/>
        <color rgb="FFFF0000"/>
        <rFont val="Calibri"/>
        <family val="2"/>
        <scheme val="minor"/>
      </rPr>
      <t>-40C to +100C</t>
    </r>
    <r>
      <rPr>
        <sz val="10"/>
        <color theme="1"/>
        <rFont val="Calibri"/>
        <family val="2"/>
        <charset val="238"/>
        <scheme val="minor"/>
      </rPr>
      <t xml:space="preserve">
Outer sheath of the cable: waterproof protection at least IP 67( permanent ice immersion) 
</t>
    </r>
    <r>
      <rPr>
        <b/>
        <sz val="10"/>
        <color theme="1"/>
        <rFont val="Calibri"/>
        <family val="2"/>
        <charset val="238"/>
        <scheme val="minor"/>
      </rPr>
      <t>1c) assemblies /connectors of the extension cable</t>
    </r>
    <r>
      <rPr>
        <sz val="10"/>
        <color theme="1"/>
        <rFont val="Calibri"/>
        <family val="2"/>
        <charset val="238"/>
        <scheme val="minor"/>
      </rPr>
      <t xml:space="preserve">
Total quantity of measuring sensors with extension cables and connectors: 992 pcs
</t>
    </r>
    <r>
      <rPr>
        <b/>
        <sz val="10"/>
        <color theme="1"/>
        <rFont val="Calibri"/>
        <family val="2"/>
        <charset val="238"/>
        <scheme val="minor"/>
      </rPr>
      <t>NOTE:</t>
    </r>
    <r>
      <rPr>
        <sz val="10"/>
        <color theme="1"/>
        <rFont val="Calibri"/>
        <family val="2"/>
        <charset val="238"/>
        <scheme val="minor"/>
      </rPr>
      <t xml:space="preserve"> It is necessary to deliver a prewired extension cable with aassembled measuring probe and connectors in the corresponding lengths and with the corresponding markings (according to the attached  length specification) for a total quantity of 992 pcs.</t>
    </r>
  </si>
  <si>
    <r>
      <rPr>
        <b/>
        <sz val="10"/>
        <color theme="1"/>
        <rFont val="Calibri"/>
        <family val="2"/>
        <charset val="238"/>
        <scheme val="minor"/>
      </rPr>
      <t xml:space="preserve">2) Mjerni uređaji i sklopovi za pretvorbu mjernih signala i prihvat/ priključak mjernih senzora </t>
    </r>
    <r>
      <rPr>
        <sz val="10"/>
        <color theme="1"/>
        <rFont val="Calibri"/>
        <family val="2"/>
        <charset val="238"/>
        <scheme val="minor"/>
      </rPr>
      <t xml:space="preserve">
</t>
    </r>
    <r>
      <rPr>
        <b/>
        <sz val="10"/>
        <color theme="1"/>
        <rFont val="Calibri"/>
        <family val="2"/>
        <charset val="238"/>
        <scheme val="minor"/>
      </rPr>
      <t xml:space="preserve">2a)Industrijski elektronički mjerni kontroler </t>
    </r>
    <r>
      <rPr>
        <sz val="10"/>
        <color theme="1"/>
        <rFont val="Calibri"/>
        <family val="2"/>
        <charset val="238"/>
        <scheme val="minor"/>
      </rPr>
      <t xml:space="preserve">
Industrijski elektronički mjerni kontroler mikroprocesorske izvedbe u vlastitom kučištu ,višekanalni za mjerenje temperature postupkom pretvorbe mjernog signala sa ulazno/ izlaznim priključcima analognih(strujnih/naponskih)  i digitalnih signala   
Kontroler kompatibilan za mjerni signal i priključak mjernih senzora pod 1a)
Temperaturno mjerno područje mjernog kontrolera: </t>
    </r>
    <r>
      <rPr>
        <sz val="10"/>
        <color rgb="FFFF0000"/>
        <rFont val="Calibri"/>
        <family val="2"/>
        <scheme val="minor"/>
      </rPr>
      <t>-50C do +100C ( minimalno)</t>
    </r>
    <r>
      <rPr>
        <sz val="10"/>
        <color theme="1"/>
        <rFont val="Calibri"/>
        <family val="2"/>
        <charset val="238"/>
        <scheme val="minor"/>
      </rPr>
      <t xml:space="preserve">
 Naponski relejni signalni izlaz 
Integrirani sofware za procesiranje mjernog signala sa sampliranjem mjernog signala                                                                                                                                                        
Ambijentalna temperatura na mjestu ugradnje .-10C do +40C   ( minimalno   )                                                                           
Daljinski prijenos mjernih podataka: Ethernet i R485 komunikacija                                             
</t>
    </r>
    <r>
      <rPr>
        <b/>
        <sz val="10"/>
        <color theme="1"/>
        <rFont val="Calibri"/>
        <family val="2"/>
        <charset val="238"/>
        <scheme val="minor"/>
      </rPr>
      <t>NAPOMENA:</t>
    </r>
    <r>
      <rPr>
        <sz val="10"/>
        <color theme="1"/>
        <rFont val="Calibri"/>
        <family val="2"/>
        <charset val="238"/>
        <scheme val="minor"/>
      </rPr>
      <t xml:space="preserve"> Potreban broj mjernih kontrolera ovisno o tipu i karakteristikama ponuđenih kontrolera 
</t>
    </r>
    <r>
      <rPr>
        <b/>
        <sz val="10"/>
        <color theme="1"/>
        <rFont val="Calibri"/>
        <family val="2"/>
        <charset val="238"/>
        <scheme val="minor"/>
      </rPr>
      <t xml:space="preserve"> 2b)  sklopovi za napajanje i prihvat/ priključak  mjernih senzora na mjerni uređaj/ kontroler </t>
    </r>
    <r>
      <rPr>
        <sz val="10"/>
        <color theme="1"/>
        <rFont val="Calibri"/>
        <family val="2"/>
        <charset val="238"/>
        <scheme val="minor"/>
      </rPr>
      <t xml:space="preserve">
( tip i izvedba sklopova sukladno  izvedbi ponuđenog mjernog kontrolera)</t>
    </r>
  </si>
  <si>
    <r>
      <rPr>
        <b/>
        <sz val="10"/>
        <color theme="1"/>
        <rFont val="Calibri"/>
        <family val="2"/>
        <charset val="238"/>
        <scheme val="minor"/>
      </rPr>
      <t>2) Temperature measuring devices/controllers and assemblies  for converting measuring signals and assembling /connecting of measuring sensors
2a) Industrial electronic measuring device/ controller</t>
    </r>
    <r>
      <rPr>
        <sz val="10"/>
        <color theme="1"/>
        <rFont val="Calibri"/>
        <family val="2"/>
        <charset val="238"/>
        <scheme val="minor"/>
      </rPr>
      <t xml:space="preserve">
Industrial electronic microprocessor measuring controller in its own housing, multi-channeled for temperature measurement by the measurement signal conversion process ,with I/O connections of analog (current/voltage) and digital signals
Controller compatible for signal measurement and connection of measurement sensors under 1a) paragraph
Temperature measuring range of the measuring controller: </t>
    </r>
    <r>
      <rPr>
        <sz val="10"/>
        <color rgb="FFFF0000"/>
        <rFont val="Calibri"/>
        <family val="2"/>
        <scheme val="minor"/>
      </rPr>
      <t>-50C to +100C (minimum)</t>
    </r>
    <r>
      <rPr>
        <sz val="10"/>
        <color theme="1"/>
        <rFont val="Calibri"/>
        <family val="2"/>
        <charset val="238"/>
        <scheme val="minor"/>
      </rPr>
      <t xml:space="preserve">
 Voltage relay signal output
Integrated software for processing the measurement signal with sampling of the measurement signal
Ambient temperature at the place of installation.-10C to +40C (minimum)
Data transfer of measurement data: Ethernet and RS 485 communication
</t>
    </r>
    <r>
      <rPr>
        <b/>
        <sz val="10"/>
        <color theme="1"/>
        <rFont val="Calibri"/>
        <family val="2"/>
        <charset val="238"/>
        <scheme val="minor"/>
      </rPr>
      <t>NOTE:</t>
    </r>
    <r>
      <rPr>
        <sz val="10"/>
        <color theme="1"/>
        <rFont val="Calibri"/>
        <family val="2"/>
        <charset val="238"/>
        <scheme val="minor"/>
      </rPr>
      <t xml:space="preserve"> The required number of measured controllers depends on the type and characteristics of the offered controllers
</t>
    </r>
    <r>
      <rPr>
        <b/>
        <sz val="10"/>
        <color theme="1"/>
        <rFont val="Calibri"/>
        <family val="2"/>
        <charset val="238"/>
        <scheme val="minor"/>
      </rPr>
      <t>2b) Equipment and assemblies for power supply of measuring devices and connection of measuring sensors to the measuring device/controller</t>
    </r>
    <r>
      <rPr>
        <sz val="10"/>
        <color theme="1"/>
        <rFont val="Calibri"/>
        <family val="2"/>
        <charset val="238"/>
        <scheme val="minor"/>
      </rPr>
      <t xml:space="preserve">
(type and design of equipment and assemblies  according to the type and design of the offered measuring controller)</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</si>
</sst>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X_D_R_-;\-* #,##0.00\ _X_D_R_-;_-* &quot;-&quot;??\ _X_D_R_-;_-@_-"/>
    <numFmt numFmtId="164" formatCode="_-* #,##0\ _k_n_-;\-* #,##0\ _k_n_-;_-* &quot;-&quot;??\ _k_n_-;_-@_-"/>
  </numFmts>
  <fonts count="15"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9"/>
      <name val="Arial"/>
      <family val="2"/>
      <charset val="238"/>
    </font>
    <font>
      <b/>
      <sz val="9"/>
      <name val="Arial"/>
      <family val="2"/>
      <charset val="238"/>
    </font>
    <font>
      <sz val="11"/>
      <color theme="1"/>
      <name val="Calibri"/>
      <family val="2"/>
      <charset val="1"/>
      <scheme val="minor"/>
    </font>
    <font>
      <sz val="9"/>
      <color theme="1"/>
      <name val="Arial"/>
      <family val="2"/>
      <charset val="238"/>
    </font>
    <font>
      <sz val="11"/>
      <color theme="1"/>
      <name val="Arial"/>
      <family val="2"/>
      <charset val="238"/>
    </font>
    <font>
      <b/>
      <sz val="9"/>
      <color theme="1"/>
      <name val="Arial"/>
      <family val="2"/>
      <charset val="238"/>
    </font>
    <font>
      <b/>
      <i/>
      <sz val="9"/>
      <color theme="1"/>
      <name val="Arial"/>
      <family val="2"/>
    </font>
    <font>
      <b/>
      <sz val="11"/>
      <color theme="1"/>
      <name val="Arial"/>
      <family val="2"/>
      <charset val="238"/>
    </font>
    <font>
      <sz val="9"/>
      <color theme="1"/>
      <name val="Arial"/>
      <family val="2"/>
    </font>
    <font>
      <sz val="10"/>
      <color theme="1"/>
      <name val="Calibri"/>
      <family val="2"/>
      <charset val="238"/>
      <scheme val="minor"/>
    </font>
    <font>
      <b/>
      <sz val="10"/>
      <color theme="1"/>
      <name val="Calibri"/>
      <family val="2"/>
      <charset val="238"/>
      <scheme val="minor"/>
    </font>
    <font>
      <sz val="10"/>
      <color rgb="FFFF0000"/>
      <name val="Calibri"/>
      <family val="2"/>
      <scheme val="minor"/>
    </font>
  </fonts>
  <fills count="4">
    <fill>
      <patternFill patternType="none"/>
    </fill>
    <fill>
      <patternFill patternType="gray125"/>
    </fill>
    <fill>
      <patternFill patternType="solid">
        <fgColor theme="6" tint="0.79998168889431442"/>
        <bgColor indexed="65"/>
      </patternFill>
    </fill>
    <fill>
      <patternFill patternType="solid">
        <fgColor theme="2"/>
        <bgColor indexed="64"/>
      </patternFill>
    </fill>
  </fills>
  <borders count="16">
    <border>
      <left/>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s>
  <cellStyleXfs count="60">
    <xf numFmtId="0" fontId="0" fillId="0" borderId="0"/>
    <xf numFmtId="0" fontId="1" fillId="2" borderId="0" applyNumberFormat="0" applyBorder="0" applyAlignment="0" applyProtection="0"/>
    <xf numFmtId="0" fontId="5" fillId="0" borderId="0"/>
    <xf numFmtId="0" fontId="5" fillId="0" borderId="0"/>
    <xf numFmtId="0" fontId="5" fillId="0" borderId="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1"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54">
    <xf numFmtId="0" fontId="0" fillId="0" borderId="0" xfId="0"/>
    <xf numFmtId="0" fontId="8" fillId="3" borderId="3" xfId="5" applyFont="1" applyFill="1" applyBorder="1" applyAlignment="1" applyProtection="1">
      <alignment horizontal="center" vertical="center" wrapText="1"/>
    </xf>
    <xf numFmtId="0" fontId="4" fillId="3" borderId="3" xfId="4" applyFont="1" applyFill="1" applyBorder="1" applyAlignment="1" applyProtection="1">
      <alignment horizontal="center" vertical="center" wrapText="1"/>
    </xf>
    <xf numFmtId="164" fontId="8" fillId="3" borderId="3" xfId="7" applyNumberFormat="1" applyFont="1" applyFill="1" applyBorder="1" applyAlignment="1" applyProtection="1">
      <alignment vertical="center" wrapText="1"/>
    </xf>
    <xf numFmtId="164" fontId="8" fillId="3" borderId="3" xfId="6" applyNumberFormat="1" applyFont="1" applyFill="1" applyBorder="1" applyAlignment="1" applyProtection="1">
      <alignment horizontal="center" vertical="center" wrapText="1"/>
    </xf>
    <xf numFmtId="43" fontId="8" fillId="3" borderId="3" xfId="10" applyNumberFormat="1" applyFont="1" applyFill="1" applyBorder="1" applyAlignment="1" applyProtection="1">
      <alignment horizontal="center" vertical="center" wrapText="1"/>
    </xf>
    <xf numFmtId="43" fontId="8" fillId="3" borderId="3" xfId="11" applyNumberFormat="1" applyFont="1" applyFill="1" applyBorder="1" applyAlignment="1" applyProtection="1">
      <alignment horizontal="center" vertical="center" wrapText="1"/>
    </xf>
    <xf numFmtId="0" fontId="0" fillId="0" borderId="3" xfId="0" applyBorder="1" applyAlignment="1" applyProtection="1">
      <alignment horizontal="center" vertical="center"/>
    </xf>
    <xf numFmtId="4" fontId="5" fillId="0" borderId="2" xfId="13" applyNumberFormat="1" applyFont="1" applyBorder="1" applyAlignment="1" applyProtection="1">
      <alignment wrapText="1"/>
    </xf>
    <xf numFmtId="4" fontId="5" fillId="0" borderId="6" xfId="13" applyNumberFormat="1" applyFont="1" applyBorder="1" applyAlignment="1" applyProtection="1">
      <alignment wrapText="1"/>
      <protection locked="0"/>
    </xf>
    <xf numFmtId="4" fontId="5" fillId="0" borderId="6" xfId="13" applyNumberFormat="1" applyFont="1" applyBorder="1" applyAlignment="1" applyProtection="1">
      <alignment wrapText="1"/>
    </xf>
    <xf numFmtId="0" fontId="2" fillId="2" borderId="3" xfId="1" applyFont="1" applyBorder="1" applyAlignment="1" applyProtection="1">
      <alignment horizontal="left" vertical="center" wrapText="1"/>
    </xf>
    <xf numFmtId="0" fontId="0" fillId="0" borderId="0" xfId="0" applyProtection="1"/>
    <xf numFmtId="4" fontId="0" fillId="0" borderId="3" xfId="0" applyNumberFormat="1" applyBorder="1" applyProtection="1"/>
    <xf numFmtId="4" fontId="0" fillId="0" borderId="3" xfId="0" applyNumberFormat="1" applyBorder="1" applyProtection="1">
      <protection locked="0"/>
    </xf>
    <xf numFmtId="0" fontId="0" fillId="0" borderId="0" xfId="0" applyBorder="1" applyProtection="1"/>
    <xf numFmtId="0" fontId="0" fillId="0" borderId="3" xfId="0" applyFill="1" applyBorder="1" applyAlignment="1" applyProtection="1">
      <alignment horizontal="center" vertical="center" wrapText="1"/>
    </xf>
    <xf numFmtId="0" fontId="12" fillId="0" borderId="8" xfId="0" applyFont="1" applyBorder="1" applyAlignment="1">
      <alignment vertical="center" wrapText="1"/>
    </xf>
    <xf numFmtId="0" fontId="0" fillId="0" borderId="3" xfId="0" applyFont="1" applyBorder="1" applyAlignment="1" applyProtection="1">
      <alignment horizontal="left" vertical="center" wrapText="1"/>
    </xf>
    <xf numFmtId="0" fontId="12" fillId="0" borderId="7" xfId="0" applyFont="1" applyBorder="1" applyAlignment="1">
      <alignment horizontal="left" vertical="top" wrapText="1"/>
    </xf>
    <xf numFmtId="0" fontId="12" fillId="0" borderId="13" xfId="0" applyFont="1" applyBorder="1" applyAlignment="1">
      <alignment horizontal="left" vertical="top" wrapText="1"/>
    </xf>
    <xf numFmtId="0" fontId="12" fillId="0" borderId="4" xfId="0" applyFont="1" applyBorder="1" applyAlignment="1">
      <alignment horizontal="left" vertical="top" wrapText="1"/>
    </xf>
    <xf numFmtId="0" fontId="6" fillId="0" borderId="0" xfId="0" applyFont="1" applyBorder="1" applyAlignment="1" applyProtection="1">
      <alignment horizontal="left" vertical="center" wrapText="1"/>
    </xf>
    <xf numFmtId="0" fontId="3" fillId="0" borderId="1" xfId="2" applyFont="1" applyBorder="1" applyAlignment="1" applyProtection="1">
      <alignment horizontal="left" vertical="top" wrapText="1"/>
    </xf>
    <xf numFmtId="0" fontId="3" fillId="0" borderId="0" xfId="2" applyFont="1" applyBorder="1" applyAlignment="1" applyProtection="1">
      <alignment horizontal="left" vertical="top"/>
    </xf>
    <xf numFmtId="0" fontId="6" fillId="0" borderId="0" xfId="2" applyFont="1" applyAlignment="1" applyProtection="1">
      <alignment vertical="top"/>
    </xf>
    <xf numFmtId="0" fontId="3" fillId="0" borderId="1" xfId="3" applyFont="1" applyBorder="1" applyAlignment="1" applyProtection="1">
      <alignment horizontal="left" vertical="top" wrapText="1"/>
    </xf>
    <xf numFmtId="0" fontId="7" fillId="0" borderId="0" xfId="3" applyFont="1" applyAlignment="1" applyProtection="1">
      <alignment vertical="top"/>
    </xf>
    <xf numFmtId="0" fontId="8" fillId="3" borderId="4" xfId="5" applyFont="1" applyFill="1"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6" xfId="0" applyBorder="1" applyAlignment="1" applyProtection="1">
      <alignment horizontal="center" vertical="center" wrapText="1"/>
    </xf>
    <xf numFmtId="0" fontId="10" fillId="0" borderId="4" xfId="0" applyFont="1" applyBorder="1" applyAlignment="1" applyProtection="1">
      <alignment horizontal="center" vertical="center" wrapText="1"/>
    </xf>
    <xf numFmtId="0" fontId="10" fillId="0" borderId="5" xfId="0" applyFont="1" applyBorder="1" applyAlignment="1" applyProtection="1">
      <alignment horizontal="center" vertical="center"/>
    </xf>
    <xf numFmtId="0" fontId="10" fillId="0" borderId="6" xfId="0" applyFont="1" applyBorder="1" applyAlignment="1" applyProtection="1">
      <alignment horizontal="center" vertical="center"/>
    </xf>
    <xf numFmtId="0" fontId="0" fillId="0" borderId="4" xfId="0" applyBorder="1" applyAlignment="1" applyProtection="1">
      <alignment horizontal="center" wrapText="1"/>
      <protection locked="0"/>
    </xf>
    <xf numFmtId="0" fontId="0" fillId="0" borderId="5" xfId="0" applyBorder="1" applyAlignment="1" applyProtection="1">
      <alignment horizontal="center" wrapText="1"/>
      <protection locked="0"/>
    </xf>
    <xf numFmtId="0" fontId="0" fillId="0" borderId="6" xfId="0" applyBorder="1" applyAlignment="1" applyProtection="1">
      <alignment horizontal="center" wrapText="1"/>
      <protection locked="0"/>
    </xf>
    <xf numFmtId="0" fontId="0" fillId="0" borderId="1" xfId="0" applyBorder="1" applyAlignment="1" applyProtection="1">
      <alignment horizontal="center" wrapText="1"/>
      <protection locked="0"/>
    </xf>
    <xf numFmtId="0" fontId="0" fillId="0" borderId="0" xfId="0" applyBorder="1" applyAlignment="1" applyProtection="1">
      <alignment horizontal="center" wrapText="1"/>
      <protection locked="0"/>
    </xf>
    <xf numFmtId="0" fontId="0" fillId="0" borderId="12" xfId="0" applyBorder="1" applyAlignment="1" applyProtection="1">
      <alignment horizontal="center" wrapText="1"/>
      <protection locked="0"/>
    </xf>
    <xf numFmtId="0" fontId="13" fillId="0" borderId="4" xfId="0" applyFont="1" applyBorder="1" applyAlignment="1">
      <alignment horizontal="left" vertical="top" wrapText="1"/>
    </xf>
    <xf numFmtId="0" fontId="0" fillId="0" borderId="5" xfId="0" applyBorder="1" applyAlignment="1"/>
    <xf numFmtId="0" fontId="0" fillId="0" borderId="6" xfId="0" applyBorder="1" applyAlignment="1"/>
    <xf numFmtId="0" fontId="7" fillId="0" borderId="8" xfId="0" applyFont="1" applyBorder="1" applyAlignment="1" applyProtection="1">
      <alignment vertical="center"/>
    </xf>
    <xf numFmtId="0" fontId="0" fillId="0" borderId="7" xfId="0" applyBorder="1" applyAlignment="1">
      <alignment vertical="center"/>
    </xf>
    <xf numFmtId="0" fontId="0" fillId="0" borderId="13" xfId="0" applyBorder="1" applyAlignment="1">
      <alignment vertical="center"/>
    </xf>
    <xf numFmtId="0" fontId="0" fillId="0" borderId="9" xfId="0" applyBorder="1" applyAlignment="1" applyProtection="1">
      <alignment horizontal="center" wrapText="1"/>
      <protection locked="0"/>
    </xf>
    <xf numFmtId="0" fontId="0" fillId="0" borderId="10" xfId="0" applyBorder="1" applyAlignment="1" applyProtection="1">
      <alignment horizontal="center" wrapText="1"/>
      <protection locked="0"/>
    </xf>
    <xf numFmtId="0" fontId="0" fillId="0" borderId="11" xfId="0" applyBorder="1" applyAlignment="1" applyProtection="1">
      <alignment horizontal="center" wrapText="1"/>
      <protection locked="0"/>
    </xf>
    <xf numFmtId="0" fontId="0" fillId="0" borderId="3" xfId="0" applyBorder="1" applyAlignment="1" applyProtection="1">
      <alignment wrapText="1"/>
      <protection locked="0"/>
    </xf>
    <xf numFmtId="0" fontId="0" fillId="0" borderId="3" xfId="0" applyBorder="1" applyAlignment="1" applyProtection="1">
      <protection locked="0"/>
    </xf>
    <xf numFmtId="0" fontId="0" fillId="0" borderId="14" xfId="0" applyBorder="1" applyAlignment="1" applyProtection="1">
      <alignment horizontal="center" wrapText="1"/>
      <protection locked="0"/>
    </xf>
    <xf numFmtId="0" fontId="0" fillId="0" borderId="15" xfId="0" applyBorder="1" applyAlignment="1" applyProtection="1">
      <alignment horizontal="center" wrapText="1"/>
      <protection locked="0"/>
    </xf>
    <xf numFmtId="0" fontId="0" fillId="0" borderId="2" xfId="0" applyBorder="1" applyAlignment="1" applyProtection="1">
      <alignment horizontal="center" wrapText="1"/>
      <protection locked="0"/>
    </xf>
  </cellXfs>
  <cellStyles count="60">
    <cellStyle name="20% - Isticanje3" xfId="1" builtinId="38"/>
    <cellStyle name="Comma 10" xfId="59"/>
    <cellStyle name="Comma 10 2" xfId="29"/>
    <cellStyle name="Comma 10 3" xfId="38"/>
    <cellStyle name="Comma 10 4" xfId="46"/>
    <cellStyle name="Comma 10 5" xfId="12"/>
    <cellStyle name="Comma 10 5 2" xfId="54"/>
    <cellStyle name="Comma 2" xfId="13"/>
    <cellStyle name="Comma 2 2" xfId="55"/>
    <cellStyle name="Comma 4" xfId="56"/>
    <cellStyle name="Comma 4 2" xfId="23"/>
    <cellStyle name="Comma 4 3" xfId="32"/>
    <cellStyle name="Comma 4 4" xfId="40"/>
    <cellStyle name="Comma 4 5" xfId="48"/>
    <cellStyle name="Comma 5" xfId="57"/>
    <cellStyle name="Comma 5 2" xfId="24"/>
    <cellStyle name="Comma 5 3" xfId="33"/>
    <cellStyle name="Comma 5 4" xfId="41"/>
    <cellStyle name="Comma 5 5" xfId="49"/>
    <cellStyle name="Comma 6" xfId="58"/>
    <cellStyle name="Comma 6 2" xfId="25"/>
    <cellStyle name="Comma 6 3" xfId="34"/>
    <cellStyle name="Comma 6 4" xfId="42"/>
    <cellStyle name="Comma 6 5" xfId="50"/>
    <cellStyle name="Comma 7" xfId="6"/>
    <cellStyle name="Comma 7 2" xfId="9"/>
    <cellStyle name="Comma 7 2 2" xfId="26"/>
    <cellStyle name="Comma 7 3" xfId="35"/>
    <cellStyle name="Comma 7 4" xfId="43"/>
    <cellStyle name="Comma 7 5" xfId="51"/>
    <cellStyle name="Comma 7 6" xfId="18"/>
    <cellStyle name="Comma 8" xfId="7"/>
    <cellStyle name="Comma 8 2" xfId="27"/>
    <cellStyle name="Comma 8 3" xfId="10"/>
    <cellStyle name="Comma 8 3 2" xfId="36"/>
    <cellStyle name="Comma 8 4" xfId="44"/>
    <cellStyle name="Comma 8 5" xfId="52"/>
    <cellStyle name="Comma 8 6" xfId="17"/>
    <cellStyle name="Comma 9" xfId="8"/>
    <cellStyle name="Comma 9 2" xfId="28"/>
    <cellStyle name="Comma 9 3" xfId="37"/>
    <cellStyle name="Comma 9 4" xfId="11"/>
    <cellStyle name="Comma 9 4 2" xfId="45"/>
    <cellStyle name="Comma 9 5" xfId="53"/>
    <cellStyle name="Comma 9 6" xfId="19"/>
    <cellStyle name="Normal 2" xfId="14"/>
    <cellStyle name="Normal 2 2" xfId="21"/>
    <cellStyle name="Normal 2 3" xfId="20"/>
    <cellStyle name="Normal 2 4" xfId="16"/>
    <cellStyle name="Normal 2 5" xfId="30"/>
    <cellStyle name="Normal 3" xfId="2"/>
    <cellStyle name="Normal 3 2" xfId="22"/>
    <cellStyle name="Normal 3 3" xfId="31"/>
    <cellStyle name="Normal 3 4" xfId="39"/>
    <cellStyle name="Normal 3 5" xfId="47"/>
    <cellStyle name="Normal 4" xfId="3"/>
    <cellStyle name="Normal 5" xfId="4"/>
    <cellStyle name="Normal 6" xfId="5"/>
    <cellStyle name="Normalno" xfId="0" builtinId="0"/>
    <cellStyle name="Normalny 3"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
  <sheetViews>
    <sheetView tabSelected="1" topLeftCell="A8" workbookViewId="0">
      <selection activeCell="C9" sqref="C9:F9"/>
    </sheetView>
  </sheetViews>
  <sheetFormatPr defaultColWidth="9.109375" defaultRowHeight="14.4" x14ac:dyDescent="0.3"/>
  <cols>
    <col min="1" max="1" width="9.109375" style="12" customWidth="1"/>
    <col min="2" max="2" width="109.109375" style="12" customWidth="1"/>
    <col min="3" max="3" width="9.6640625" style="12" customWidth="1"/>
    <col min="4" max="4" width="8.88671875" style="12"/>
    <col min="5" max="5" width="27.33203125" style="12" customWidth="1"/>
    <col min="6" max="6" width="49" style="12" customWidth="1"/>
    <col min="7" max="16384" width="9.109375" style="12"/>
  </cols>
  <sheetData>
    <row r="1" spans="1:6" ht="78.599999999999994" customHeight="1" x14ac:dyDescent="0.3">
      <c r="A1" s="23" t="s">
        <v>14</v>
      </c>
      <c r="B1" s="24"/>
      <c r="C1" s="24"/>
      <c r="D1" s="24"/>
      <c r="E1" s="25"/>
      <c r="F1" s="25"/>
    </row>
    <row r="2" spans="1:6" ht="82.5" customHeight="1" x14ac:dyDescent="0.3">
      <c r="A2" s="26" t="s">
        <v>13</v>
      </c>
      <c r="B2" s="27"/>
      <c r="C2" s="27"/>
      <c r="D2" s="27"/>
      <c r="E2" s="27"/>
      <c r="F2" s="27"/>
    </row>
    <row r="3" spans="1:6" ht="37.200000000000003" customHeight="1" x14ac:dyDescent="0.3">
      <c r="A3" s="31" t="s">
        <v>11</v>
      </c>
      <c r="B3" s="32"/>
      <c r="C3" s="32"/>
      <c r="D3" s="32"/>
      <c r="E3" s="32"/>
      <c r="F3" s="33"/>
    </row>
    <row r="4" spans="1:6" ht="70.5" customHeight="1" x14ac:dyDescent="0.3">
      <c r="A4" s="2" t="s">
        <v>0</v>
      </c>
      <c r="B4" s="1" t="s">
        <v>1</v>
      </c>
      <c r="C4" s="28" t="s">
        <v>2</v>
      </c>
      <c r="D4" s="29"/>
      <c r="E4" s="29"/>
      <c r="F4" s="30"/>
    </row>
    <row r="5" spans="1:6" ht="337.95" customHeight="1" x14ac:dyDescent="0.3">
      <c r="A5" s="43">
        <v>1</v>
      </c>
      <c r="B5" s="21" t="s">
        <v>18</v>
      </c>
      <c r="C5" s="49"/>
      <c r="D5" s="50"/>
      <c r="E5" s="50"/>
      <c r="F5" s="50"/>
    </row>
    <row r="6" spans="1:6" ht="317.39999999999998" customHeight="1" x14ac:dyDescent="0.3">
      <c r="A6" s="44"/>
      <c r="B6" s="19" t="s">
        <v>23</v>
      </c>
      <c r="C6" s="46"/>
      <c r="D6" s="47"/>
      <c r="E6" s="47"/>
      <c r="F6" s="48"/>
    </row>
    <row r="7" spans="1:6" ht="265.5" customHeight="1" x14ac:dyDescent="0.3">
      <c r="A7" s="44"/>
      <c r="B7" s="19" t="s">
        <v>24</v>
      </c>
      <c r="C7" s="37"/>
      <c r="D7" s="38"/>
      <c r="E7" s="38"/>
      <c r="F7" s="39"/>
    </row>
    <row r="8" spans="1:6" ht="201" customHeight="1" x14ac:dyDescent="0.3">
      <c r="A8" s="44"/>
      <c r="B8" s="17" t="s">
        <v>25</v>
      </c>
      <c r="C8" s="46"/>
      <c r="D8" s="47"/>
      <c r="E8" s="47"/>
      <c r="F8" s="48"/>
    </row>
    <row r="9" spans="1:6" ht="243" customHeight="1" x14ac:dyDescent="0.3">
      <c r="A9" s="44"/>
      <c r="B9" s="20" t="s">
        <v>26</v>
      </c>
      <c r="C9" s="51"/>
      <c r="D9" s="52"/>
      <c r="E9" s="52"/>
      <c r="F9" s="53"/>
    </row>
    <row r="10" spans="1:6" ht="220.8" x14ac:dyDescent="0.3">
      <c r="A10" s="44"/>
      <c r="B10" s="20" t="s">
        <v>19</v>
      </c>
      <c r="C10" s="34"/>
      <c r="D10" s="35"/>
      <c r="E10" s="35"/>
      <c r="F10" s="36"/>
    </row>
    <row r="11" spans="1:6" ht="124.2" x14ac:dyDescent="0.3">
      <c r="A11" s="44"/>
      <c r="B11" s="20" t="s">
        <v>20</v>
      </c>
      <c r="C11" s="34"/>
      <c r="D11" s="35"/>
      <c r="E11" s="35"/>
      <c r="F11" s="36"/>
    </row>
    <row r="12" spans="1:6" ht="192" customHeight="1" x14ac:dyDescent="0.3">
      <c r="A12" s="45"/>
      <c r="B12" s="20" t="s">
        <v>21</v>
      </c>
      <c r="C12" s="34"/>
      <c r="D12" s="35"/>
      <c r="E12" s="35"/>
      <c r="F12" s="36"/>
    </row>
    <row r="13" spans="1:6" ht="32.4" customHeight="1" x14ac:dyDescent="0.3">
      <c r="A13" s="40" t="s">
        <v>15</v>
      </c>
      <c r="B13" s="41"/>
      <c r="C13" s="41"/>
      <c r="D13" s="41"/>
      <c r="E13" s="41"/>
      <c r="F13" s="42"/>
    </row>
    <row r="14" spans="1:6" ht="36" x14ac:dyDescent="0.3">
      <c r="A14" s="2" t="s">
        <v>0</v>
      </c>
      <c r="B14" s="1" t="s">
        <v>3</v>
      </c>
      <c r="C14" s="4" t="s">
        <v>4</v>
      </c>
      <c r="D14" s="3" t="s">
        <v>5</v>
      </c>
      <c r="E14" s="5" t="s">
        <v>12</v>
      </c>
      <c r="F14" s="6" t="s">
        <v>6</v>
      </c>
    </row>
    <row r="15" spans="1:6" ht="28.8" x14ac:dyDescent="0.3">
      <c r="A15" s="7">
        <v>1</v>
      </c>
      <c r="B15" s="18" t="s">
        <v>11</v>
      </c>
      <c r="C15" s="16" t="s">
        <v>9</v>
      </c>
      <c r="D15" s="7">
        <v>1</v>
      </c>
      <c r="E15" s="14"/>
      <c r="F15" s="13">
        <f>D15*E15</f>
        <v>0</v>
      </c>
    </row>
    <row r="16" spans="1:6" ht="28.8" x14ac:dyDescent="0.3">
      <c r="A16" s="15"/>
      <c r="B16" s="22" t="s">
        <v>17</v>
      </c>
      <c r="E16" s="11" t="s">
        <v>7</v>
      </c>
      <c r="F16" s="8">
        <f>SUM(F15:F15)</f>
        <v>0</v>
      </c>
    </row>
    <row r="17" spans="1:6" ht="27.6" customHeight="1" x14ac:dyDescent="0.3">
      <c r="A17" s="15"/>
      <c r="B17" s="22" t="s">
        <v>16</v>
      </c>
      <c r="E17" s="11" t="s">
        <v>22</v>
      </c>
      <c r="F17" s="9"/>
    </row>
    <row r="18" spans="1:6" ht="28.8" x14ac:dyDescent="0.3">
      <c r="A18" s="15"/>
      <c r="B18" s="22" t="s">
        <v>10</v>
      </c>
      <c r="E18" s="11" t="s">
        <v>8</v>
      </c>
      <c r="F18" s="10">
        <f>F16+F17</f>
        <v>0</v>
      </c>
    </row>
    <row r="19" spans="1:6" x14ac:dyDescent="0.3">
      <c r="B19" s="22"/>
    </row>
    <row r="20" spans="1:6" x14ac:dyDescent="0.3">
      <c r="B20" s="22"/>
    </row>
  </sheetData>
  <sheetProtection algorithmName="SHA-512" hashValue="iyqADy5Pg89WLVUzH6r87sLEqXnJjDz0Mnkd1P0d9HjoDxzr+xvqUF87mQ8S3nhlLHtnAR27IzqobldsxQRpiA==" saltValue="CRclJ6mNwBRQoBw28n2oAg==" spinCount="100000" sheet="1" objects="1" scenarios="1" formatCells="0" formatColumns="0" formatRows="0" selectLockedCells="1"/>
  <mergeCells count="14">
    <mergeCell ref="C11:F11"/>
    <mergeCell ref="C12:F12"/>
    <mergeCell ref="C7:F7"/>
    <mergeCell ref="A13:F13"/>
    <mergeCell ref="A5:A12"/>
    <mergeCell ref="C8:F8"/>
    <mergeCell ref="C5:F5"/>
    <mergeCell ref="C6:F6"/>
    <mergeCell ref="C9:F9"/>
    <mergeCell ref="A1:F1"/>
    <mergeCell ref="A2:F2"/>
    <mergeCell ref="C4:F4"/>
    <mergeCell ref="A3:F3"/>
    <mergeCell ref="C10:F10"/>
  </mergeCells>
  <pageMargins left="0.7" right="0.7" top="0.75" bottom="0.36" header="0.3" footer="0.3"/>
  <pageSetup scale="5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1a734c5-45f2-421b-9ea1-bf28383de600">
      <Terms xmlns="http://schemas.microsoft.com/office/infopath/2007/PartnerControls"/>
    </lcf76f155ced4ddcb4097134ff3c332f>
    <TaxCatchAll xmlns="7da73d6c-d312-46c9-8243-90a3e96ef2c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A6340833568CA4C9C562391CBF20A33" ma:contentTypeVersion="17" ma:contentTypeDescription="Create a new document." ma:contentTypeScope="" ma:versionID="46e0b9f6ca6c5bdd2e02514fc4e2721b">
  <xsd:schema xmlns:xsd="http://www.w3.org/2001/XMLSchema" xmlns:xs="http://www.w3.org/2001/XMLSchema" xmlns:p="http://schemas.microsoft.com/office/2006/metadata/properties" xmlns:ns2="e1a734c5-45f2-421b-9ea1-bf28383de600" xmlns:ns3="7da73d6c-d312-46c9-8243-90a3e96ef2c4" targetNamespace="http://schemas.microsoft.com/office/2006/metadata/properties" ma:root="true" ma:fieldsID="d31ecd1226f52cb09ce5cd85da267fef" ns2:_="" ns3:_="">
    <xsd:import namespace="e1a734c5-45f2-421b-9ea1-bf28383de600"/>
    <xsd:import namespace="7da73d6c-d312-46c9-8243-90a3e96ef2c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734c5-45f2-421b-9ea1-bf28383de6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171e5f0-354b-43c3-9df4-f1200d9131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a73d6c-d312-46c9-8243-90a3e96ef2c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d9a8cb0-554a-4e67-9ed0-244b7448ebad}" ma:internalName="TaxCatchAll" ma:showField="CatchAllData" ma:web="7da73d6c-d312-46c9-8243-90a3e96ef2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20FE1E-9EFE-411D-9DBB-E303ABD86964}">
  <ds:schemaRefs>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 ds:uri="e1a734c5-45f2-421b-9ea1-bf28383de600"/>
    <ds:schemaRef ds:uri="http://purl.org/dc/dcmitype/"/>
    <ds:schemaRef ds:uri="7da73d6c-d312-46c9-8243-90a3e96ef2c4"/>
    <ds:schemaRef ds:uri="http://schemas.microsoft.com/office/infopath/2007/PartnerControls"/>
    <ds:schemaRef ds:uri="http://purl.org/dc/terms/"/>
    <ds:schemaRef ds:uri="http://purl.org/dc/elements/1.1/"/>
  </ds:schemaRefs>
</ds:datastoreItem>
</file>

<file path=customXml/itemProps2.xml><?xml version="1.0" encoding="utf-8"?>
<ds:datastoreItem xmlns:ds="http://schemas.openxmlformats.org/officeDocument/2006/customXml" ds:itemID="{358CC6EA-8DD3-499F-8E8B-F86BBDF44B21}">
  <ds:schemaRefs>
    <ds:schemaRef ds:uri="http://schemas.microsoft.com/sharepoint/v3/contenttype/forms"/>
  </ds:schemaRefs>
</ds:datastoreItem>
</file>

<file path=customXml/itemProps3.xml><?xml version="1.0" encoding="utf-8"?>
<ds:datastoreItem xmlns:ds="http://schemas.openxmlformats.org/officeDocument/2006/customXml" ds:itemID="{C9C8FB84-FBC1-4B14-9C9E-4DBBFF0246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a734c5-45f2-421b-9ea1-bf28383de600"/>
    <ds:schemaRef ds:uri="7da73d6c-d312-46c9-8243-90a3e96ef2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1</vt:i4>
      </vt:variant>
    </vt:vector>
  </HeadingPairs>
  <TitlesOfParts>
    <vt:vector size="4" baseType="lpstr">
      <vt:lpstr>Sheet1</vt:lpstr>
      <vt:lpstr>Sheet2</vt:lpstr>
      <vt:lpstr>Sheet3</vt:lpstr>
      <vt:lpstr>Sheet1!Podrucje_ispisa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b900850</dc:creator>
  <cp:lastModifiedBy>Marin Sulentic</cp:lastModifiedBy>
  <cp:lastPrinted>2023-10-23T14:44:28Z</cp:lastPrinted>
  <dcterms:created xsi:type="dcterms:W3CDTF">2021-12-13T08:41:03Z</dcterms:created>
  <dcterms:modified xsi:type="dcterms:W3CDTF">2023-11-06T13:37:21Z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0x0101007A6340833568CA4C9C562391CBF20A33</vt:lpwstr>
  </property>
  <property fmtid="{D5CDD505-2E9C-101B-9397-08002B2CF9AE}" pid="3" name="MediaServiceImageTags">
    <vt:lpwstr/>
  </property>
</Properties>
</file>