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6-BSO (KK.03.0198) EnU2021\5_NABAVA\02 Oprema\2_Dokumentacija\BSO\"/>
    </mc:Choice>
  </mc:AlternateContent>
  <bookViews>
    <workbookView xWindow="120" yWindow="72" windowWidth="286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5" i="1" l="1"/>
  <c r="F24" i="1"/>
  <c r="F27" i="1"/>
</calcChain>
</file>

<file path=xl/sharedStrings.xml><?xml version="1.0" encoding="utf-8"?>
<sst xmlns="http://schemas.openxmlformats.org/spreadsheetml/2006/main" count="30" uniqueCount="30">
  <si>
    <t>Stavka</t>
  </si>
  <si>
    <t>Opis</t>
  </si>
  <si>
    <t>Jedinica</t>
  </si>
  <si>
    <t>Cijena ukupno</t>
  </si>
  <si>
    <t>Trošak novog stroja</t>
  </si>
  <si>
    <t>CNC stroj za rezanje i obilježavanje konstrukcijskih i brodograđevnih čeličnih limova pomoću lasera</t>
  </si>
  <si>
    <t>Minimalna ( radna) dimenzija rezanja lima :  16000 x  3200 mm</t>
  </si>
  <si>
    <t>Materijal i debljine rezanja :  crni čelik (konstrukcijski i brodograđevni) i inox (prokrom): 3 do 50mm, sa toleranca u ravnosti reza koja bi trebala biti +/- 1 mm na duljini od 12 metara</t>
  </si>
  <si>
    <t xml:space="preserve">Strojni gorionik:  Tehnologija laser Dual drive sa funkcijom označavanja lima (marking) </t>
  </si>
  <si>
    <t xml:space="preserve">Zahtjevi rezanja: Ravno rezanje i rezanje pod kutem , sa izvođenjem bevelinga-V,Y, K  do 45 stupnjeva. </t>
  </si>
  <si>
    <t>THC, ARC  ili slični sustav upravljanja/ kontrole visine gorionika (prilagođeno plazma izvoru i sustavom gantryija) Sistem za  kalibraciju glave rezanja ili drugi odgovarajući sistem za kalibraciju rada stroja /rezanja</t>
  </si>
  <si>
    <t xml:space="preserve">Brzo izmjenjivi sistem potrošnih dijelova gorionika </t>
  </si>
  <si>
    <t>Vožnja gantrya :AC servo motori reguliran pogon na zupčastim letvama (Y-os) i na kliznoj letvi  ( X-os)</t>
  </si>
  <si>
    <t>Servo pogon Z -os ili slični prihvatljivi pogoni  Gantry sistem treba  biti opremljen sigurnosnim sustavima zaštite</t>
  </si>
  <si>
    <t>CNC upravljački sustav - CNC Upravljačka jedinica  za regulaciju i kontrolu parametra rezanja kao i sustava pozicioniranja  gantrija i gorionika</t>
  </si>
  <si>
    <t>CNC program/ programski procesor  bevel rezanja rezača koji je programski kompatibilan sa AVEVA i CADDS programom i može prihvatiti rezne kodove(file-ove) bevel rezanja, a mora prihvaćati ESSI kodove</t>
  </si>
  <si>
    <t>Radni stol : Radni stol ( konstrukcije i dimenzije koje odredi ponuđač ) sa kapacitetom rezanja lima min dimenzije 16000 x  3200 mm.</t>
  </si>
  <si>
    <t xml:space="preserve"> Radni stol opremljen sustavom odvoda plinova i dimova rezanja ( cijevi i klapne ) sa roštiljem i sustavom pozicioniranja lima.</t>
  </si>
  <si>
    <t xml:space="preserve">Sustav odsisa (koji se sastoji od ventilatora i filtarske jedinice sa pripadajućim cijevnim razvodom, unutarnja filterska jedinica sa krovnim odsisom)produkta plazma rezanja, odgovarajućeg kapaciteta i konstrukcije ovisno o izvedbi  radnog stola i tehnološkim zahtjevima rezanja limova </t>
  </si>
  <si>
    <t>UREĐAJ SE NE SVRSTAVA U ENERGETSKE RAZREDE.</t>
  </si>
  <si>
    <t>kompl</t>
  </si>
  <si>
    <t xml:space="preserve">MJERA P8- UKUPNO BEZ PDV-A </t>
  </si>
  <si>
    <t>TROŠKOVNIK ZAMJENE STROJA ZA REZANANJE SA NOVIM ENERGETSKI UČINKOVITIJIM CNC STROJEM</t>
  </si>
  <si>
    <t>MJERA 8: OSTALO - Zamjena stroja za rezanje i obilježavanje konstrukcijskih i brodograđevnih čeličnih limova pomoću plazme sa novim energetski učinkovitijim CNC strojem pomoću lasera</t>
  </si>
  <si>
    <t>IZNOS PDV-a</t>
  </si>
  <si>
    <t>UKUPNO S PDV-OM</t>
  </si>
  <si>
    <t>Jedinično cijena bez PDV-a (EUR)</t>
  </si>
  <si>
    <t>Mogućnost izvođenja varijabilnog kutnog rezanja /bevela. Kvaliteta reza prema ISO 9013 - Klasa 2/Klasa 3 ili jednakovrijedan</t>
  </si>
  <si>
    <t>Gantry sistem laser rezača  2,5D  5-osni sistem : X-Y-Z sistem gibanja gantryija  +rotacija rezne glave (kutno ograničena) +skošavanje rezne glave do 45 stupnjeva Visoka točnost pozicioniranja prema EN 28206 ili jednakovrijedan</t>
  </si>
  <si>
    <r>
      <t>Laser izvor : visokoučinkoviti Fiber laser,</t>
    </r>
    <r>
      <rPr>
        <sz val="10"/>
        <color rgb="FFFF0000"/>
        <rFont val="Arial"/>
        <family val="2"/>
      </rPr>
      <t xml:space="preserve"> 3D rezna glava sa auto fokusom, laser sa optičkim vlaknima(nije CO2), mogućnost izrade varijabilnog skošenja, robusna, protu-udarna izvedba, podešavanje po visini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</si>
</sst>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0" fillId="0" borderId="0" xfId="0" applyProtection="1"/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4" fontId="5" fillId="0" borderId="1" xfId="3" applyNumberFormat="1" applyFont="1" applyBorder="1" applyAlignment="1" applyProtection="1">
      <alignment horizontal="center" vertical="top" wrapText="1"/>
    </xf>
    <xf numFmtId="0" fontId="6" fillId="0" borderId="0" xfId="1" applyFont="1" applyProtection="1"/>
    <xf numFmtId="0" fontId="5" fillId="0" borderId="1" xfId="3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/>
    </xf>
    <xf numFmtId="0" fontId="5" fillId="0" borderId="0" xfId="3" applyFont="1" applyProtection="1"/>
    <xf numFmtId="0" fontId="7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vertical="top" wrapText="1"/>
    </xf>
    <xf numFmtId="0" fontId="4" fillId="0" borderId="1" xfId="1" applyFont="1" applyFill="1" applyBorder="1" applyProtection="1"/>
    <xf numFmtId="0" fontId="4" fillId="0" borderId="0" xfId="1" applyFont="1" applyProtection="1"/>
    <xf numFmtId="0" fontId="5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vertical="top" wrapText="1"/>
    </xf>
    <xf numFmtId="4" fontId="3" fillId="0" borderId="1" xfId="1" applyNumberFormat="1" applyFont="1" applyFill="1" applyBorder="1" applyProtection="1"/>
    <xf numFmtId="0" fontId="3" fillId="0" borderId="1" xfId="1" applyFont="1" applyFill="1" applyBorder="1" applyProtection="1"/>
    <xf numFmtId="0" fontId="2" fillId="0" borderId="0" xfId="1" applyProtection="1"/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left" vertical="top" wrapText="1"/>
    </xf>
    <xf numFmtId="4" fontId="4" fillId="0" borderId="1" xfId="1" applyNumberFormat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4" fontId="3" fillId="3" borderId="1" xfId="1" applyNumberFormat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center" vertical="top" wrapText="1"/>
    </xf>
    <xf numFmtId="0" fontId="13" fillId="0" borderId="0" xfId="28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/>
  </cellXfs>
  <cellStyles count="101">
    <cellStyle name="Comma 2 2" xfId="27"/>
    <cellStyle name="Comma 7" xfId="73"/>
    <cellStyle name="Excel Built-in Normal" xfId="11"/>
    <cellStyle name="Excel Built-in Normal 2" xfId="33"/>
    <cellStyle name="Normal 10" xfId="50"/>
    <cellStyle name="Normal 10 2" xfId="34"/>
    <cellStyle name="Normal 11" xfId="8"/>
    <cellStyle name="Normal 12" xfId="54"/>
    <cellStyle name="Normal 13" xfId="58"/>
    <cellStyle name="Normal 14" xfId="37"/>
    <cellStyle name="Normal 15" xfId="61"/>
    <cellStyle name="Normal 16" xfId="62"/>
    <cellStyle name="Normal 17" xfId="69"/>
    <cellStyle name="Normal 19" xfId="87"/>
    <cellStyle name="Normal 2" xfId="1"/>
    <cellStyle name="Normal 2 10" xfId="4"/>
    <cellStyle name="Normal 2 11" xfId="68"/>
    <cellStyle name="Normal 2 12" xfId="72"/>
    <cellStyle name="Normal 2 13" xfId="74"/>
    <cellStyle name="Normal 2 14" xfId="71"/>
    <cellStyle name="Normal 2 15" xfId="78"/>
    <cellStyle name="Normal 2 16" xfId="59"/>
    <cellStyle name="Normal 2 17" xfId="90"/>
    <cellStyle name="Normal 2 18" xfId="84"/>
    <cellStyle name="Normal 2 19" xfId="91"/>
    <cellStyle name="Normal 2 2" xfId="6"/>
    <cellStyle name="Normal 2 2 10" xfId="67"/>
    <cellStyle name="Normal 2 2 11" xfId="66"/>
    <cellStyle name="Normal 2 2 12" xfId="75"/>
    <cellStyle name="Normal 2 2 13" xfId="63"/>
    <cellStyle name="Normal 2 2 14" xfId="82"/>
    <cellStyle name="Normal 2 2 15" xfId="85"/>
    <cellStyle name="Normal 2 2 16" xfId="81"/>
    <cellStyle name="Normal 2 2 17" xfId="76"/>
    <cellStyle name="Normal 2 2 18" xfId="93"/>
    <cellStyle name="Normal 2 2 19" xfId="92"/>
    <cellStyle name="Normal 2 2 2" xfId="10"/>
    <cellStyle name="Normal 2 2 2 2" xfId="26"/>
    <cellStyle name="Normal 2 2 2 2 2" xfId="32"/>
    <cellStyle name="Normal 2 2 2 3" xfId="30"/>
    <cellStyle name="Normal 2 2 20" xfId="96"/>
    <cellStyle name="Normal 2 2 21" xfId="36"/>
    <cellStyle name="Normal 2 2 3" xfId="43"/>
    <cellStyle name="Normal 2 2 4" xfId="42"/>
    <cellStyle name="Normal 2 2 5" xfId="44"/>
    <cellStyle name="Normal 2 2 6" xfId="52"/>
    <cellStyle name="Normal 2 2 7" xfId="51"/>
    <cellStyle name="Normal 2 2 8" xfId="53"/>
    <cellStyle name="Normal 2 2 9" xfId="65"/>
    <cellStyle name="Normal 2 20" xfId="86"/>
    <cellStyle name="Normal 2 21" xfId="95"/>
    <cellStyle name="Normal 2 22" xfId="38"/>
    <cellStyle name="Normal 2 3" xfId="25"/>
    <cellStyle name="Normal 2 3 2" xfId="40"/>
    <cellStyle name="Normal 2 3 3" xfId="100"/>
    <cellStyle name="Normal 2 4" xfId="46"/>
    <cellStyle name="Normal 2 5" xfId="47"/>
    <cellStyle name="Normal 2 6" xfId="49"/>
    <cellStyle name="Normal 2 7" xfId="56"/>
    <cellStyle name="Normal 2 8" xfId="57"/>
    <cellStyle name="Normal 2 9" xfId="60"/>
    <cellStyle name="Normal 21" xfId="77"/>
    <cellStyle name="Normal 23" xfId="70"/>
    <cellStyle name="Normal 24" xfId="19"/>
    <cellStyle name="Normal 25" xfId="88"/>
    <cellStyle name="Normal 27" xfId="7"/>
    <cellStyle name="Normal 3" xfId="3"/>
    <cellStyle name="Normal 4" xfId="9"/>
    <cellStyle name="Normal 4 2" xfId="31"/>
    <cellStyle name="Normal 4 3" xfId="29"/>
    <cellStyle name="Normal 41" xfId="20"/>
    <cellStyle name="Normal 47" xfId="13"/>
    <cellStyle name="Normal 48" xfId="14"/>
    <cellStyle name="Normal 49" xfId="16"/>
    <cellStyle name="Normal 5" xfId="12"/>
    <cellStyle name="Normal 5 10" xfId="94"/>
    <cellStyle name="Normal 5 11" xfId="97"/>
    <cellStyle name="Normal 5 12" xfId="98"/>
    <cellStyle name="Normal 5 2" xfId="35"/>
    <cellStyle name="Normal 5 3" xfId="45"/>
    <cellStyle name="Normal 5 4" xfId="55"/>
    <cellStyle name="Normal 5 5" xfId="64"/>
    <cellStyle name="Normal 5 6" xfId="79"/>
    <cellStyle name="Normal 5 7" xfId="83"/>
    <cellStyle name="Normal 5 8" xfId="89"/>
    <cellStyle name="Normal 5 9" xfId="80"/>
    <cellStyle name="Normal 50" xfId="17"/>
    <cellStyle name="Normal 51" xfId="18"/>
    <cellStyle name="Normal 52" xfId="15"/>
    <cellStyle name="Normal 6" xfId="24"/>
    <cellStyle name="Normal 6 2" xfId="39"/>
    <cellStyle name="Normal 6 3" xfId="99"/>
    <cellStyle name="Normal 65" xfId="23"/>
    <cellStyle name="Normal 7" xfId="41"/>
    <cellStyle name="Normal 71" xfId="21"/>
    <cellStyle name="Normal 8" xfId="28"/>
    <cellStyle name="Normal 9" xfId="48"/>
    <cellStyle name="Normalno" xfId="0" builtinId="0"/>
    <cellStyle name="Normalno 2" xfId="2"/>
    <cellStyle name="Obično 2" xfId="5"/>
    <cellStyle name="Obično_Špranca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E24" sqref="E24"/>
    </sheetView>
  </sheetViews>
  <sheetFormatPr defaultRowHeight="14.4"/>
  <cols>
    <col min="1" max="1" width="8.88671875" style="1"/>
    <col min="2" max="2" width="64.109375" style="1" customWidth="1"/>
    <col min="3" max="4" width="8.88671875" style="1"/>
    <col min="5" max="5" width="18.33203125" style="1" customWidth="1"/>
    <col min="6" max="6" width="12.6640625" style="1" bestFit="1" customWidth="1"/>
    <col min="7" max="16384" width="8.88671875" style="1"/>
  </cols>
  <sheetData>
    <row r="1" spans="1:12" ht="15.6">
      <c r="A1" s="26" t="s">
        <v>22</v>
      </c>
      <c r="B1" s="26"/>
      <c r="C1" s="26"/>
      <c r="D1" s="26"/>
      <c r="E1" s="26"/>
      <c r="F1" s="26"/>
      <c r="G1" s="5"/>
      <c r="H1" s="5"/>
      <c r="I1" s="5"/>
      <c r="J1" s="5"/>
      <c r="K1" s="5"/>
      <c r="L1" s="5"/>
    </row>
    <row r="2" spans="1:12" ht="35.4" customHeight="1">
      <c r="A2" s="6" t="s">
        <v>0</v>
      </c>
      <c r="B2" s="6" t="s">
        <v>1</v>
      </c>
      <c r="C2" s="6" t="s">
        <v>2</v>
      </c>
      <c r="D2" s="7"/>
      <c r="E2" s="4" t="s">
        <v>26</v>
      </c>
      <c r="F2" s="7" t="s">
        <v>3</v>
      </c>
      <c r="G2" s="8"/>
      <c r="H2" s="8"/>
      <c r="I2" s="8"/>
      <c r="J2" s="8"/>
      <c r="K2" s="8"/>
      <c r="L2" s="8"/>
    </row>
    <row r="3" spans="1:12" ht="39.6">
      <c r="A3" s="9"/>
      <c r="B3" s="10" t="s">
        <v>23</v>
      </c>
      <c r="C3" s="11"/>
      <c r="D3" s="11"/>
      <c r="E3" s="11"/>
      <c r="F3" s="11"/>
      <c r="G3" s="12"/>
      <c r="H3" s="12"/>
      <c r="I3" s="12"/>
      <c r="J3" s="12"/>
      <c r="K3" s="12"/>
      <c r="L3" s="12"/>
    </row>
    <row r="4" spans="1:12" ht="15.6" customHeight="1">
      <c r="A4" s="13"/>
      <c r="B4" s="14"/>
      <c r="C4" s="11"/>
      <c r="D4" s="15"/>
      <c r="E4" s="16"/>
      <c r="F4" s="16"/>
      <c r="G4" s="17"/>
      <c r="H4" s="17"/>
      <c r="I4" s="17"/>
      <c r="J4" s="17"/>
      <c r="K4" s="17"/>
      <c r="L4" s="17"/>
    </row>
    <row r="5" spans="1:12">
      <c r="A5" s="13">
        <v>1</v>
      </c>
      <c r="B5" s="14" t="s">
        <v>4</v>
      </c>
      <c r="C5" s="18"/>
      <c r="D5" s="15"/>
      <c r="E5" s="15"/>
      <c r="F5" s="15"/>
      <c r="G5" s="17"/>
      <c r="H5" s="17"/>
      <c r="I5" s="17"/>
      <c r="J5" s="17"/>
      <c r="K5" s="17"/>
      <c r="L5" s="17"/>
    </row>
    <row r="6" spans="1:12" ht="26.4">
      <c r="A6" s="13"/>
      <c r="B6" s="14" t="s">
        <v>5</v>
      </c>
      <c r="C6" s="16"/>
      <c r="D6" s="16"/>
      <c r="E6" s="16"/>
      <c r="F6" s="16"/>
      <c r="G6" s="17"/>
      <c r="H6" s="17"/>
      <c r="I6" s="17"/>
      <c r="J6" s="17"/>
      <c r="K6" s="17"/>
      <c r="L6" s="17"/>
    </row>
    <row r="7" spans="1:12">
      <c r="A7" s="13"/>
      <c r="B7" s="19" t="s">
        <v>6</v>
      </c>
      <c r="C7" s="16"/>
      <c r="D7" s="16"/>
      <c r="E7" s="16"/>
      <c r="F7" s="16"/>
      <c r="G7" s="17"/>
      <c r="H7" s="17"/>
      <c r="I7" s="17"/>
      <c r="J7" s="17"/>
      <c r="K7" s="17"/>
      <c r="L7" s="17"/>
    </row>
    <row r="8" spans="1:12" ht="39.6">
      <c r="A8" s="13"/>
      <c r="B8" s="19" t="s">
        <v>7</v>
      </c>
      <c r="C8" s="16"/>
      <c r="D8" s="16"/>
      <c r="E8" s="16"/>
      <c r="F8" s="16"/>
      <c r="G8" s="17"/>
      <c r="H8" s="17"/>
      <c r="I8" s="17"/>
      <c r="J8" s="17"/>
      <c r="K8" s="17"/>
      <c r="L8" s="17"/>
    </row>
    <row r="9" spans="1:12" ht="39.6">
      <c r="A9" s="13"/>
      <c r="B9" s="19" t="s">
        <v>29</v>
      </c>
      <c r="C9" s="16"/>
      <c r="D9" s="16"/>
      <c r="E9" s="16"/>
      <c r="F9" s="16"/>
      <c r="G9" s="20"/>
      <c r="H9" s="20"/>
      <c r="I9" s="20"/>
      <c r="J9" s="17"/>
      <c r="K9" s="17"/>
      <c r="L9" s="17"/>
    </row>
    <row r="10" spans="1:12" ht="26.4">
      <c r="A10" s="13"/>
      <c r="B10" s="19" t="s">
        <v>8</v>
      </c>
      <c r="C10" s="16"/>
      <c r="D10" s="16"/>
      <c r="E10" s="16"/>
      <c r="F10" s="16"/>
      <c r="G10" s="20"/>
      <c r="H10" s="27"/>
      <c r="I10" s="20"/>
      <c r="J10" s="17"/>
      <c r="K10" s="17"/>
      <c r="L10" s="17"/>
    </row>
    <row r="11" spans="1:12" ht="26.4">
      <c r="A11" s="13"/>
      <c r="B11" s="19" t="s">
        <v>9</v>
      </c>
      <c r="C11" s="16"/>
      <c r="D11" s="16"/>
      <c r="E11" s="16"/>
      <c r="F11" s="16"/>
      <c r="G11" s="20"/>
      <c r="H11" s="27"/>
      <c r="I11" s="20"/>
      <c r="J11" s="17"/>
      <c r="K11" s="17"/>
      <c r="L11" s="17"/>
    </row>
    <row r="12" spans="1:12" ht="32.4" customHeight="1">
      <c r="A12" s="13"/>
      <c r="B12" s="19" t="s">
        <v>27</v>
      </c>
      <c r="C12" s="16"/>
      <c r="D12" s="16"/>
      <c r="E12" s="16"/>
      <c r="F12" s="16"/>
      <c r="G12" s="20"/>
      <c r="H12" s="27"/>
      <c r="I12" s="20"/>
      <c r="J12" s="17"/>
      <c r="K12" s="17"/>
      <c r="L12" s="17"/>
    </row>
    <row r="13" spans="1:12" ht="39.6">
      <c r="A13" s="13"/>
      <c r="B13" s="19" t="s">
        <v>10</v>
      </c>
      <c r="C13" s="16"/>
      <c r="D13" s="16"/>
      <c r="E13" s="16"/>
      <c r="F13" s="16"/>
      <c r="G13" s="20"/>
      <c r="H13" s="27"/>
      <c r="I13" s="20"/>
      <c r="J13" s="17"/>
      <c r="K13" s="17"/>
      <c r="L13" s="17"/>
    </row>
    <row r="14" spans="1:12">
      <c r="A14" s="13"/>
      <c r="B14" s="19" t="s">
        <v>11</v>
      </c>
      <c r="C14" s="16"/>
      <c r="D14" s="16"/>
      <c r="E14" s="16"/>
      <c r="F14" s="16"/>
      <c r="G14" s="20"/>
      <c r="H14" s="27"/>
      <c r="I14" s="20"/>
      <c r="J14" s="17"/>
      <c r="K14" s="17"/>
      <c r="L14" s="17"/>
    </row>
    <row r="15" spans="1:12" ht="52.8">
      <c r="A15" s="13"/>
      <c r="B15" s="19" t="s">
        <v>28</v>
      </c>
      <c r="C15" s="16"/>
      <c r="D15" s="16"/>
      <c r="E15" s="16"/>
      <c r="F15" s="16"/>
      <c r="G15" s="20"/>
      <c r="H15" s="20"/>
      <c r="I15" s="20"/>
    </row>
    <row r="16" spans="1:12" ht="26.4">
      <c r="A16" s="13"/>
      <c r="B16" s="19" t="s">
        <v>12</v>
      </c>
      <c r="C16" s="16"/>
      <c r="D16" s="16"/>
      <c r="E16" s="16"/>
      <c r="F16" s="16"/>
      <c r="G16" s="20"/>
      <c r="H16" s="20"/>
      <c r="I16" s="20"/>
    </row>
    <row r="17" spans="1:9" ht="26.4">
      <c r="A17" s="13"/>
      <c r="B17" s="19" t="s">
        <v>13</v>
      </c>
      <c r="C17" s="16"/>
      <c r="D17" s="16"/>
      <c r="E17" s="16"/>
      <c r="F17" s="16"/>
      <c r="G17" s="17"/>
      <c r="H17" s="17"/>
      <c r="I17" s="17"/>
    </row>
    <row r="18" spans="1:9" ht="26.4">
      <c r="A18" s="13"/>
      <c r="B18" s="19" t="s">
        <v>14</v>
      </c>
      <c r="C18" s="16"/>
      <c r="D18" s="16"/>
      <c r="E18" s="16"/>
      <c r="F18" s="16"/>
      <c r="G18" s="17"/>
      <c r="H18" s="17"/>
      <c r="I18" s="17"/>
    </row>
    <row r="19" spans="1:9" ht="39.6">
      <c r="A19" s="13"/>
      <c r="B19" s="19" t="s">
        <v>15</v>
      </c>
      <c r="C19" s="16"/>
      <c r="D19" s="16"/>
      <c r="E19" s="16"/>
      <c r="F19" s="16"/>
      <c r="G19" s="17"/>
      <c r="H19" s="17"/>
      <c r="I19" s="17"/>
    </row>
    <row r="20" spans="1:9" ht="26.4">
      <c r="A20" s="13"/>
      <c r="B20" s="19" t="s">
        <v>16</v>
      </c>
      <c r="C20" s="16"/>
      <c r="D20" s="16"/>
      <c r="E20" s="16"/>
      <c r="F20" s="16"/>
      <c r="G20" s="17"/>
      <c r="H20" s="17"/>
      <c r="I20" s="17"/>
    </row>
    <row r="21" spans="1:9" ht="26.4">
      <c r="A21" s="13"/>
      <c r="B21" s="19" t="s">
        <v>17</v>
      </c>
      <c r="C21" s="16"/>
      <c r="D21" s="16"/>
      <c r="E21" s="16"/>
      <c r="F21" s="16"/>
      <c r="G21" s="17"/>
      <c r="H21" s="17"/>
      <c r="I21" s="17"/>
    </row>
    <row r="22" spans="1:9" ht="52.8">
      <c r="A22" s="13"/>
      <c r="B22" s="19" t="s">
        <v>18</v>
      </c>
      <c r="C22" s="16"/>
      <c r="D22" s="16"/>
      <c r="E22" s="16"/>
      <c r="F22" s="16"/>
      <c r="G22" s="17"/>
      <c r="H22" s="17"/>
      <c r="I22" s="17"/>
    </row>
    <row r="23" spans="1:9">
      <c r="A23" s="13"/>
      <c r="B23" s="21" t="s">
        <v>19</v>
      </c>
      <c r="C23" s="16"/>
      <c r="D23" s="16"/>
      <c r="E23" s="16"/>
      <c r="F23" s="16"/>
      <c r="G23" s="17"/>
      <c r="H23" s="17"/>
      <c r="I23" s="17"/>
    </row>
    <row r="24" spans="1:9">
      <c r="A24" s="13"/>
      <c r="B24" s="14"/>
      <c r="C24" s="16" t="s">
        <v>20</v>
      </c>
      <c r="D24" s="15">
        <v>1</v>
      </c>
      <c r="E24" s="24"/>
      <c r="F24" s="15">
        <f>D24*E24</f>
        <v>0</v>
      </c>
      <c r="G24" s="17"/>
      <c r="H24" s="17"/>
      <c r="I24" s="17"/>
    </row>
    <row r="25" spans="1:9">
      <c r="A25" s="25" t="s">
        <v>21</v>
      </c>
      <c r="B25" s="25"/>
      <c r="C25" s="25"/>
      <c r="D25" s="25"/>
      <c r="E25" s="25"/>
      <c r="F25" s="22">
        <f>F24</f>
        <v>0</v>
      </c>
    </row>
    <row r="26" spans="1:9">
      <c r="C26" s="28" t="s">
        <v>24</v>
      </c>
      <c r="D26" s="28"/>
      <c r="E26" s="28"/>
      <c r="F26" s="2"/>
    </row>
    <row r="27" spans="1:9">
      <c r="C27" s="28" t="s">
        <v>25</v>
      </c>
      <c r="D27" s="28"/>
      <c r="E27" s="28"/>
      <c r="F27" s="3">
        <f>F25+F26</f>
        <v>0</v>
      </c>
    </row>
    <row r="28" spans="1:9">
      <c r="A28" s="23"/>
      <c r="B28" s="20"/>
      <c r="C28" s="20"/>
      <c r="D28" s="20"/>
      <c r="E28" s="20"/>
      <c r="F28" s="20"/>
    </row>
  </sheetData>
  <sheetProtection algorithmName="SHA-512" hashValue="NctR5/wQ4EDDCR+DURj//LcRvzjhIGUwGAlPgTEuJCpm8H06Z//bLjrOdd59fafcN4r1q8KBz+XYFNykiUEn+Q==" saltValue="62xcR7ae2BZ7Il4S3+W7gQ==" spinCount="100000" sheet="1" objects="1" scenarios="1" formatCells="0" formatColumns="0" formatRows="0" selectLockedCells="1"/>
  <mergeCells count="5">
    <mergeCell ref="A25:E25"/>
    <mergeCell ref="A1:F1"/>
    <mergeCell ref="H10:H14"/>
    <mergeCell ref="C26:E26"/>
    <mergeCell ref="C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D4EEA-93E2-4490-84D1-D44B9CEF8B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9CBE5C-3581-4A16-8D19-9B8DCEDBD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2023-09-19T12:20:27Z</dcterms:created>
  <dcterms:modified xsi:type="dcterms:W3CDTF">2023-10-25T14:37:43Z</dcterms:modified>
</cp:coreProperties>
</file>