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informaticke opreme\"/>
    </mc:Choice>
  </mc:AlternateContent>
  <xr:revisionPtr revIDLastSave="0" documentId="13_ncr:1_{DF681FEF-B7D5-4F31-A4E2-4B5FEB7A4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1'!$A$2:$F$12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4" i="1"/>
  <c r="F5" i="1"/>
  <c r="F3" i="1"/>
  <c r="F6" i="1" l="1"/>
</calcChain>
</file>

<file path=xl/sharedStrings.xml><?xml version="1.0" encoding="utf-8"?>
<sst xmlns="http://schemas.openxmlformats.org/spreadsheetml/2006/main" count="20" uniqueCount="18">
  <si>
    <t>kom</t>
  </si>
  <si>
    <t>jedinica mjere</t>
  </si>
  <si>
    <t>količina</t>
  </si>
  <si>
    <t>jedinična cijena bez PDV-a</t>
  </si>
  <si>
    <t>ukupno bez PDV-a</t>
  </si>
  <si>
    <r>
      <t xml:space="preserve">Stolna računala s monitorom:
</t>
    </r>
    <r>
      <rPr>
        <sz val="10"/>
        <rFont val="Arial"/>
        <family val="2"/>
      </rPr>
      <t>- računala procesor: minimalno i3, minimalno 4 jezgre frekvencije 3.5 GHz
- računala tvrdi disk: minimalno 256GB SSD
- računala minimalno 8GB DDR 4
- audio ulazi/izlazi
- USB podrška: minimalno 2x USB 
- uključen operativni sustav kao MS Windows 10 Pro ili jednakovrijedno, kompatibilan s MS Windows
- uključen programski paket kao MS Office ili jednakovrijedno, kompatibilan s MS Windows
- Monitor minimalno 27"</t>
    </r>
  </si>
  <si>
    <t>NABAVA INFORMATIČKE OPREME
EVIDENCIJSKI BROJ NABAVE: 02/2023
Prilog 2e - Tehnička specifikacija i troškovnik za grupu 5 - Računala</t>
  </si>
  <si>
    <r>
      <t>S</t>
    </r>
    <r>
      <rPr>
        <b/>
        <sz val="10"/>
        <rFont val="Arial"/>
        <family val="2"/>
        <charset val="238"/>
      </rPr>
      <t>tolno računalo za upravljanje 3D printerima i laserom za graviranje:</t>
    </r>
    <r>
      <rPr>
        <sz val="10"/>
        <rFont val="Arial"/>
        <family val="2"/>
        <charset val="238"/>
      </rPr>
      <t xml:space="preserve">
 - Procesor: minimalno i7, 8 jezgara, frekvencija 2,5 GHz, </t>
    </r>
    <r>
      <rPr>
        <i/>
        <sz val="10"/>
        <rFont val="Arial"/>
        <family val="2"/>
        <charset val="238"/>
      </rPr>
      <t>cache</t>
    </r>
    <r>
      <rPr>
        <sz val="10"/>
        <rFont val="Arial"/>
        <family val="2"/>
        <charset val="238"/>
      </rPr>
      <t xml:space="preserve"> memorija 16 MB
- Radna memorija: minimalno 32 GB DDR4 - 3200 MHz
- Tvrdi disk: minimalno 1 TB SSD M.2
- Integrirani mrežni adapter
- Audio ulazi/izlazi
- USB podrška: minimalno 2x USB 3.2</t>
    </r>
  </si>
  <si>
    <r>
      <rPr>
        <b/>
        <sz val="10"/>
        <rFont val="Arial"/>
        <family val="2"/>
      </rPr>
      <t>Gamerska računala:</t>
    </r>
    <r>
      <rPr>
        <sz val="10"/>
        <rFont val="Arial"/>
        <family val="2"/>
      </rPr>
      <t xml:space="preserve">
- računala procesor: minimalno 4 jezgre frekvencije 3.5 GHz
- računala tvrdi disk: minimalno 256GB SSD
- računala minimalno 8GB DDR 4
- audio ulazi/izlazi
- USB podrška: minimalno 2x USB 
- uključen operativni sustav kao MS Windows 10 Pro ili jednakovrijedno, kompatibilan s MS Windows
- uključen programski paket kao MS Office ili jednakovrijedno, kompatibilan s MS Windows</t>
    </r>
  </si>
  <si>
    <t>5.1</t>
  </si>
  <si>
    <t>5.2</t>
  </si>
  <si>
    <t>5.3</t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</si>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</sst>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43" fontId="10" fillId="0" borderId="0" xfId="1" applyFont="1" applyAlignment="1">
      <alignment horizontal="right" vertical="center"/>
    </xf>
    <xf numFmtId="43" fontId="10" fillId="0" borderId="2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43" fontId="0" fillId="0" borderId="3" xfId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3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3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ColWidth="14.42578125" defaultRowHeight="14.25" x14ac:dyDescent="0.25"/>
  <cols>
    <col min="1" max="1" width="7" style="5" customWidth="1"/>
    <col min="2" max="2" width="74.42578125" style="5" customWidth="1"/>
    <col min="3" max="3" width="9" style="5" customWidth="1"/>
    <col min="4" max="4" width="14.140625" style="5" customWidth="1"/>
    <col min="5" max="5" width="15" style="3" customWidth="1"/>
    <col min="6" max="6" width="15.7109375" style="3" customWidth="1"/>
    <col min="7" max="7" width="9.140625" style="5" customWidth="1"/>
    <col min="8" max="10" width="8.7109375" style="5" customWidth="1"/>
    <col min="11" max="16384" width="14.42578125" style="5"/>
  </cols>
  <sheetData>
    <row r="1" spans="1:10" ht="17.25" customHeight="1" x14ac:dyDescent="0.25">
      <c r="B1" s="4"/>
    </row>
    <row r="2" spans="1:10" ht="52.5" customHeight="1" x14ac:dyDescent="0.25">
      <c r="A2" s="2"/>
      <c r="B2" s="7" t="s">
        <v>6</v>
      </c>
      <c r="C2" s="26" t="s">
        <v>1</v>
      </c>
      <c r="D2" s="27" t="s">
        <v>2</v>
      </c>
      <c r="E2" s="28" t="s">
        <v>3</v>
      </c>
      <c r="F2" s="28" t="s">
        <v>4</v>
      </c>
      <c r="G2" s="1"/>
      <c r="H2" s="1"/>
      <c r="I2" s="1"/>
      <c r="J2" s="1"/>
    </row>
    <row r="3" spans="1:10" ht="127.5" x14ac:dyDescent="0.25">
      <c r="A3" s="6" t="s">
        <v>9</v>
      </c>
      <c r="B3" s="19" t="s">
        <v>8</v>
      </c>
      <c r="C3" s="20" t="s">
        <v>0</v>
      </c>
      <c r="D3" s="21">
        <v>6</v>
      </c>
      <c r="E3" s="22"/>
      <c r="F3" s="23">
        <f>D3*E3</f>
        <v>0</v>
      </c>
      <c r="G3" s="1"/>
      <c r="H3" s="1"/>
      <c r="I3" s="1"/>
      <c r="J3" s="1"/>
    </row>
    <row r="4" spans="1:10" ht="140.25" x14ac:dyDescent="0.25">
      <c r="A4" s="6" t="s">
        <v>10</v>
      </c>
      <c r="B4" s="24" t="s">
        <v>5</v>
      </c>
      <c r="C4" s="20" t="s">
        <v>0</v>
      </c>
      <c r="D4" s="21">
        <v>8</v>
      </c>
      <c r="E4" s="22"/>
      <c r="F4" s="23">
        <f t="shared" ref="F4:F5" si="0">D4*E4</f>
        <v>0</v>
      </c>
      <c r="G4" s="1"/>
      <c r="H4" s="1"/>
      <c r="I4" s="1"/>
      <c r="J4" s="1"/>
    </row>
    <row r="5" spans="1:10" ht="96" customHeight="1" x14ac:dyDescent="0.25">
      <c r="A5" s="6" t="s">
        <v>11</v>
      </c>
      <c r="B5" s="25" t="s">
        <v>7</v>
      </c>
      <c r="C5" s="20" t="s">
        <v>0</v>
      </c>
      <c r="D5" s="21">
        <v>1</v>
      </c>
      <c r="E5" s="22"/>
      <c r="F5" s="23">
        <f t="shared" si="0"/>
        <v>0</v>
      </c>
      <c r="G5" s="1"/>
      <c r="H5" s="1"/>
      <c r="I5" s="1"/>
      <c r="J5" s="1"/>
    </row>
    <row r="6" spans="1:10" ht="30" customHeight="1" x14ac:dyDescent="0.25">
      <c r="B6"/>
      <c r="C6"/>
      <c r="D6"/>
      <c r="E6" s="8" t="s">
        <v>12</v>
      </c>
      <c r="F6" s="9">
        <f>SUM(F3:F5)</f>
        <v>0</v>
      </c>
    </row>
    <row r="7" spans="1:10" ht="30" customHeight="1" x14ac:dyDescent="0.25">
      <c r="B7"/>
      <c r="C7"/>
      <c r="D7"/>
      <c r="E7" s="8" t="s">
        <v>13</v>
      </c>
      <c r="F7" s="10"/>
    </row>
    <row r="8" spans="1:10" ht="30" customHeight="1" x14ac:dyDescent="0.25">
      <c r="B8"/>
      <c r="C8"/>
      <c r="D8"/>
      <c r="E8" s="8" t="s">
        <v>14</v>
      </c>
      <c r="F8" s="10"/>
    </row>
    <row r="9" spans="1:10" ht="30" customHeight="1" x14ac:dyDescent="0.25">
      <c r="B9"/>
      <c r="C9"/>
      <c r="D9"/>
      <c r="E9" s="8" t="s">
        <v>15</v>
      </c>
      <c r="F9" s="10">
        <f>F6+F8</f>
        <v>0</v>
      </c>
    </row>
    <row r="10" spans="1:10" ht="22.5" customHeight="1" x14ac:dyDescent="0.25">
      <c r="E10" s="11"/>
      <c r="F10" s="11"/>
    </row>
    <row r="11" spans="1:10" ht="15" customHeight="1" x14ac:dyDescent="0.25">
      <c r="B11" s="12" t="s">
        <v>16</v>
      </c>
      <c r="C11" s="13"/>
      <c r="D11" s="14"/>
      <c r="E11" s="15"/>
      <c r="F11" s="15"/>
      <c r="G11" s="16"/>
    </row>
    <row r="12" spans="1:10" ht="30.75" customHeight="1" x14ac:dyDescent="0.25">
      <c r="B12"/>
      <c r="C12"/>
      <c r="D12" s="17" t="s">
        <v>17</v>
      </c>
      <c r="E12" s="17"/>
      <c r="F12" s="17"/>
      <c r="G12" s="18"/>
    </row>
    <row r="13" spans="1:10" ht="15" customHeight="1" x14ac:dyDescent="0.25"/>
    <row r="14" spans="1:10" ht="15" customHeight="1" x14ac:dyDescent="0.25"/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2">
    <mergeCell ref="B11:C11"/>
    <mergeCell ref="D12:F12"/>
  </mergeCells>
  <conditionalFormatting sqref="F3:F5">
    <cfRule type="cellIs" dxfId="2" priority="10" operator="equal">
      <formula>0</formula>
    </cfRule>
    <cfRule type="cellIs" dxfId="1" priority="11" operator="equal">
      <formula>478273.705</formula>
    </cfRule>
    <cfRule type="cellIs" dxfId="0" priority="12" operator="equal">
      <formula>478273.71</formula>
    </cfRule>
  </conditionalFormatting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2023-10-05T18:53:01Z</dcterms:modified>
</cp:coreProperties>
</file>