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G:\Moj disk\5. KLIJENTI\Borna Jurčević\HIMI\Nabava printera i potrosnog materijala\"/>
    </mc:Choice>
  </mc:AlternateContent>
  <xr:revisionPtr revIDLastSave="0" documentId="13_ncr:1_{549C55C8-7723-4061-8621-7136D84174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 1" sheetId="1" r:id="rId1"/>
  </sheets>
  <definedNames>
    <definedName name="_xlnm.Print_Area" localSheetId="0">'Sheet 1'!$A$1:$F$10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 l="1"/>
  <c r="F7" i="1" s="1"/>
</calcChain>
</file>

<file path=xl/sharedStrings.xml><?xml version="1.0" encoding="utf-8"?>
<sst xmlns="http://schemas.openxmlformats.org/spreadsheetml/2006/main" count="14" uniqueCount="14">
  <si>
    <t>kom</t>
  </si>
  <si>
    <t>jedinica mjere</t>
  </si>
  <si>
    <t>količina</t>
  </si>
  <si>
    <t>jedinična cijena bez PDV-a</t>
  </si>
  <si>
    <t>ukupno bez PDV-a</t>
  </si>
  <si>
    <r>
      <rPr>
        <b/>
        <sz val="10"/>
        <rFont val="Arial"/>
        <family val="2"/>
        <charset val="238"/>
      </rPr>
      <t>Printer za tiskane pločice:</t>
    </r>
    <r>
      <rPr>
        <sz val="10"/>
        <rFont val="Arial"/>
        <family val="2"/>
        <charset val="238"/>
      </rPr>
      <t xml:space="preserve">
- Širina voda (</t>
    </r>
    <r>
      <rPr>
        <i/>
        <sz val="10"/>
        <rFont val="Arial"/>
        <family val="2"/>
        <charset val="238"/>
      </rPr>
      <t>trace width</t>
    </r>
    <r>
      <rPr>
        <sz val="10"/>
        <rFont val="Arial"/>
        <family val="2"/>
        <charset val="238"/>
      </rPr>
      <t xml:space="preserve">): minimalno 0,2 mm
- Minimalna veličina elektroničkih komponenti: 1005 (metrički), odnosno 0402 (imperijalno)
- Minimalni azmak između dva </t>
    </r>
    <r>
      <rPr>
        <i/>
        <sz val="10"/>
        <rFont val="Arial"/>
        <family val="2"/>
        <charset val="238"/>
      </rPr>
      <t>pin</t>
    </r>
    <r>
      <rPr>
        <sz val="10"/>
        <rFont val="Arial"/>
        <family val="2"/>
        <charset val="238"/>
      </rPr>
      <t>-a: 0,65 mm
- Podržani materijal supstrata: minimalno FR4
- Maksimalna debljina pločice: 3 mm
- Temperatura lemljenja: minimalni interval 180 - 200 °C
- Površina printanja: minimalno 128 mm × 116 mm
- Max. temperatura podloge (</t>
    </r>
    <r>
      <rPr>
        <i/>
        <sz val="10"/>
        <rFont val="Arial"/>
        <family val="2"/>
        <charset val="238"/>
      </rPr>
      <t>heatbed</t>
    </r>
    <r>
      <rPr>
        <sz val="10"/>
        <rFont val="Arial"/>
        <family val="2"/>
        <charset val="238"/>
      </rPr>
      <t>): 240 °C
- Max. brzina vrtnje svrdla (</t>
    </r>
    <r>
      <rPr>
        <i/>
        <sz val="10"/>
        <rFont val="Arial"/>
        <family val="2"/>
        <charset val="238"/>
      </rPr>
      <t>spindle speed</t>
    </r>
    <r>
      <rPr>
        <sz val="10"/>
        <rFont val="Arial"/>
        <family val="2"/>
        <charset val="238"/>
      </rPr>
      <t>): 13000 RPM
- Max. promjer svrdla (</t>
    </r>
    <r>
      <rPr>
        <i/>
        <sz val="10"/>
        <rFont val="Arial"/>
        <family val="2"/>
        <charset val="238"/>
      </rPr>
      <t>bit diameter</t>
    </r>
    <r>
      <rPr>
        <sz val="10"/>
        <rFont val="Arial"/>
        <family val="2"/>
        <charset val="238"/>
      </rPr>
      <t>): 2 mm
- Max. duljina svrdla (</t>
    </r>
    <r>
      <rPr>
        <i/>
        <sz val="10"/>
        <rFont val="Arial"/>
        <family val="2"/>
        <charset val="238"/>
      </rPr>
      <t>bit length</t>
    </r>
    <r>
      <rPr>
        <sz val="10"/>
        <rFont val="Arial"/>
        <family val="2"/>
        <charset val="238"/>
      </rPr>
      <t>): 40 mm
- Podržani formati datoteka: minimalno *.gerber
- Povezivost: minimalno USB 2.0</t>
    </r>
  </si>
  <si>
    <t>2.1</t>
  </si>
  <si>
    <t>UKUPNO BEZ PDV-a (EUR)</t>
  </si>
  <si>
    <t>STOPA PDV-a (%, upisati ručno)</t>
  </si>
  <si>
    <r>
      <t xml:space="preserve">IZNOS PDV-a (EUR)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ručno upisati iznos PDV-a</t>
    </r>
    <r>
      <rPr>
        <sz val="11"/>
        <color theme="1"/>
        <rFont val="Calibri"/>
        <family val="2"/>
        <scheme val="minor"/>
      </rPr>
      <t>)</t>
    </r>
  </si>
  <si>
    <t>UKUPNO S PDV-om (EUR)</t>
  </si>
  <si>
    <t xml:space="preserve">Mjesto i datum: </t>
  </si>
  <si>
    <t>Potpis ovlaštene osobe ponuditelja i pečat (ako je primjenjivo)</t>
  </si>
  <si>
    <t>NABAVA PRINTERA I POTROŠNOG MATERIJALA
EVIDENCIJSKI BROJ NABAVE: 03/2023
Prilog 2b - Tehnička specifikacija i troškovnik za grupu 2 - Printer za tiskane pločice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</si>
</sst>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&quot;-&quot;??_-;_-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3" fontId="8" fillId="0" borderId="0" xfId="1" applyFont="1" applyAlignment="1">
      <alignment horizontal="right" vertical="center"/>
    </xf>
    <xf numFmtId="43" fontId="8" fillId="0" borderId="2" xfId="1" applyFont="1" applyBorder="1" applyAlignment="1">
      <alignment vertical="center"/>
    </xf>
    <xf numFmtId="43" fontId="8" fillId="0" borderId="1" xfId="1" applyFont="1" applyBorder="1" applyAlignment="1">
      <alignment vertical="center"/>
    </xf>
    <xf numFmtId="43" fontId="4" fillId="0" borderId="0" xfId="1" applyFont="1" applyAlignment="1">
      <alignment vertical="center"/>
    </xf>
    <xf numFmtId="43" fontId="0" fillId="0" borderId="3" xfId="1" applyFont="1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</cellXfs>
  <cellStyles count="3">
    <cellStyle name="Normalno" xfId="0" builtinId="0"/>
    <cellStyle name="Zarez" xfId="1" builtinId="3"/>
    <cellStyle name="Zarez 2" xfId="2" xr:uid="{5B4FD843-FB26-4609-BB5F-1389FA962607}"/>
  </cellStyles>
  <dxfs count="3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10"/>
  <sheetViews>
    <sheetView tabSelected="1" zoomScaleNormal="100" workbookViewId="0">
      <pane xSplit="1" ySplit="2" topLeftCell="B3" activePane="bottomRight" state="frozen"/>
      <selection pane="topRight" activeCell="C1" sqref="C1"/>
      <selection pane="bottomLeft" activeCell="A2" sqref="A2"/>
      <selection pane="bottomRight" activeCell="A4" sqref="A4:XFD10"/>
    </sheetView>
  </sheetViews>
  <sheetFormatPr defaultColWidth="14.42578125" defaultRowHeight="14.25" x14ac:dyDescent="0.25"/>
  <cols>
    <col min="1" max="1" width="10.5703125" style="5" customWidth="1"/>
    <col min="2" max="2" width="53" style="4" customWidth="1"/>
    <col min="3" max="3" width="9" style="4" customWidth="1"/>
    <col min="4" max="4" width="14.140625" style="4" customWidth="1"/>
    <col min="5" max="6" width="19.28515625" style="2" customWidth="1"/>
    <col min="7" max="7" width="8.7109375" style="4" customWidth="1"/>
    <col min="8" max="8" width="8.7109375" style="4" hidden="1" customWidth="1"/>
    <col min="9" max="16384" width="14.42578125" style="4"/>
  </cols>
  <sheetData>
    <row r="1" spans="1:8" ht="17.25" customHeight="1" x14ac:dyDescent="0.25">
      <c r="B1" s="3"/>
    </row>
    <row r="2" spans="1:8" ht="118.5" customHeight="1" x14ac:dyDescent="0.25">
      <c r="A2" s="6"/>
      <c r="B2" s="7" t="s">
        <v>13</v>
      </c>
      <c r="C2" s="8" t="s">
        <v>1</v>
      </c>
      <c r="D2" s="9" t="s">
        <v>2</v>
      </c>
      <c r="E2" s="10" t="s">
        <v>3</v>
      </c>
      <c r="F2" s="10" t="s">
        <v>4</v>
      </c>
      <c r="G2" s="1"/>
      <c r="H2" s="1"/>
    </row>
    <row r="3" spans="1:8" ht="191.25" x14ac:dyDescent="0.25">
      <c r="A3" s="6" t="s">
        <v>6</v>
      </c>
      <c r="B3" s="12" t="s">
        <v>5</v>
      </c>
      <c r="C3" s="13" t="s">
        <v>0</v>
      </c>
      <c r="D3" s="14">
        <v>1</v>
      </c>
      <c r="E3" s="15"/>
      <c r="F3" s="16">
        <f>D3*E3</f>
        <v>0</v>
      </c>
      <c r="G3" s="1"/>
      <c r="H3" s="1"/>
    </row>
    <row r="4" spans="1:8" ht="30" customHeight="1" x14ac:dyDescent="0.25">
      <c r="A4" s="4"/>
      <c r="B4"/>
      <c r="C4"/>
      <c r="D4"/>
      <c r="E4" s="17" t="s">
        <v>7</v>
      </c>
      <c r="F4" s="18">
        <f>SUM(F3:F3)</f>
        <v>0</v>
      </c>
    </row>
    <row r="5" spans="1:8" ht="30" customHeight="1" x14ac:dyDescent="0.25">
      <c r="A5" s="4"/>
      <c r="B5"/>
      <c r="C5"/>
      <c r="D5"/>
      <c r="E5" s="17" t="s">
        <v>8</v>
      </c>
      <c r="F5" s="19"/>
    </row>
    <row r="6" spans="1:8" ht="30" customHeight="1" x14ac:dyDescent="0.25">
      <c r="A6" s="4"/>
      <c r="B6"/>
      <c r="C6"/>
      <c r="D6"/>
      <c r="E6" s="17" t="s">
        <v>9</v>
      </c>
      <c r="F6" s="19"/>
    </row>
    <row r="7" spans="1:8" ht="30" customHeight="1" x14ac:dyDescent="0.25">
      <c r="A7" s="4"/>
      <c r="B7"/>
      <c r="C7"/>
      <c r="D7"/>
      <c r="E7" s="17" t="s">
        <v>10</v>
      </c>
      <c r="F7" s="19">
        <f>F4+F6</f>
        <v>0</v>
      </c>
    </row>
    <row r="8" spans="1:8" ht="33.75" customHeight="1" x14ac:dyDescent="0.25">
      <c r="A8" s="4"/>
      <c r="E8" s="20"/>
      <c r="F8" s="20"/>
    </row>
    <row r="9" spans="1:8" ht="15" customHeight="1" x14ac:dyDescent="0.25">
      <c r="A9" s="4"/>
      <c r="B9" s="22" t="s">
        <v>11</v>
      </c>
      <c r="C9" s="23"/>
      <c r="D9" s="11"/>
      <c r="E9" s="21"/>
      <c r="F9" s="21"/>
    </row>
    <row r="10" spans="1:8" ht="30.75" customHeight="1" x14ac:dyDescent="0.25">
      <c r="A10" s="4"/>
      <c r="B10"/>
      <c r="C10"/>
      <c r="D10" s="24" t="s">
        <v>12</v>
      </c>
      <c r="E10" s="24"/>
      <c r="F10" s="24"/>
    </row>
    <row r="11" spans="1:8" ht="15" customHeight="1" x14ac:dyDescent="0.25"/>
    <row r="12" spans="1:8" ht="15" customHeight="1" x14ac:dyDescent="0.25"/>
    <row r="13" spans="1:8" ht="15" customHeight="1" x14ac:dyDescent="0.25"/>
    <row r="14" spans="1:8" ht="15" customHeight="1" x14ac:dyDescent="0.25"/>
    <row r="15" spans="1:8" ht="15" customHeight="1" x14ac:dyDescent="0.25"/>
    <row r="16" spans="1:8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</sheetData>
  <mergeCells count="2">
    <mergeCell ref="B9:C9"/>
    <mergeCell ref="D10:F10"/>
  </mergeCells>
  <conditionalFormatting sqref="F3">
    <cfRule type="cellIs" dxfId="2" priority="10" operator="equal">
      <formula>0</formula>
    </cfRule>
    <cfRule type="cellIs" dxfId="1" priority="11" operator="equal">
      <formula>478273.705</formula>
    </cfRule>
    <cfRule type="cellIs" dxfId="0" priority="12" operator="equal">
      <formula>478273.71</formula>
    </cfRule>
  </conditionalFormatting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 1</vt:lpstr>
      <vt:lpstr>'Sheet 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CAMUS</dc:creator>
  <cp:lastModifiedBy>Vlatka Ipsa</cp:lastModifiedBy>
  <cp:lastPrinted>2022-05-11T13:04:14Z</cp:lastPrinted>
  <dcterms:created xsi:type="dcterms:W3CDTF">2015-06-05T18:17:20Z</dcterms:created>
  <dcterms:modified xsi:type="dcterms:W3CDTF">2023-10-05T20:03:27Z</dcterms:modified>
</cp:coreProperties>
</file>