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2P2 Bitve g3\2_Dokumentacija\"/>
    </mc:Choice>
  </mc:AlternateContent>
  <bookViews>
    <workbookView xWindow="0" yWindow="0" windowWidth="23040" windowHeight="90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7" i="1" l="1"/>
  <c r="F18" i="1" s="1"/>
  <c r="F20" i="1" l="1"/>
</calcChain>
</file>

<file path=xl/sharedStrings.xml><?xml version="1.0" encoding="utf-8"?>
<sst xmlns="http://schemas.openxmlformats.org/spreadsheetml/2006/main" count="37" uniqueCount="35">
  <si>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</si>
  <si>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</si>
  <si>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</si>
  <si>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</si>
  <si>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</si>
  <si>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</si>
  <si>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</si>
  <si>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</si>
  <si>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</si>
  <si>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</si>
  <si>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</si>
  <si>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</si>
  <si>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</si>
  <si>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</si>
  <si>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</si>
  <si>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</si>
  <si>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t>Isporuka mora uključivati sljedeće:
• Detaljnu listu rezervnih dijelova prema proizvođaču/dobavljaču.
• Specijlani alat za održavanje prema proizvođaču/dobavljaču
The supply to include the following:
• Service part detailed list suggested by Manufacturer/Supplier.
• Special tools for maintenance recommended by manufacturer/supplier.</t>
  </si>
  <si>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</si>
  <si>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</si>
  <si>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</si>
  <si>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</si>
  <si>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G</t>
  </si>
  <si>
    <t>Maks.  30 dana nakon uplate avansa /
Max. 30 days after advance payment</t>
  </si>
  <si>
    <t>kom / pcs</t>
  </si>
  <si>
    <t>Detaljan dimenzijski nacrt (na papiru + dwg/dxf)
Detailed dimensional drawings (hardcopy + dwg/ dxf)</t>
  </si>
  <si>
    <t>Certifikati / Certificates</t>
  </si>
  <si>
    <t>IZNOS PDV-a /  VAT amount</t>
  </si>
  <si>
    <t>Plaćanje: avans 100%
Advance payment 100%</t>
  </si>
  <si>
    <t>Grupa 3. Elementi veza - Bitve  / Lot 3 Connection elements - Bollards</t>
  </si>
  <si>
    <t>Bitve
Bollards</t>
  </si>
  <si>
    <t>Dvostruke bitve,
ISO 13795, Tip A ili jednakovrijedan.
Nominalna veličina Dn 150
Materijel: čelik</t>
  </si>
  <si>
    <t>Double bollard,
ISO 13795, Type A or equivalent
Nominal size Dn 150
Material: steel</t>
  </si>
  <si>
    <t>Tvornički certifikat
Works certificate</t>
  </si>
  <si>
    <t>Dimenzijske skice (pdf, dwg, dxf) – osnovni gabariti, masa
Dimensional sketch (pdf, dwg, dxf) – main dimensions, unit weight</t>
  </si>
  <si>
    <t>Rok isporuke: najkasnije 60 dana od uplate avansa
Delivery deadline: at latest 60 days after advance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</si>
</sst>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8"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sz val="16"/>
      <name val="Calibri"/>
      <family val="2"/>
      <charset val="238"/>
      <scheme val="minor"/>
    </font>
    <font>
      <sz val="10"/>
      <name val="Calibri"/>
      <family val="2"/>
      <charset val="238"/>
      <scheme val="minor"/>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9"/>
      <name val="Arial"/>
      <family val="2"/>
    </font>
    <font>
      <sz val="10"/>
      <name val="Arial"/>
      <family val="2"/>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7">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0" fontId="7" fillId="4" borderId="0" xfId="0" applyFont="1" applyFill="1" applyProtection="1"/>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0" borderId="8" xfId="0" applyFont="1" applyBorder="1" applyAlignment="1" applyProtection="1">
      <alignment vertical="center" wrapText="1"/>
    </xf>
    <xf numFmtId="0" fontId="13" fillId="0" borderId="8" xfId="0" applyFont="1" applyBorder="1" applyAlignment="1" applyProtection="1">
      <alignment wrapText="1"/>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xf>
    <xf numFmtId="0" fontId="0" fillId="0" borderId="9" xfId="0" applyBorder="1" applyAlignment="1">
      <alignment horizontal="center" vertical="center" wrapText="1"/>
    </xf>
    <xf numFmtId="0" fontId="0" fillId="0" borderId="3" xfId="0"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2" fillId="0" borderId="6" xfId="13" applyNumberFormat="1" applyFont="1" applyBorder="1" applyAlignment="1" applyProtection="1">
      <alignment horizontal="center" vertical="center" wrapText="1"/>
    </xf>
    <xf numFmtId="4" fontId="12" fillId="5" borderId="5" xfId="13" applyNumberFormat="1" applyFont="1" applyFill="1" applyBorder="1" applyAlignment="1" applyProtection="1">
      <alignment horizontal="center" vertical="center" wrapText="1"/>
      <protection locked="0"/>
    </xf>
    <xf numFmtId="4" fontId="12" fillId="0" borderId="5" xfId="13" applyNumberFormat="1" applyFont="1" applyBorder="1" applyAlignment="1" applyProtection="1">
      <alignment horizontal="center" vertical="center" wrapText="1"/>
    </xf>
    <xf numFmtId="0" fontId="7" fillId="0" borderId="9" xfId="0" applyFont="1" applyBorder="1" applyAlignment="1" applyProtection="1">
      <alignment vertical="center" wrapText="1"/>
    </xf>
    <xf numFmtId="0" fontId="13" fillId="0" borderId="2" xfId="0" applyFont="1" applyBorder="1" applyAlignment="1" applyProtection="1">
      <alignment vertical="center" wrapText="1"/>
    </xf>
    <xf numFmtId="0" fontId="7" fillId="0" borderId="8" xfId="0" applyFont="1" applyBorder="1" applyAlignment="1" applyProtection="1">
      <alignment horizontal="center" vertical="center"/>
    </xf>
    <xf numFmtId="0" fontId="0" fillId="0" borderId="9" xfId="0" applyBorder="1" applyAlignment="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0" fillId="5" borderId="2" xfId="0" applyFill="1" applyBorder="1" applyAlignment="1" applyProtection="1">
      <protection locked="0"/>
    </xf>
    <xf numFmtId="0" fontId="5" fillId="5" borderId="2" xfId="0" applyFont="1" applyFill="1" applyBorder="1" applyAlignment="1" applyProtection="1">
      <protection locked="0"/>
    </xf>
    <xf numFmtId="165" fontId="5" fillId="5" borderId="10" xfId="0" applyNumberFormat="1" applyFont="1" applyFill="1" applyBorder="1" applyAlignment="1" applyProtection="1">
      <protection locked="0"/>
    </xf>
    <xf numFmtId="165" fontId="5" fillId="5" borderId="11" xfId="0" applyNumberFormat="1" applyFont="1" applyFill="1" applyBorder="1" applyAlignment="1" applyProtection="1">
      <protection locked="0"/>
    </xf>
    <xf numFmtId="0" fontId="17"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8" fillId="3" borderId="8" xfId="0" applyFont="1" applyFill="1" applyBorder="1" applyAlignment="1" applyProtection="1">
      <alignment horizontal="center" vertical="center" textRotation="90" wrapText="1"/>
    </xf>
    <xf numFmtId="0" fontId="7" fillId="3" borderId="9" xfId="0" applyFont="1" applyFill="1" applyBorder="1" applyAlignment="1" applyProtection="1">
      <alignment horizontal="center" vertical="center" textRotation="90"/>
    </xf>
    <xf numFmtId="0" fontId="0" fillId="0" borderId="7" xfId="0" applyBorder="1" applyAlignment="1">
      <alignment horizontal="center" vertical="center" textRotation="90"/>
    </xf>
    <xf numFmtId="165" fontId="5" fillId="5" borderId="0" xfId="0" applyNumberFormat="1" applyFont="1" applyFill="1" applyBorder="1" applyAlignment="1" applyProtection="1">
      <protection locked="0"/>
    </xf>
    <xf numFmtId="165" fontId="5" fillId="5" borderId="12" xfId="0" applyNumberFormat="1" applyFont="1" applyFill="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zoomScale="80" zoomScaleNormal="80" zoomScalePageLayoutView="80" workbookViewId="0">
      <selection activeCell="F19" sqref="F19"/>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79.8" customHeight="1" x14ac:dyDescent="0.3">
      <c r="A1" s="56" t="s">
        <v>15</v>
      </c>
      <c r="B1" s="57"/>
      <c r="C1" s="57"/>
      <c r="D1" s="57"/>
      <c r="E1" s="58"/>
      <c r="F1" s="58"/>
      <c r="T1" s="2">
        <v>4</v>
      </c>
    </row>
    <row r="2" spans="1:20" ht="77.400000000000006" customHeight="1" x14ac:dyDescent="0.3">
      <c r="A2" s="59" t="s">
        <v>14</v>
      </c>
      <c r="B2" s="60"/>
      <c r="C2" s="60"/>
      <c r="D2" s="60"/>
      <c r="E2" s="60"/>
      <c r="F2" s="60"/>
    </row>
    <row r="3" spans="1:20" s="14" customFormat="1" ht="34.5" customHeight="1" x14ac:dyDescent="0.3">
      <c r="A3" s="64" t="s">
        <v>28</v>
      </c>
      <c r="B3" s="65"/>
      <c r="C3" s="65"/>
      <c r="D3" s="65"/>
      <c r="E3" s="65"/>
      <c r="F3" s="66"/>
    </row>
    <row r="4" spans="1:20" ht="36" x14ac:dyDescent="0.3">
      <c r="A4" s="1" t="s">
        <v>0</v>
      </c>
      <c r="B4" s="3" t="s">
        <v>7</v>
      </c>
      <c r="C4" s="61" t="s">
        <v>6</v>
      </c>
      <c r="D4" s="62"/>
      <c r="E4" s="62"/>
      <c r="F4" s="63"/>
    </row>
    <row r="5" spans="1:20" ht="28.8" x14ac:dyDescent="0.3">
      <c r="A5" s="30">
        <v>1</v>
      </c>
      <c r="B5" s="16" t="s">
        <v>29</v>
      </c>
      <c r="C5" s="35"/>
      <c r="D5" s="35"/>
      <c r="E5" s="35"/>
      <c r="F5" s="35"/>
    </row>
    <row r="6" spans="1:20" ht="79.2" customHeight="1" x14ac:dyDescent="0.3">
      <c r="A6" s="31"/>
      <c r="B6" s="15" t="s">
        <v>30</v>
      </c>
      <c r="C6" s="36"/>
      <c r="D6" s="36"/>
      <c r="E6" s="36"/>
      <c r="F6" s="37"/>
    </row>
    <row r="7" spans="1:20" ht="82.8" customHeight="1" x14ac:dyDescent="0.3">
      <c r="A7" s="31"/>
      <c r="B7" s="28" t="s">
        <v>31</v>
      </c>
      <c r="C7" s="54"/>
      <c r="D7" s="54"/>
      <c r="E7" s="54"/>
      <c r="F7" s="55"/>
    </row>
    <row r="8" spans="1:20" x14ac:dyDescent="0.3">
      <c r="A8" s="32" t="s">
        <v>25</v>
      </c>
      <c r="B8" s="33"/>
      <c r="C8" s="33"/>
      <c r="D8" s="33"/>
      <c r="E8" s="33"/>
      <c r="F8" s="33"/>
    </row>
    <row r="9" spans="1:20" s="14" customFormat="1" ht="72.599999999999994" customHeight="1" x14ac:dyDescent="0.3">
      <c r="A9" s="19" t="s">
        <v>21</v>
      </c>
      <c r="B9" s="20" t="s">
        <v>32</v>
      </c>
      <c r="C9" s="34"/>
      <c r="D9" s="34"/>
      <c r="E9" s="34"/>
      <c r="F9" s="34"/>
    </row>
    <row r="10" spans="1:20" ht="66.599999999999994" customHeight="1" x14ac:dyDescent="0.3">
      <c r="A10" s="51" t="s">
        <v>8</v>
      </c>
      <c r="B10" s="21" t="s">
        <v>9</v>
      </c>
      <c r="C10" s="40" t="s">
        <v>10</v>
      </c>
      <c r="D10" s="41"/>
      <c r="E10" s="22" t="s">
        <v>22</v>
      </c>
      <c r="F10" s="22" t="s">
        <v>19</v>
      </c>
    </row>
    <row r="11" spans="1:20" ht="69.599999999999994" customHeight="1" x14ac:dyDescent="0.3">
      <c r="A11" s="52"/>
      <c r="B11" s="4" t="s">
        <v>33</v>
      </c>
      <c r="C11" s="42">
        <v>1</v>
      </c>
      <c r="D11" s="43"/>
      <c r="E11" s="5"/>
      <c r="F11" s="5"/>
    </row>
    <row r="12" spans="1:20" ht="28.8" x14ac:dyDescent="0.3">
      <c r="A12" s="52"/>
      <c r="B12" s="4" t="s">
        <v>24</v>
      </c>
      <c r="C12" s="42"/>
      <c r="D12" s="43"/>
      <c r="E12" s="5">
        <v>5</v>
      </c>
      <c r="F12" s="5"/>
    </row>
    <row r="13" spans="1:20" s="7" customFormat="1" ht="88.95" customHeight="1" x14ac:dyDescent="0.3">
      <c r="A13" s="52"/>
      <c r="B13" s="17" t="s">
        <v>17</v>
      </c>
      <c r="C13" s="44" t="s">
        <v>18</v>
      </c>
      <c r="D13" s="45"/>
      <c r="E13" s="6"/>
      <c r="F13" s="18">
        <v>5</v>
      </c>
    </row>
    <row r="14" spans="1:20" ht="111.6" customHeight="1" x14ac:dyDescent="0.3">
      <c r="A14" s="52"/>
      <c r="B14" s="46" t="s">
        <v>11</v>
      </c>
      <c r="C14" s="47"/>
      <c r="D14" s="47"/>
      <c r="E14" s="47"/>
      <c r="F14" s="48"/>
    </row>
    <row r="15" spans="1:20" ht="126" customHeight="1" x14ac:dyDescent="0.3">
      <c r="A15" s="53"/>
      <c r="B15" s="46" t="s">
        <v>16</v>
      </c>
      <c r="C15" s="49"/>
      <c r="D15" s="49"/>
      <c r="E15" s="49"/>
      <c r="F15" s="50"/>
    </row>
    <row r="16" spans="1:20" ht="36" x14ac:dyDescent="0.3">
      <c r="A16" s="1" t="s">
        <v>0</v>
      </c>
      <c r="B16" s="3" t="s">
        <v>1</v>
      </c>
      <c r="C16" s="8" t="s">
        <v>2</v>
      </c>
      <c r="D16" s="9" t="s">
        <v>12</v>
      </c>
      <c r="E16" s="10" t="s">
        <v>13</v>
      </c>
      <c r="F16" s="11" t="s">
        <v>3</v>
      </c>
    </row>
    <row r="17" spans="1:6" ht="42.6" customHeight="1" x14ac:dyDescent="0.3">
      <c r="A17" s="5">
        <v>1</v>
      </c>
      <c r="B17" s="29" t="s">
        <v>29</v>
      </c>
      <c r="C17" s="5" t="s">
        <v>23</v>
      </c>
      <c r="D17" s="5">
        <v>4</v>
      </c>
      <c r="E17" s="23"/>
      <c r="F17" s="24">
        <f>D17*E17</f>
        <v>0</v>
      </c>
    </row>
    <row r="18" spans="1:6" ht="40.799999999999997" customHeight="1" x14ac:dyDescent="0.3">
      <c r="A18" s="39" t="s">
        <v>27</v>
      </c>
      <c r="B18" s="39"/>
      <c r="C18" s="39"/>
      <c r="E18" s="13" t="s">
        <v>4</v>
      </c>
      <c r="F18" s="25">
        <f>SUM(F17:F17)</f>
        <v>0</v>
      </c>
    </row>
    <row r="19" spans="1:6" ht="58.2" customHeight="1" x14ac:dyDescent="0.3">
      <c r="A19" s="38" t="s">
        <v>34</v>
      </c>
      <c r="B19" s="38"/>
      <c r="C19" s="38"/>
      <c r="E19" s="12" t="s">
        <v>26</v>
      </c>
      <c r="F19" s="26"/>
    </row>
    <row r="20" spans="1:6" ht="56.4" customHeight="1" x14ac:dyDescent="0.3">
      <c r="A20" s="38"/>
      <c r="B20" s="38" t="s">
        <v>20</v>
      </c>
      <c r="C20" s="38"/>
      <c r="E20" s="12" t="s">
        <v>5</v>
      </c>
      <c r="F20" s="27">
        <f>F18+F19</f>
        <v>0</v>
      </c>
    </row>
  </sheetData>
  <sheetProtection algorithmName="SHA-512" hashValue="ubzQiFEI9i9AjI3McwGHITSbcljuKGBVkqzaGXGY97BO7flWFfXN7ZcEFuTQoopNA93Col1aTcU16xS1fZ1cZw==" saltValue="8me3oJfQyRRvwsgojBlceQ==" spinCount="100000" sheet="1" objects="1" scenarios="1" formatCells="0" formatColumns="0" formatRows="0" selectLockedCells="1"/>
  <mergeCells count="19">
    <mergeCell ref="C6:F7"/>
    <mergeCell ref="A1:F1"/>
    <mergeCell ref="A2:F2"/>
    <mergeCell ref="C4:F4"/>
    <mergeCell ref="C5:F5"/>
    <mergeCell ref="A3:F3"/>
    <mergeCell ref="A5:A7"/>
    <mergeCell ref="A20:C20"/>
    <mergeCell ref="A18:C18"/>
    <mergeCell ref="C10:D10"/>
    <mergeCell ref="C11:D11"/>
    <mergeCell ref="C12:D12"/>
    <mergeCell ref="C13:D13"/>
    <mergeCell ref="B14:F14"/>
    <mergeCell ref="B15:F15"/>
    <mergeCell ref="A19:C19"/>
    <mergeCell ref="A10:A15"/>
    <mergeCell ref="A8:F8"/>
    <mergeCell ref="C9:F9"/>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9DEC3-2F36-4254-8D34-0672ACC8450A}">
  <ds:schemaRefs>
    <ds:schemaRef ds:uri="http://schemas.microsoft.com/office/2006/documentManagement/types"/>
    <ds:schemaRef ds:uri="7da73d6c-d312-46c9-8243-90a3e96ef2c4"/>
    <ds:schemaRef ds:uri="http://schemas.microsoft.com/office/2006/metadata/properties"/>
    <ds:schemaRef ds:uri="e1a734c5-45f2-421b-9ea1-bf28383de600"/>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E835496C-F277-40BC-9636-F60F61BDA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2023-09-18T07:58:15Z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