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17P Ostali tehnološki materijal\2_Dokumentacija\"/>
    </mc:Choice>
  </mc:AlternateContent>
  <bookViews>
    <workbookView xWindow="0" yWindow="0" windowWidth="28800" windowHeight="12624"/>
  </bookViews>
  <sheets>
    <sheet name="Sheet1" sheetId="1" r:id="rId1"/>
    <sheet name="Sheet2" sheetId="2" r:id="rId2"/>
    <sheet name="Sheet3" sheetId="3" r:id="rId3"/>
  </sheets>
  <definedNames>
    <definedName name="_xlnm.Print_Area" localSheetId="0">Sheet1!$A$1:$H$17</definedName>
  </definedNames>
  <calcPr calcId="152511"/>
</workbook>
</file>

<file path=xl/calcChain.xml><?xml version="1.0" encoding="utf-8"?>
<calcChain xmlns="http://schemas.openxmlformats.org/spreadsheetml/2006/main">
  <c r="H7" i="1" l="1"/>
  <c r="H8" i="1"/>
  <c r="H9" i="1"/>
  <c r="H10" i="1"/>
  <c r="H11" i="1"/>
  <c r="H12" i="1"/>
  <c r="H13" i="1"/>
  <c r="H14" i="1"/>
  <c r="H6" i="1"/>
  <c r="H15" i="1" l="1"/>
  <c r="H17" i="1" s="1"/>
</calcChain>
</file>

<file path=xl/sharedStrings.xml><?xml version="1.0" encoding="utf-8"?>
<sst xmlns="http://schemas.openxmlformats.org/spreadsheetml/2006/main" count="43" uniqueCount="36">
  <si>
    <t>Redni broj / No.</t>
  </si>
  <si>
    <t>Tražene specifikacije / Requested specifications</t>
  </si>
  <si>
    <t>Ukupno / Total price excluding VAT</t>
  </si>
  <si>
    <t>SVEUKUPNO BEZ PDV-a / TOTAL SUM excluding VAT</t>
  </si>
  <si>
    <t>IZNOS PDV-a /  VAT ammount</t>
  </si>
  <si>
    <t>SVEUKUPNO S PDV-om / TOTAL SUM including VAT</t>
  </si>
  <si>
    <t>Jednakovrijedne norme/standardi/oznake (samo ako se nude jednakovrijedne)/
Equivalent norms/standards/markings (only if equivalent is offered)</t>
  </si>
  <si>
    <t>Tip kabela / Cable type</t>
  </si>
  <si>
    <t>Presjek mm2
Section mm2</t>
  </si>
  <si>
    <t>Cijena po metru
bez PDV-a (EUR)/  Price per meter excluding VAT (EUR)</t>
  </si>
  <si>
    <r>
      <t xml:space="preserve">Količina / metara
</t>
    </r>
    <r>
      <rPr>
        <b/>
        <i/>
        <sz val="9"/>
        <color theme="1"/>
        <rFont val="Arial"/>
        <family val="2"/>
      </rPr>
      <t>Quantity / meters</t>
    </r>
  </si>
  <si>
    <t>Rok isporuke: 10 tjedana od uplate prve rate avansa, DAP Split
Delivery deadline: 10 weeks from payment of first advance installment, DAP Split</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</si>
  <si>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</si>
  <si>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t>
  </si>
  <si>
    <t>COAX 50 Ohm</t>
  </si>
  <si>
    <t>COAX 75 Ohm</t>
  </si>
  <si>
    <t>COAX 110 Ohm</t>
  </si>
  <si>
    <t>S/FTP</t>
  </si>
  <si>
    <t>LMR-400</t>
  </si>
  <si>
    <t>RG-213/U</t>
  </si>
  <si>
    <t>RG-214</t>
  </si>
  <si>
    <t>RG-11</t>
  </si>
  <si>
    <t>RG-6</t>
  </si>
  <si>
    <t>DIG-110</t>
  </si>
  <si>
    <t>CAT-7</t>
  </si>
  <si>
    <t>4G50</t>
  </si>
  <si>
    <t>Opći tehnološki materijal, grupa 1. Koaksijalni kabeli
General technological material, lot 1. Coaxial cables</t>
  </si>
  <si>
    <t>H07RN-F or H07BQ-F</t>
  </si>
  <si>
    <t>Note</t>
  </si>
  <si>
    <t>VSAT  antenna</t>
  </si>
  <si>
    <t>Radio</t>
  </si>
  <si>
    <t>SAT TV antenna</t>
  </si>
  <si>
    <t>SAT TV distribution</t>
  </si>
  <si>
    <t>Underwater lights</t>
  </si>
  <si>
    <t>Type approved</t>
  </si>
  <si>
    <t xml:space="preserve">Type approved/Fire-resistant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</si>
</sst>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k_n_-;\-* #,##0\ _k_n_-;_-* &quot;-&quot;??\ _k_n_-;_-@_-"/>
  </numFmts>
  <fonts count="1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sz val="9"/>
      <color theme="1"/>
      <name val="Arial"/>
      <family val="2"/>
    </font>
    <font>
      <sz val="11"/>
      <color theme="1"/>
      <name val="Calibri"/>
      <family val="2"/>
      <scheme val="minor"/>
    </font>
    <font>
      <sz val="14"/>
      <color theme="1"/>
      <name val="Calibri"/>
      <family val="2"/>
      <scheme val="minor"/>
    </font>
    <font>
      <sz val="12"/>
      <color theme="1"/>
      <name val="Calibri"/>
      <family val="2"/>
      <scheme val="minor"/>
    </font>
    <font>
      <sz val="10"/>
      <color theme="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38">
    <xf numFmtId="0" fontId="0" fillId="0" borderId="0" xfId="0"/>
    <xf numFmtId="0" fontId="8" fillId="3" borderId="2" xfId="5" applyFont="1" applyFill="1" applyBorder="1" applyAlignment="1" applyProtection="1">
      <alignment horizontal="center" vertical="center" wrapText="1"/>
    </xf>
    <xf numFmtId="0" fontId="2" fillId="2" borderId="2" xfId="1" applyFont="1" applyBorder="1" applyAlignment="1" applyProtection="1">
      <alignment horizontal="left" vertical="center" wrapText="1"/>
    </xf>
    <xf numFmtId="0" fontId="2" fillId="2" borderId="7"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horizontal="center" vertical="center"/>
    </xf>
    <xf numFmtId="0" fontId="2" fillId="5" borderId="2" xfId="0" applyFont="1" applyFill="1" applyBorder="1" applyAlignment="1" applyProtection="1">
      <alignment horizontal="center" vertical="center" wrapText="1"/>
      <protection locked="0"/>
    </xf>
    <xf numFmtId="0" fontId="0" fillId="5" borderId="2" xfId="0" applyFill="1" applyBorder="1" applyAlignment="1" applyProtection="1">
      <alignment wrapText="1"/>
      <protection locked="0"/>
    </xf>
    <xf numFmtId="0" fontId="0" fillId="5" borderId="7" xfId="0" applyFill="1" applyBorder="1" applyAlignment="1" applyProtection="1">
      <alignment wrapText="1"/>
      <protection locked="0"/>
    </xf>
    <xf numFmtId="4" fontId="3" fillId="0" borderId="6" xfId="13" applyNumberFormat="1" applyFont="1" applyBorder="1" applyAlignment="1" applyProtection="1">
      <alignment horizontal="center" vertical="center" wrapText="1"/>
    </xf>
    <xf numFmtId="4" fontId="3" fillId="5" borderId="5" xfId="13" applyNumberFormat="1" applyFont="1" applyFill="1" applyBorder="1" applyAlignment="1" applyProtection="1">
      <alignment horizontal="center" vertical="center" wrapText="1"/>
      <protection locked="0"/>
    </xf>
    <xf numFmtId="4" fontId="3" fillId="0" borderId="5" xfId="13" applyNumberFormat="1" applyFont="1" applyBorder="1" applyAlignment="1" applyProtection="1">
      <alignment horizontal="center" vertical="center" wrapText="1"/>
    </xf>
    <xf numFmtId="4" fontId="11" fillId="4" borderId="2" xfId="0" applyNumberFormat="1" applyFont="1" applyFill="1" applyBorder="1" applyAlignment="1" applyProtection="1">
      <alignment horizontal="center" vertical="center" wrapText="1"/>
    </xf>
    <xf numFmtId="4" fontId="11" fillId="5" borderId="2" xfId="0" applyNumberFormat="1" applyFont="1" applyFill="1" applyBorder="1" applyAlignment="1" applyProtection="1">
      <alignment wrapText="1"/>
      <protection locked="0"/>
    </xf>
    <xf numFmtId="4" fontId="11" fillId="5" borderId="7" xfId="0" applyNumberFormat="1" applyFont="1" applyFill="1" applyBorder="1" applyAlignment="1" applyProtection="1">
      <alignment wrapText="1"/>
      <protection locked="0"/>
    </xf>
    <xf numFmtId="0" fontId="8" fillId="3" borderId="7" xfId="5"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0" fillId="0" borderId="0" xfId="0" applyAlignment="1">
      <alignment horizontal="left"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2"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xf>
    <xf numFmtId="0" fontId="10" fillId="0" borderId="8" xfId="0" applyFont="1" applyBorder="1" applyAlignment="1" applyProtection="1">
      <alignment horizontal="left" vertical="center" wrapText="1"/>
    </xf>
    <xf numFmtId="0" fontId="0" fillId="0" borderId="8" xfId="0" applyBorder="1" applyAlignment="1">
      <alignment horizontal="left" vertical="center"/>
    </xf>
    <xf numFmtId="0" fontId="5" fillId="3" borderId="9" xfId="4" applyFont="1" applyFill="1" applyBorder="1" applyAlignment="1" applyProtection="1">
      <alignment horizontal="center" vertical="center" wrapText="1"/>
    </xf>
    <xf numFmtId="0" fontId="0" fillId="0" borderId="7" xfId="0" applyBorder="1" applyAlignment="1">
      <alignment horizontal="center" vertical="center" wrapText="1"/>
    </xf>
    <xf numFmtId="0" fontId="8" fillId="3" borderId="9" xfId="5" applyFont="1" applyFill="1" applyBorder="1" applyAlignment="1" applyProtection="1">
      <alignment horizontal="center" vertical="center" wrapText="1"/>
    </xf>
    <xf numFmtId="0" fontId="8" fillId="3" borderId="7" xfId="5" applyFont="1" applyFill="1" applyBorder="1" applyAlignment="1" applyProtection="1">
      <alignment horizontal="center" vertical="center" wrapText="1"/>
    </xf>
    <xf numFmtId="0" fontId="14" fillId="0" borderId="2" xfId="0" applyFont="1" applyFill="1" applyBorder="1" applyAlignment="1">
      <alignment horizontal="left"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left" wrapText="1"/>
    </xf>
    <xf numFmtId="0" fontId="8" fillId="3" borderId="11" xfId="5"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abSelected="1" workbookViewId="0">
      <selection activeCell="H16" sqref="H16"/>
    </sheetView>
  </sheetViews>
  <sheetFormatPr defaultColWidth="8.88671875" defaultRowHeight="14.4" x14ac:dyDescent="0.3"/>
  <cols>
    <col min="1" max="1" width="6" style="4" customWidth="1"/>
    <col min="2" max="2" width="23.5546875" style="4" customWidth="1"/>
    <col min="3" max="3" width="11.6640625" style="4" customWidth="1"/>
    <col min="4" max="4" width="17.44140625" style="4" customWidth="1"/>
    <col min="5" max="5" width="29.88671875" style="4" customWidth="1"/>
    <col min="6" max="6" width="8.88671875" style="4"/>
    <col min="7" max="8" width="16.44140625" style="4" customWidth="1"/>
    <col min="9" max="9" width="8.88671875" style="4" customWidth="1"/>
    <col min="10" max="16384" width="8.88671875" style="4"/>
  </cols>
  <sheetData>
    <row r="1" spans="1:9" ht="94.8" customHeight="1" x14ac:dyDescent="0.3">
      <c r="A1" s="19" t="s">
        <v>12</v>
      </c>
      <c r="B1" s="20"/>
      <c r="C1" s="20"/>
      <c r="D1" s="20"/>
      <c r="E1" s="20"/>
      <c r="F1" s="20"/>
      <c r="G1" s="21"/>
      <c r="H1" s="21"/>
    </row>
    <row r="2" spans="1:9" ht="106.2" customHeight="1" x14ac:dyDescent="0.3">
      <c r="A2" s="22" t="s">
        <v>13</v>
      </c>
      <c r="B2" s="23"/>
      <c r="C2" s="23"/>
      <c r="D2" s="23"/>
      <c r="E2" s="23"/>
      <c r="F2" s="23"/>
      <c r="G2" s="23"/>
      <c r="H2" s="23"/>
    </row>
    <row r="3" spans="1:9" ht="51.6" customHeight="1" x14ac:dyDescent="0.3">
      <c r="A3" s="24" t="s">
        <v>26</v>
      </c>
      <c r="B3" s="25"/>
      <c r="C3" s="25"/>
      <c r="D3" s="25"/>
      <c r="E3" s="25"/>
      <c r="F3" s="25"/>
      <c r="G3" s="25"/>
      <c r="H3" s="25"/>
    </row>
    <row r="4" spans="1:9" ht="94.2" customHeight="1" x14ac:dyDescent="0.3">
      <c r="A4" s="28" t="s">
        <v>0</v>
      </c>
      <c r="B4" s="35" t="s">
        <v>1</v>
      </c>
      <c r="C4" s="36"/>
      <c r="D4" s="37"/>
      <c r="E4" s="30" t="s">
        <v>6</v>
      </c>
      <c r="F4" s="30" t="s">
        <v>10</v>
      </c>
      <c r="G4" s="30" t="s">
        <v>9</v>
      </c>
      <c r="H4" s="30" t="s">
        <v>2</v>
      </c>
      <c r="I4" s="5"/>
    </row>
    <row r="5" spans="1:9" ht="31.8" customHeight="1" x14ac:dyDescent="0.3">
      <c r="A5" s="29"/>
      <c r="B5" s="1" t="s">
        <v>7</v>
      </c>
      <c r="C5" s="1" t="s">
        <v>8</v>
      </c>
      <c r="D5" s="16" t="s">
        <v>28</v>
      </c>
      <c r="E5" s="29"/>
      <c r="F5" s="29"/>
      <c r="G5" s="31"/>
      <c r="H5" s="31"/>
      <c r="I5" s="5"/>
    </row>
    <row r="6" spans="1:9" x14ac:dyDescent="0.3">
      <c r="A6" s="6">
        <v>1</v>
      </c>
      <c r="B6" s="32" t="s">
        <v>27</v>
      </c>
      <c r="C6" s="32" t="s">
        <v>25</v>
      </c>
      <c r="D6" s="32" t="s">
        <v>29</v>
      </c>
      <c r="E6" s="7"/>
      <c r="F6" s="33">
        <v>70</v>
      </c>
      <c r="G6" s="14"/>
      <c r="H6" s="13">
        <f>F6*G6</f>
        <v>0</v>
      </c>
    </row>
    <row r="7" spans="1:9" x14ac:dyDescent="0.3">
      <c r="A7" s="6">
        <v>2</v>
      </c>
      <c r="B7" s="32" t="s">
        <v>27</v>
      </c>
      <c r="C7" s="32" t="s">
        <v>25</v>
      </c>
      <c r="D7" s="32" t="s">
        <v>30</v>
      </c>
      <c r="E7" s="8"/>
      <c r="F7" s="33">
        <v>70</v>
      </c>
      <c r="G7" s="14"/>
      <c r="H7" s="13">
        <f t="shared" ref="H7:H14" si="0">F7*G7</f>
        <v>0</v>
      </c>
    </row>
    <row r="8" spans="1:9" x14ac:dyDescent="0.3">
      <c r="A8" s="6">
        <v>3</v>
      </c>
      <c r="B8" s="32" t="s">
        <v>14</v>
      </c>
      <c r="C8" s="32" t="s">
        <v>18</v>
      </c>
      <c r="D8" s="32" t="s">
        <v>30</v>
      </c>
      <c r="E8" s="8"/>
      <c r="F8" s="33">
        <v>120</v>
      </c>
      <c r="G8" s="14"/>
      <c r="H8" s="13">
        <f t="shared" si="0"/>
        <v>0</v>
      </c>
    </row>
    <row r="9" spans="1:9" x14ac:dyDescent="0.3">
      <c r="A9" s="6">
        <v>4</v>
      </c>
      <c r="B9" s="32" t="s">
        <v>14</v>
      </c>
      <c r="C9" s="32" t="s">
        <v>19</v>
      </c>
      <c r="D9" s="32" t="s">
        <v>31</v>
      </c>
      <c r="E9" s="8"/>
      <c r="F9" s="33">
        <v>240</v>
      </c>
      <c r="G9" s="14"/>
      <c r="H9" s="13">
        <f t="shared" si="0"/>
        <v>0</v>
      </c>
    </row>
    <row r="10" spans="1:9" x14ac:dyDescent="0.3">
      <c r="A10" s="6">
        <v>5</v>
      </c>
      <c r="B10" s="32" t="s">
        <v>14</v>
      </c>
      <c r="C10" s="32" t="s">
        <v>20</v>
      </c>
      <c r="D10" s="34" t="s">
        <v>32</v>
      </c>
      <c r="E10" s="9"/>
      <c r="F10" s="33">
        <v>240</v>
      </c>
      <c r="G10" s="15"/>
      <c r="H10" s="13">
        <f t="shared" si="0"/>
        <v>0</v>
      </c>
    </row>
    <row r="11" spans="1:9" x14ac:dyDescent="0.3">
      <c r="A11" s="6">
        <v>6</v>
      </c>
      <c r="B11" s="32" t="s">
        <v>15</v>
      </c>
      <c r="C11" s="32" t="s">
        <v>21</v>
      </c>
      <c r="D11" s="34" t="s">
        <v>33</v>
      </c>
      <c r="E11" s="9"/>
      <c r="F11" s="33">
        <v>360</v>
      </c>
      <c r="G11" s="15"/>
      <c r="H11" s="13">
        <f t="shared" si="0"/>
        <v>0</v>
      </c>
    </row>
    <row r="12" spans="1:9" x14ac:dyDescent="0.3">
      <c r="A12" s="6">
        <v>7</v>
      </c>
      <c r="B12" s="32" t="s">
        <v>15</v>
      </c>
      <c r="C12" s="32" t="s">
        <v>22</v>
      </c>
      <c r="D12" s="34" t="s">
        <v>34</v>
      </c>
      <c r="E12" s="9"/>
      <c r="F12" s="33">
        <v>1200</v>
      </c>
      <c r="G12" s="15"/>
      <c r="H12" s="13">
        <f t="shared" si="0"/>
        <v>0</v>
      </c>
    </row>
    <row r="13" spans="1:9" x14ac:dyDescent="0.3">
      <c r="A13" s="6">
        <v>8</v>
      </c>
      <c r="B13" s="32" t="s">
        <v>16</v>
      </c>
      <c r="C13" s="32" t="s">
        <v>23</v>
      </c>
      <c r="D13" s="34" t="s">
        <v>34</v>
      </c>
      <c r="E13" s="9"/>
      <c r="F13" s="33">
        <v>720</v>
      </c>
      <c r="G13" s="15"/>
      <c r="H13" s="13">
        <f t="shared" si="0"/>
        <v>0</v>
      </c>
    </row>
    <row r="14" spans="1:9" ht="27.6" x14ac:dyDescent="0.3">
      <c r="A14" s="6">
        <v>9</v>
      </c>
      <c r="B14" s="32" t="s">
        <v>17</v>
      </c>
      <c r="C14" s="32" t="s">
        <v>24</v>
      </c>
      <c r="D14" s="34" t="s">
        <v>35</v>
      </c>
      <c r="E14" s="9"/>
      <c r="F14" s="33">
        <v>13000</v>
      </c>
      <c r="G14" s="15"/>
      <c r="H14" s="13">
        <f t="shared" si="0"/>
        <v>0</v>
      </c>
    </row>
    <row r="15" spans="1:9" ht="57.6" x14ac:dyDescent="0.3">
      <c r="B15" s="26" t="s">
        <v>11</v>
      </c>
      <c r="C15" s="26"/>
      <c r="D15" s="26"/>
      <c r="E15" s="27"/>
      <c r="G15" s="3" t="s">
        <v>3</v>
      </c>
      <c r="H15" s="10">
        <f>SUM(H6:H14)</f>
        <v>0</v>
      </c>
    </row>
    <row r="16" spans="1:9" ht="43.5" customHeight="1" x14ac:dyDescent="0.3">
      <c r="B16" s="17"/>
      <c r="C16" s="17"/>
      <c r="D16" s="17"/>
      <c r="E16" s="18"/>
      <c r="G16" s="2" t="s">
        <v>4</v>
      </c>
      <c r="H16" s="11"/>
    </row>
    <row r="17" spans="7:8" ht="76.95" customHeight="1" x14ac:dyDescent="0.3">
      <c r="G17" s="2" t="s">
        <v>5</v>
      </c>
      <c r="H17" s="12">
        <f>H15+H16</f>
        <v>0</v>
      </c>
    </row>
  </sheetData>
  <sheetProtection algorithmName="SHA-512" hashValue="wOZcxJ2exK1GDckXYJ1GTizTAesLwfV5nvKuAHF8Sgld1xz/K3FRQA2PX9WGsnXb8wnxD5VuONoiD19Jd+gaVg==" saltValue="Nm0BW32TVaOCyTTvZtbL4Q==" spinCount="100000" sheet="1" objects="1" scenarios="1" formatCells="0" formatColumns="0" formatRows="0" selectLockedCells="1"/>
  <mergeCells count="11">
    <mergeCell ref="B16:E16"/>
    <mergeCell ref="A1:H1"/>
    <mergeCell ref="A2:H2"/>
    <mergeCell ref="A3:H3"/>
    <mergeCell ref="B15:E15"/>
    <mergeCell ref="A4:A5"/>
    <mergeCell ref="E4:E5"/>
    <mergeCell ref="F4:F5"/>
    <mergeCell ref="G4:G5"/>
    <mergeCell ref="H4:H5"/>
    <mergeCell ref="B4:D4"/>
  </mergeCells>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92EA4C-EFF8-47C9-8ABA-ACD5E8626BD8}">
  <ds:schemaRefs>
    <ds:schemaRef ds:uri="7da73d6c-d312-46c9-8243-90a3e96ef2c4"/>
    <ds:schemaRef ds:uri="http://schemas.microsoft.com/office/2006/metadata/properties"/>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e1a734c5-45f2-421b-9ea1-bf28383de600"/>
    <ds:schemaRef ds:uri="http://www.w3.org/XML/1998/namespace"/>
  </ds:schemaRefs>
</ds:datastoreItem>
</file>

<file path=customXml/itemProps2.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3.xml><?xml version="1.0" encoding="utf-8"?>
<ds:datastoreItem xmlns:ds="http://schemas.openxmlformats.org/officeDocument/2006/customXml" ds:itemID="{586AFB00-2AB2-47D9-8B2B-FF85FFFD4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2023-06-30T12:54:09Z</cp:lastPrinted>
  <dcterms:created xsi:type="dcterms:W3CDTF">2021-12-03T09:10:58Z</dcterms:created>
  <dcterms:modified xsi:type="dcterms:W3CDTF">2023-09-21T12:44:30Z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