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100_IRI\102-BIS_Besposadni brod\6_NABAVA\06P Sustavi za gašenje požara\2_Dokumentacija\"/>
    </mc:Choice>
  </mc:AlternateContent>
  <bookViews>
    <workbookView xWindow="0" yWindow="0" windowWidth="23040" windowHeight="9096"/>
  </bookViews>
  <sheets>
    <sheet name="Sheet1" sheetId="1" r:id="rId1"/>
    <sheet name="Sheet2" sheetId="2" r:id="rId2"/>
    <sheet name="Sheet3" sheetId="3" r:id="rId3"/>
  </sheet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1" i="1" l="1"/>
  <c r="F22" i="1" s="1"/>
  <c r="F24" i="1" l="1"/>
</calcChain>
</file>

<file path=xl/sharedStrings.xml><?xml version="1.0" encoding="utf-8"?>
<sst xmlns="http://schemas.openxmlformats.org/spreadsheetml/2006/main" count="39" uniqueCount="38">
  <si>
    <t>Redni broj / No.</t>
  </si>
  <si>
    <t>Opis stavke / Item description</t>
  </si>
  <si>
    <t>Jedinica mjere / Unit</t>
  </si>
  <si>
    <t>Ukupno / Total price excluding VAT</t>
  </si>
  <si>
    <t>kom/pcs</t>
  </si>
  <si>
    <t>SVEUKUPNO BEZ PDV-a / TOTAL SUM excluding VAT</t>
  </si>
  <si>
    <t>IZNOS PDV-a /  VAT ammount</t>
  </si>
  <si>
    <t>SVEUKUPNO S PDV-om / TOTAL SUM including VAT</t>
  </si>
  <si>
    <t>Ponuđene specifikacije / Offered specifications</t>
  </si>
  <si>
    <t>Tražene specifikacije / Requested specifications</t>
  </si>
  <si>
    <t>Before delivery, items shall be tested in Manufacturer's premises according required certification</t>
  </si>
  <si>
    <t>Dokumentacija /
Documentation</t>
  </si>
  <si>
    <t>Dokumenti koje treba dostaviti:
Documents to be submitted:</t>
  </si>
  <si>
    <t>Uz ponudu / 
With the bid</t>
  </si>
  <si>
    <t>Maks. 15 dana nakon narudžbe-ugovora /
Max. 15 days after order- contract</t>
  </si>
  <si>
    <t>Opće napomene za dokumente:
1. Brojevi označavaju broj kopija koje je potrebno dostaviti.
2. Dokumentacija treba biti na hrvatskom ili engleskom jeziku.
General notes for documents:
1. Numbers indicate number of copies to be submitted.
2. Documentation to be in Croatian or English language.</t>
  </si>
  <si>
    <t>Uz opremu ili uz testiranje/
With delivery of equipment or testing</t>
  </si>
  <si>
    <r>
      <t xml:space="preserve">Količina /
</t>
    </r>
    <r>
      <rPr>
        <b/>
        <i/>
        <sz val="9"/>
        <rFont val="Arial"/>
        <family val="2"/>
      </rPr>
      <t>Quantity</t>
    </r>
  </si>
  <si>
    <t>Jedinična cijena
bez PDV-a (EUR) / unit price excluding VAT (EUR)</t>
  </si>
  <si>
    <r>
      <rPr>
        <b/>
        <sz val="9"/>
        <rFont val="Arial"/>
        <family val="2"/>
        <charset val="238"/>
      </rPr>
      <t>Instructions on filling out the form:</t>
    </r>
    <r>
      <rPr>
        <sz val="9"/>
        <rFont val="Arial"/>
        <family val="2"/>
        <charset val="238"/>
      </rPr>
      <t xml:space="preserve">
• The Bidder is obliged to fill in the Cost Sheet for all required items, by entering the column "Offered specifications" according to descritions from the column "Requested specifications" and by entering the producer and model name if applicable.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
    </r>
  </si>
  <si>
    <r>
      <rPr>
        <b/>
        <sz val="9"/>
        <rFont val="Arial"/>
        <family val="2"/>
        <charset val="238"/>
      </rPr>
      <t>Uputa o načinu popunjavanja:</t>
    </r>
    <r>
      <rPr>
        <sz val="9"/>
        <rFont val="Arial"/>
        <family val="2"/>
        <charset val="238"/>
      </rPr>
      <t xml:space="preserve">
• Ponuditelj je obvezan ispuniti Troškovnik po svim traženim stavkama, na način da popuni stupac "Ponuđene specifikacije" prema opisima u stupcu "Tražene specifikacije" te da upiše proizvođača i model u za to predviđeno mjesto, ako je primijenjivo.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t>
    </r>
  </si>
  <si>
    <t>3+CD</t>
  </si>
  <si>
    <t>Dimenzijske skice (dwg, dxf ili pdf) – osnovni gabariti, spojne točke, masa, osnovno ožičenje, instalacijski priručnik
Dimensional sketch (dwg, dxf or pdf) – main dimensions, connecting points, unit weight, basic wiring diagram, installation manual</t>
  </si>
  <si>
    <t>Rezervni dijelovi I popis specijalnih alata
Spare parts and special tools list</t>
  </si>
  <si>
    <t>Detaljan dimenzijski nacrt (na papiru + dwg)
Detailed dimensional drawings (hardcopy + dwg)</t>
  </si>
  <si>
    <t>Instrukcijske knjige i priručnik za održavanje
Instruction books and service manuals</t>
  </si>
  <si>
    <t>RI</t>
  </si>
  <si>
    <r>
      <rPr>
        <b/>
        <sz val="11"/>
        <rFont val="Calibri"/>
        <family val="2"/>
        <scheme val="minor"/>
      </rPr>
      <t>Nefinancijski kriterij – Rok isporuke prema točki 4.3. Poziva na dostavu ponuda</t>
    </r>
    <r>
      <rPr>
        <sz val="11"/>
        <rFont val="Calibri"/>
        <family val="2"/>
        <charset val="238"/>
        <scheme val="minor"/>
      </rPr>
      <t xml:space="preserve">
Naručitelj će posebno vrednovati kraći rok isporuke od maksimalnog roka isporuke, što uključuje isporuku robe i prateće dokumentacije za stavke robe navedene u Prilogu II Troškovniku. </t>
    </r>
    <r>
      <rPr>
        <b/>
        <sz val="11"/>
        <rFont val="Calibri"/>
        <family val="2"/>
        <scheme val="minor"/>
      </rPr>
      <t>Maksimalni dopušteni rok isporuke je 8 tjedana</t>
    </r>
    <r>
      <rPr>
        <sz val="11"/>
        <rFont val="Calibri"/>
        <family val="2"/>
        <charset val="238"/>
        <scheme val="minor"/>
      </rPr>
      <t xml:space="preserve"> od dana uplate prve rate avansa.
Ponuda u kojoj je iskazan maksimalan rok isporuke dobiva 0 bodova, dok će ostale ponude dobiti bodove prema sljedećoj formuli:  
RI = (Rn/Ro) x 10,00  gdje je RI - broj bodova koje je dobila ponuda za ponuđeni jamstveni rok, Rn - najkraći ponuđeni rok isporuke, Ro – rok isporuke koji je ponuđen u ponudi koja se ocjenjuje. 
Rok isporuke moguće je iskazivati isključivo cijelim brojem (ne decimalnim) u tjednima počevši od 1 (npr. 2, 3, 4 i sl.).
</t>
    </r>
    <r>
      <rPr>
        <b/>
        <sz val="11"/>
        <rFont val="Calibri"/>
        <family val="2"/>
        <scheme val="minor"/>
      </rPr>
      <t>Non-financial criterion – Delivery date according to point 4.3. of the Call for Tenders</t>
    </r>
    <r>
      <rPr>
        <sz val="11"/>
        <rFont val="Calibri"/>
        <family val="2"/>
        <charset val="238"/>
        <scheme val="minor"/>
      </rPr>
      <t xml:space="preserve">
The Client will evaluate a shorter delivery date than the maximum delivery deadline, which includes the delivery of goods and accompanying documentation for the items of goods listed in Annex II Cost Sheet. </t>
    </r>
    <r>
      <rPr>
        <b/>
        <sz val="11"/>
        <rFont val="Calibri"/>
        <family val="2"/>
        <scheme val="minor"/>
      </rPr>
      <t xml:space="preserve">The maximum allowed delivery date is 8 weeks </t>
    </r>
    <r>
      <rPr>
        <sz val="11"/>
        <rFont val="Calibri"/>
        <family val="2"/>
        <charset val="238"/>
        <scheme val="minor"/>
      </rPr>
      <t>from the date of payment of the first advance installment.
The bid which the maximum delivery date receives 0 points, while other bids will receive points according to the following formula: RI = (Rn/Ro) x 10.00 where is RI - number of points received by the bid for the offered delivery date, Rn - the shortest offered delivery date, Ro – the delivery date offered in the bid being evaluated.
The delivery date can only be expressed as a whole number (not decimal) in weeks starting from 1 (eg 2, 3, 4, etc.).</t>
    </r>
  </si>
  <si>
    <t>Top morske vode na palubi
Deck Sea Water Monitor</t>
  </si>
  <si>
    <t>Daljinski upravljan protupožarni monitor/top
Remote controlled Sea Water Monitor</t>
  </si>
  <si>
    <r>
      <t>Q=300-350 m3/h@10-18 bar (svaki)</t>
    </r>
    <r>
      <rPr>
        <sz val="11"/>
        <rFont val="Calibri"/>
        <family val="2"/>
        <charset val="238"/>
      </rPr>
      <t xml:space="preserve">
</t>
    </r>
    <r>
      <rPr>
        <sz val="11"/>
        <rFont val="Calibri"/>
        <family val="2"/>
        <charset val="238"/>
        <scheme val="minor"/>
      </rPr>
      <t>Q=300-350 m3/h@10-18 bar (each)</t>
    </r>
  </si>
  <si>
    <t>Domet: 70-120 m
Throw: 70-120 m</t>
  </si>
  <si>
    <t xml:space="preserve">Daljinski upravljan sa kontrolnog centra na kopnu i iz kormilarnice na brodu.
Remotely controlled from control center on land and from wheelhouse onboard
</t>
  </si>
  <si>
    <t>Dijagrami ožičenja, spojne kutije (na papiru+dwg)
Wiring diagrams, terminal box (hardcopy + dwg/dxf)</t>
  </si>
  <si>
    <t>FI-FI monitor – top morske vode
FI-FI monitor – water cannon</t>
  </si>
  <si>
    <t>Isporuka mora uključivati sljedeće:
• Detaljnu listu rezervnih dijelova prema proizvođaču/dobavljaču.
• Specijlani alat za održavanje prema proizvođaču/dobavljaču
The supply to include the following:
• Service part detailed list suggested by Manufacturer/Supplier.
• Special tools for maintenance recommended by manufacturer/supplier.</t>
  </si>
  <si>
    <r>
      <t xml:space="preserve">Grupa 1. FI-FI monitor – top morske vode
Lot 1. </t>
    </r>
    <r>
      <rPr>
        <sz val="11"/>
        <rFont val="Arial"/>
        <family val="2"/>
      </rPr>
      <t>FI-FI monitor – water cannon</t>
    </r>
  </si>
  <si>
    <t>Ponuđeni rok isporuke (CIP Split) u tjednima
Offered delivery date CIP Split) in weeks: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</si>
</sst>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X_D_R_-;\-* #,##0.00\ _X_D_R_-;_-* &quot;-&quot;??\ _X_D_R_-;_-@_-"/>
    <numFmt numFmtId="164" formatCode="_-* #,##0\ _k_n_-;\-* #,##0\ _k_n_-;_-* &quot;-&quot;??\ _k_n_-;_-@_-"/>
  </numFmts>
  <fonts count="16" x14ac:knownFonts="1">
    <font>
      <sz val="11"/>
      <color theme="1"/>
      <name val="Calibri"/>
      <family val="2"/>
      <charset val="238"/>
      <scheme val="minor"/>
    </font>
    <font>
      <sz val="11"/>
      <color theme="1"/>
      <name val="Calibri"/>
      <family val="2"/>
      <charset val="238"/>
      <scheme val="minor"/>
    </font>
    <font>
      <sz val="11"/>
      <color theme="1"/>
      <name val="Calibri"/>
      <family val="2"/>
      <charset val="1"/>
      <scheme val="minor"/>
    </font>
    <font>
      <sz val="9"/>
      <name val="Arial"/>
      <family val="2"/>
      <charset val="238"/>
    </font>
    <font>
      <b/>
      <sz val="9"/>
      <name val="Arial"/>
      <family val="2"/>
      <charset val="238"/>
    </font>
    <font>
      <sz val="11"/>
      <name val="Calibri"/>
      <family val="2"/>
      <scheme val="minor"/>
    </font>
    <font>
      <b/>
      <sz val="11"/>
      <name val="Calibri"/>
      <family val="2"/>
      <charset val="238"/>
      <scheme val="minor"/>
    </font>
    <font>
      <sz val="11"/>
      <name val="Calibri"/>
      <family val="2"/>
      <charset val="238"/>
      <scheme val="minor"/>
    </font>
    <font>
      <sz val="11"/>
      <name val="Calibri"/>
      <family val="2"/>
      <charset val="238"/>
    </font>
    <font>
      <sz val="11"/>
      <name val="Arial"/>
      <family val="2"/>
      <charset val="238"/>
    </font>
    <font>
      <sz val="10"/>
      <name val="Calibri"/>
      <family val="2"/>
      <charset val="238"/>
      <scheme val="minor"/>
    </font>
    <font>
      <b/>
      <i/>
      <sz val="9"/>
      <name val="Arial"/>
      <family val="2"/>
    </font>
    <font>
      <sz val="11"/>
      <name val="Calibri"/>
      <family val="2"/>
      <charset val="1"/>
      <scheme val="minor"/>
    </font>
    <font>
      <b/>
      <sz val="8"/>
      <name val="Arial"/>
      <family val="2"/>
      <charset val="238"/>
    </font>
    <font>
      <sz val="11"/>
      <name val="Arial"/>
      <family val="2"/>
    </font>
    <font>
      <b/>
      <sz val="11"/>
      <name val="Calibri"/>
      <family val="2"/>
      <scheme val="minor"/>
    </font>
  </fonts>
  <fills count="6">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0" tint="-0.14999847407452621"/>
        <bgColor indexed="64"/>
      </patternFill>
    </fill>
    <fill>
      <patternFill patternType="solid">
        <fgColor theme="5" tint="0.79998168889431442"/>
        <bgColor indexed="64"/>
      </patternFill>
    </fill>
  </fills>
  <borders count="15">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5">
    <xf numFmtId="0" fontId="0" fillId="0" borderId="0"/>
    <xf numFmtId="0" fontId="1" fillId="2" borderId="0" applyNumberFormat="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cellStyleXfs>
  <cellXfs count="60">
    <xf numFmtId="0" fontId="0" fillId="0" borderId="0" xfId="0"/>
    <xf numFmtId="0" fontId="4" fillId="3" borderId="2" xfId="4" applyFont="1" applyFill="1" applyBorder="1" applyAlignment="1" applyProtection="1">
      <alignment horizontal="center" vertical="center" wrapText="1"/>
    </xf>
    <xf numFmtId="0" fontId="7" fillId="0" borderId="2" xfId="0" applyFont="1" applyBorder="1" applyAlignment="1" applyProtection="1">
      <alignment wrapText="1"/>
    </xf>
    <xf numFmtId="0" fontId="5" fillId="0" borderId="2" xfId="0" applyFont="1" applyBorder="1" applyAlignment="1" applyProtection="1">
      <alignment wrapText="1"/>
    </xf>
    <xf numFmtId="0" fontId="7" fillId="0" borderId="0" xfId="0" applyFont="1" applyProtection="1"/>
    <xf numFmtId="0" fontId="4" fillId="3" borderId="2" xfId="5" applyFont="1" applyFill="1" applyBorder="1" applyAlignment="1" applyProtection="1">
      <alignment horizontal="center" vertical="center" wrapText="1"/>
    </xf>
    <xf numFmtId="0" fontId="7" fillId="4" borderId="2" xfId="0" applyFont="1" applyFill="1" applyBorder="1" applyAlignment="1" applyProtection="1">
      <alignment horizontal="left" vertical="center" wrapText="1"/>
    </xf>
    <xf numFmtId="0" fontId="7" fillId="4" borderId="2" xfId="0" applyFont="1" applyFill="1" applyBorder="1" applyAlignment="1" applyProtection="1">
      <alignment horizontal="center" vertical="center" wrapText="1"/>
    </xf>
    <xf numFmtId="0" fontId="7" fillId="0" borderId="2" xfId="0" applyFont="1" applyBorder="1" applyAlignment="1" applyProtection="1">
      <alignment horizontal="left" vertical="center" wrapText="1"/>
    </xf>
    <xf numFmtId="0" fontId="7" fillId="0" borderId="2" xfId="0" applyFont="1" applyBorder="1" applyAlignment="1" applyProtection="1">
      <alignment horizontal="center" vertical="center"/>
    </xf>
    <xf numFmtId="164" fontId="4" fillId="3" borderId="7" xfId="6" applyNumberFormat="1" applyFont="1" applyFill="1" applyBorder="1" applyAlignment="1" applyProtection="1">
      <alignment horizontal="center" vertical="center" wrapText="1"/>
    </xf>
    <xf numFmtId="164" fontId="4" fillId="3" borderId="7" xfId="7" applyNumberFormat="1" applyFont="1" applyFill="1" applyBorder="1" applyAlignment="1" applyProtection="1">
      <alignment horizontal="center" vertical="center" wrapText="1"/>
    </xf>
    <xf numFmtId="43" fontId="4" fillId="3" borderId="7" xfId="10" applyNumberFormat="1" applyFont="1" applyFill="1" applyBorder="1" applyAlignment="1" applyProtection="1">
      <alignment horizontal="center" vertical="center" wrapText="1"/>
    </xf>
    <xf numFmtId="43" fontId="4" fillId="3" borderId="7" xfId="11" applyNumberFormat="1" applyFont="1" applyFill="1" applyBorder="1" applyAlignment="1" applyProtection="1">
      <alignment horizontal="center" vertical="center" wrapText="1"/>
    </xf>
    <xf numFmtId="0" fontId="7" fillId="0" borderId="2" xfId="0" applyFont="1" applyBorder="1" applyAlignment="1" applyProtection="1">
      <alignment horizontal="center" vertical="center" wrapText="1"/>
    </xf>
    <xf numFmtId="4" fontId="7" fillId="0" borderId="2" xfId="0" applyNumberFormat="1" applyFont="1" applyBorder="1" applyProtection="1"/>
    <xf numFmtId="4" fontId="12" fillId="0" borderId="6" xfId="13" applyNumberFormat="1" applyFont="1" applyBorder="1" applyAlignment="1" applyProtection="1">
      <alignment wrapText="1"/>
    </xf>
    <xf numFmtId="4" fontId="12" fillId="0" borderId="5" xfId="13" applyNumberFormat="1" applyFont="1" applyBorder="1" applyAlignment="1" applyProtection="1">
      <alignment wrapText="1"/>
    </xf>
    <xf numFmtId="0" fontId="6" fillId="2" borderId="2" xfId="1" applyFont="1" applyBorder="1" applyAlignment="1" applyProtection="1">
      <alignment horizontal="left" vertical="center" wrapText="1"/>
    </xf>
    <xf numFmtId="0" fontId="7" fillId="0" borderId="2" xfId="0" applyFont="1" applyBorder="1" applyAlignment="1" applyProtection="1">
      <alignment vertical="center" wrapText="1"/>
    </xf>
    <xf numFmtId="0" fontId="7" fillId="4" borderId="10" xfId="0" applyFont="1" applyFill="1" applyBorder="1" applyAlignment="1" applyProtection="1">
      <alignment horizontal="center" vertical="center" textRotation="90"/>
    </xf>
    <xf numFmtId="0" fontId="6" fillId="2" borderId="7" xfId="1" applyFont="1" applyBorder="1" applyAlignment="1" applyProtection="1">
      <alignment horizontal="left" vertical="center" wrapText="1"/>
    </xf>
    <xf numFmtId="4" fontId="7" fillId="5" borderId="2" xfId="0" applyNumberFormat="1" applyFont="1" applyFill="1" applyBorder="1" applyProtection="1">
      <protection locked="0"/>
    </xf>
    <xf numFmtId="4" fontId="12" fillId="5" borderId="5" xfId="13" applyNumberFormat="1" applyFont="1" applyFill="1" applyBorder="1" applyAlignment="1" applyProtection="1">
      <alignment wrapText="1"/>
      <protection locked="0"/>
    </xf>
    <xf numFmtId="0" fontId="15" fillId="0" borderId="2" xfId="0" applyFont="1" applyBorder="1" applyAlignment="1" applyProtection="1">
      <alignment horizontal="right" wrapText="1"/>
    </xf>
    <xf numFmtId="0" fontId="5" fillId="5" borderId="2" xfId="0" applyFont="1" applyFill="1" applyBorder="1" applyAlignment="1" applyProtection="1">
      <protection locked="0"/>
    </xf>
    <xf numFmtId="0" fontId="9" fillId="0" borderId="9" xfId="0" applyFont="1" applyBorder="1" applyAlignment="1" applyProtection="1">
      <alignment horizontal="center" vertical="center" wrapText="1"/>
    </xf>
    <xf numFmtId="0" fontId="9" fillId="0" borderId="9" xfId="0" applyFont="1" applyBorder="1" applyAlignment="1" applyProtection="1">
      <alignment horizontal="center" vertical="center"/>
    </xf>
    <xf numFmtId="0" fontId="3" fillId="0" borderId="1" xfId="2" applyFont="1" applyBorder="1" applyAlignment="1" applyProtection="1">
      <alignment horizontal="left" vertical="top" wrapText="1"/>
    </xf>
    <xf numFmtId="0" fontId="3" fillId="0" borderId="0" xfId="2" applyFont="1" applyBorder="1" applyAlignment="1" applyProtection="1">
      <alignment horizontal="left" vertical="top"/>
    </xf>
    <xf numFmtId="0" fontId="3" fillId="0" borderId="0" xfId="2" applyFont="1" applyAlignment="1" applyProtection="1">
      <alignment vertical="top"/>
    </xf>
    <xf numFmtId="0" fontId="3" fillId="0" borderId="1" xfId="3" applyFont="1" applyBorder="1" applyAlignment="1" applyProtection="1">
      <alignment horizontal="left" vertical="top" wrapText="1"/>
    </xf>
    <xf numFmtId="0" fontId="9" fillId="0" borderId="0" xfId="3" applyFont="1" applyAlignment="1" applyProtection="1">
      <alignment vertical="top"/>
    </xf>
    <xf numFmtId="0" fontId="4" fillId="3" borderId="3" xfId="5" applyFont="1" applyFill="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8" xfId="0" applyFont="1" applyBorder="1" applyAlignment="1" applyProtection="1">
      <alignment horizontal="center" vertical="center"/>
    </xf>
    <xf numFmtId="0" fontId="0" fillId="0" borderId="10" xfId="0" applyBorder="1" applyAlignment="1">
      <alignment horizontal="center" vertical="center"/>
    </xf>
    <xf numFmtId="0" fontId="7" fillId="0" borderId="8" xfId="0" applyFont="1" applyBorder="1" applyAlignment="1" applyProtection="1">
      <alignment horizontal="center" vertical="center" wrapText="1"/>
    </xf>
    <xf numFmtId="0" fontId="0" fillId="0" borderId="7" xfId="0" applyBorder="1" applyAlignment="1">
      <alignment horizontal="center" vertical="center" wrapText="1"/>
    </xf>
    <xf numFmtId="0" fontId="5" fillId="5" borderId="12" xfId="0" applyFont="1" applyFill="1" applyBorder="1" applyAlignment="1" applyProtection="1">
      <alignment horizontal="center"/>
      <protection locked="0"/>
    </xf>
    <xf numFmtId="0" fontId="0" fillId="5" borderId="11" xfId="0" applyFill="1" applyBorder="1" applyAlignment="1" applyProtection="1">
      <alignment horizontal="center"/>
      <protection locked="0"/>
    </xf>
    <xf numFmtId="0" fontId="0" fillId="5" borderId="13" xfId="0" applyFill="1" applyBorder="1" applyAlignment="1" applyProtection="1">
      <alignment horizontal="center"/>
      <protection locked="0"/>
    </xf>
    <xf numFmtId="0" fontId="0" fillId="5" borderId="14" xfId="0" applyFill="1" applyBorder="1" applyAlignment="1" applyProtection="1">
      <alignment horizontal="center"/>
      <protection locked="0"/>
    </xf>
    <xf numFmtId="0" fontId="0" fillId="5" borderId="9"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13" fillId="0" borderId="0" xfId="0" applyFont="1" applyBorder="1" applyAlignment="1" applyProtection="1">
      <alignment horizontal="left" vertical="center" wrapText="1"/>
    </xf>
    <xf numFmtId="0" fontId="4" fillId="0" borderId="11" xfId="0" applyFont="1" applyBorder="1" applyAlignment="1" applyProtection="1">
      <alignment horizontal="left" vertical="center" wrapText="1"/>
    </xf>
    <xf numFmtId="0" fontId="9" fillId="4" borderId="8" xfId="0" applyFont="1" applyFill="1" applyBorder="1" applyAlignment="1" applyProtection="1">
      <alignment horizontal="center" vertical="center" textRotation="90" wrapText="1"/>
    </xf>
    <xf numFmtId="0" fontId="7" fillId="4" borderId="10" xfId="0" applyFont="1" applyFill="1" applyBorder="1" applyAlignment="1" applyProtection="1">
      <alignment horizontal="center" vertical="center" textRotation="90"/>
    </xf>
    <xf numFmtId="0" fontId="7" fillId="4" borderId="3"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xf>
    <xf numFmtId="0" fontId="7" fillId="0" borderId="3" xfId="0" applyFont="1" applyBorder="1" applyAlignment="1" applyProtection="1">
      <alignment horizontal="center" vertical="center"/>
    </xf>
    <xf numFmtId="0" fontId="7" fillId="0" borderId="5" xfId="0" applyFont="1" applyBorder="1" applyAlignment="1" applyProtection="1">
      <alignment horizontal="center" vertical="center"/>
    </xf>
    <xf numFmtId="0" fontId="10" fillId="0" borderId="3"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4" fillId="0" borderId="0" xfId="0" applyFont="1" applyBorder="1" applyAlignment="1" applyProtection="1">
      <alignment horizontal="left" vertical="center" wrapText="1"/>
    </xf>
  </cellXfs>
  <cellStyles count="15">
    <cellStyle name="20% - Isticanje3" xfId="1" builtinId="38"/>
    <cellStyle name="Comma 10 5" xfId="12"/>
    <cellStyle name="Comma 2" xfId="13"/>
    <cellStyle name="Comma 7" xfId="6"/>
    <cellStyle name="Comma 7 2" xfId="9"/>
    <cellStyle name="Comma 8" xfId="7"/>
    <cellStyle name="Comma 8 3" xfId="10"/>
    <cellStyle name="Comma 9" xfId="8"/>
    <cellStyle name="Comma 9 4" xfId="11"/>
    <cellStyle name="Normal 2" xfId="14"/>
    <cellStyle name="Normal 3" xfId="2"/>
    <cellStyle name="Normal 4" xfId="3"/>
    <cellStyle name="Normal 5" xfId="4"/>
    <cellStyle name="Normal 6" xfId="5"/>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abSelected="1" topLeftCell="A11" zoomScale="80" zoomScaleNormal="80" zoomScalePageLayoutView="80" workbookViewId="0">
      <selection activeCell="E21" sqref="E21"/>
    </sheetView>
  </sheetViews>
  <sheetFormatPr defaultColWidth="8.88671875" defaultRowHeight="14.4" x14ac:dyDescent="0.3"/>
  <cols>
    <col min="1" max="1" width="7.44140625" style="4" customWidth="1"/>
    <col min="2" max="2" width="84.6640625" style="4" customWidth="1"/>
    <col min="3" max="3" width="12" style="4" customWidth="1"/>
    <col min="4" max="4" width="12.88671875" style="4" customWidth="1"/>
    <col min="5" max="5" width="22.88671875" style="4" customWidth="1"/>
    <col min="6" max="6" width="26.109375" style="4" customWidth="1"/>
    <col min="7" max="16384" width="8.88671875" style="4"/>
  </cols>
  <sheetData>
    <row r="1" spans="1:6" ht="79.8" customHeight="1" x14ac:dyDescent="0.3">
      <c r="A1" s="28" t="s">
        <v>20</v>
      </c>
      <c r="B1" s="29"/>
      <c r="C1" s="29"/>
      <c r="D1" s="29"/>
      <c r="E1" s="30"/>
      <c r="F1" s="30"/>
    </row>
    <row r="2" spans="1:6" ht="77.400000000000006" customHeight="1" x14ac:dyDescent="0.3">
      <c r="A2" s="31" t="s">
        <v>19</v>
      </c>
      <c r="B2" s="32"/>
      <c r="C2" s="32"/>
      <c r="D2" s="32"/>
      <c r="E2" s="32"/>
      <c r="F2" s="32"/>
    </row>
    <row r="3" spans="1:6" ht="33" customHeight="1" x14ac:dyDescent="0.3">
      <c r="A3" s="26" t="s">
        <v>36</v>
      </c>
      <c r="B3" s="27"/>
      <c r="C3" s="27"/>
      <c r="D3" s="27"/>
      <c r="E3" s="27"/>
      <c r="F3" s="27"/>
    </row>
    <row r="4" spans="1:6" ht="36" x14ac:dyDescent="0.3">
      <c r="A4" s="1" t="s">
        <v>0</v>
      </c>
      <c r="B4" s="5" t="s">
        <v>9</v>
      </c>
      <c r="C4" s="33" t="s">
        <v>8</v>
      </c>
      <c r="D4" s="34"/>
      <c r="E4" s="34"/>
      <c r="F4" s="35"/>
    </row>
    <row r="5" spans="1:6" ht="28.8" x14ac:dyDescent="0.3">
      <c r="A5" s="36">
        <v>1</v>
      </c>
      <c r="B5" s="2" t="s">
        <v>28</v>
      </c>
      <c r="C5" s="25"/>
      <c r="D5" s="25"/>
      <c r="E5" s="25"/>
      <c r="F5" s="25"/>
    </row>
    <row r="6" spans="1:6" ht="28.8" x14ac:dyDescent="0.3">
      <c r="A6" s="37"/>
      <c r="B6" s="19" t="s">
        <v>29</v>
      </c>
      <c r="C6" s="25"/>
      <c r="D6" s="25"/>
      <c r="E6" s="25"/>
      <c r="F6" s="25"/>
    </row>
    <row r="7" spans="1:6" ht="28.8" x14ac:dyDescent="0.3">
      <c r="A7" s="37"/>
      <c r="B7" s="2" t="s">
        <v>30</v>
      </c>
      <c r="C7" s="25"/>
      <c r="D7" s="25"/>
      <c r="E7" s="25"/>
      <c r="F7" s="25"/>
    </row>
    <row r="8" spans="1:6" ht="39.6" customHeight="1" x14ac:dyDescent="0.3">
      <c r="A8" s="37"/>
      <c r="B8" s="19" t="s">
        <v>31</v>
      </c>
      <c r="C8" s="25"/>
      <c r="D8" s="25"/>
      <c r="E8" s="25"/>
      <c r="F8" s="25"/>
    </row>
    <row r="9" spans="1:6" ht="43.2" x14ac:dyDescent="0.3">
      <c r="A9" s="37"/>
      <c r="B9" s="19" t="s">
        <v>32</v>
      </c>
      <c r="C9" s="25"/>
      <c r="D9" s="25"/>
      <c r="E9" s="25"/>
      <c r="F9" s="25"/>
    </row>
    <row r="10" spans="1:6" ht="306.60000000000002" customHeight="1" x14ac:dyDescent="0.3">
      <c r="A10" s="38" t="s">
        <v>26</v>
      </c>
      <c r="B10" s="3" t="s">
        <v>27</v>
      </c>
      <c r="C10" s="40"/>
      <c r="D10" s="41"/>
      <c r="E10" s="41"/>
      <c r="F10" s="42"/>
    </row>
    <row r="11" spans="1:6" ht="36.6" customHeight="1" x14ac:dyDescent="0.3">
      <c r="A11" s="39"/>
      <c r="B11" s="24" t="s">
        <v>37</v>
      </c>
      <c r="C11" s="43"/>
      <c r="D11" s="44"/>
      <c r="E11" s="44"/>
      <c r="F11" s="45"/>
    </row>
    <row r="12" spans="1:6" ht="66.599999999999994" customHeight="1" x14ac:dyDescent="0.3">
      <c r="A12" s="48" t="s">
        <v>11</v>
      </c>
      <c r="B12" s="6" t="s">
        <v>12</v>
      </c>
      <c r="C12" s="50" t="s">
        <v>13</v>
      </c>
      <c r="D12" s="51"/>
      <c r="E12" s="7" t="s">
        <v>14</v>
      </c>
      <c r="F12" s="7" t="s">
        <v>16</v>
      </c>
    </row>
    <row r="13" spans="1:6" ht="69.599999999999994" customHeight="1" x14ac:dyDescent="0.3">
      <c r="A13" s="49"/>
      <c r="B13" s="8" t="s">
        <v>22</v>
      </c>
      <c r="C13" s="52">
        <v>1</v>
      </c>
      <c r="D13" s="53"/>
      <c r="E13" s="9"/>
      <c r="F13" s="9"/>
    </row>
    <row r="14" spans="1:6" ht="28.8" x14ac:dyDescent="0.3">
      <c r="A14" s="49"/>
      <c r="B14" s="8" t="s">
        <v>23</v>
      </c>
      <c r="C14" s="52"/>
      <c r="D14" s="53"/>
      <c r="E14" s="9"/>
      <c r="F14" s="9">
        <v>1</v>
      </c>
    </row>
    <row r="15" spans="1:6" ht="28.8" x14ac:dyDescent="0.3">
      <c r="A15" s="49"/>
      <c r="B15" s="8" t="s">
        <v>24</v>
      </c>
      <c r="C15" s="52"/>
      <c r="D15" s="53"/>
      <c r="E15" s="9">
        <v>5</v>
      </c>
      <c r="F15" s="9"/>
    </row>
    <row r="16" spans="1:6" ht="38.4" customHeight="1" x14ac:dyDescent="0.3">
      <c r="A16" s="49"/>
      <c r="B16" s="8" t="s">
        <v>33</v>
      </c>
      <c r="C16" s="52"/>
      <c r="D16" s="53"/>
      <c r="E16" s="9">
        <v>1</v>
      </c>
      <c r="F16" s="9"/>
    </row>
    <row r="17" spans="1:6" ht="38.4" customHeight="1" x14ac:dyDescent="0.3">
      <c r="A17" s="49"/>
      <c r="B17" s="8" t="s">
        <v>25</v>
      </c>
      <c r="C17" s="52"/>
      <c r="D17" s="53"/>
      <c r="E17" s="9">
        <v>1</v>
      </c>
      <c r="F17" s="9" t="s">
        <v>21</v>
      </c>
    </row>
    <row r="18" spans="1:6" ht="111.6" customHeight="1" x14ac:dyDescent="0.3">
      <c r="A18" s="49"/>
      <c r="B18" s="54" t="s">
        <v>15</v>
      </c>
      <c r="C18" s="55"/>
      <c r="D18" s="55"/>
      <c r="E18" s="55"/>
      <c r="F18" s="56"/>
    </row>
    <row r="19" spans="1:6" ht="126" customHeight="1" x14ac:dyDescent="0.3">
      <c r="A19" s="20"/>
      <c r="B19" s="54" t="s">
        <v>35</v>
      </c>
      <c r="C19" s="57"/>
      <c r="D19" s="57"/>
      <c r="E19" s="57"/>
      <c r="F19" s="58"/>
    </row>
    <row r="20" spans="1:6" ht="36" x14ac:dyDescent="0.3">
      <c r="A20" s="1" t="s">
        <v>0</v>
      </c>
      <c r="B20" s="5" t="s">
        <v>1</v>
      </c>
      <c r="C20" s="10" t="s">
        <v>2</v>
      </c>
      <c r="D20" s="11" t="s">
        <v>17</v>
      </c>
      <c r="E20" s="12" t="s">
        <v>18</v>
      </c>
      <c r="F20" s="13" t="s">
        <v>3</v>
      </c>
    </row>
    <row r="21" spans="1:6" ht="33" customHeight="1" x14ac:dyDescent="0.3">
      <c r="A21" s="9">
        <v>1</v>
      </c>
      <c r="B21" s="14" t="s">
        <v>34</v>
      </c>
      <c r="C21" s="9" t="s">
        <v>4</v>
      </c>
      <c r="D21" s="9">
        <v>4</v>
      </c>
      <c r="E21" s="22"/>
      <c r="F21" s="15">
        <f>D21*E21</f>
        <v>0</v>
      </c>
    </row>
    <row r="22" spans="1:6" ht="43.2" customHeight="1" x14ac:dyDescent="0.3">
      <c r="A22" s="47"/>
      <c r="B22" s="47" t="s">
        <v>10</v>
      </c>
      <c r="C22" s="47"/>
      <c r="E22" s="21" t="s">
        <v>5</v>
      </c>
      <c r="F22" s="16">
        <f>SUM(F21:F21)</f>
        <v>0</v>
      </c>
    </row>
    <row r="23" spans="1:6" ht="28.8" customHeight="1" x14ac:dyDescent="0.3">
      <c r="A23" s="59"/>
      <c r="B23" s="59"/>
      <c r="C23" s="59"/>
      <c r="E23" s="18" t="s">
        <v>6</v>
      </c>
      <c r="F23" s="23"/>
    </row>
    <row r="24" spans="1:6" ht="54" customHeight="1" x14ac:dyDescent="0.3">
      <c r="A24" s="46"/>
      <c r="B24" s="46"/>
      <c r="C24" s="46"/>
      <c r="E24" s="18" t="s">
        <v>7</v>
      </c>
      <c r="F24" s="17">
        <f>F22+F23</f>
        <v>0</v>
      </c>
    </row>
  </sheetData>
  <sheetProtection algorithmName="SHA-512" hashValue="DsDjCjka7zh3PnJnTUYJSdERMHMXWHC/YK17/BzpCiTe8vGGFm4U3lCehoQQyuy/y9uCsHvWWZryREeL13MRtw==" saltValue="/AMkWpmJt6iEyP/e/zckvw==" spinCount="100000" sheet="1" objects="1" scenarios="1" formatCells="0" formatColumns="0" formatRows="0" selectLockedCells="1"/>
  <mergeCells count="24">
    <mergeCell ref="A10:A11"/>
    <mergeCell ref="C10:F11"/>
    <mergeCell ref="A24:C24"/>
    <mergeCell ref="A22:C22"/>
    <mergeCell ref="A12:A18"/>
    <mergeCell ref="C12:D12"/>
    <mergeCell ref="C13:D13"/>
    <mergeCell ref="C14:D14"/>
    <mergeCell ref="C15:D15"/>
    <mergeCell ref="C16:D16"/>
    <mergeCell ref="B18:F18"/>
    <mergeCell ref="B19:F19"/>
    <mergeCell ref="A23:C23"/>
    <mergeCell ref="C17:D17"/>
    <mergeCell ref="C7:F7"/>
    <mergeCell ref="A3:F3"/>
    <mergeCell ref="C8:F8"/>
    <mergeCell ref="C9:F9"/>
    <mergeCell ref="A1:F1"/>
    <mergeCell ref="A2:F2"/>
    <mergeCell ref="C4:F4"/>
    <mergeCell ref="C5:F5"/>
    <mergeCell ref="C6:F6"/>
    <mergeCell ref="A5:A9"/>
  </mergeCells>
  <pageMargins left="0.70866141732283472" right="0.70866141732283472" top="0.74803149606299213" bottom="0.74803149606299213" header="0.31496062992125984" footer="0.31496062992125984"/>
  <pageSetup paperSize="9" scale="6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1a734c5-45f2-421b-9ea1-bf28383de600">
      <Terms xmlns="http://schemas.microsoft.com/office/infopath/2007/PartnerControls"/>
    </lcf76f155ced4ddcb4097134ff3c332f>
    <TaxCatchAll xmlns="7da73d6c-d312-46c9-8243-90a3e96ef2c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35496C-F277-40BC-9636-F60F61BDAD12}">
  <ds:schemaRefs>
    <ds:schemaRef ds:uri="http://schemas.microsoft.com/sharepoint/v3/contenttype/forms"/>
  </ds:schemaRefs>
</ds:datastoreItem>
</file>

<file path=customXml/itemProps2.xml><?xml version="1.0" encoding="utf-8"?>
<ds:datastoreItem xmlns:ds="http://schemas.openxmlformats.org/officeDocument/2006/customXml" ds:itemID="{A319DEC3-2F36-4254-8D34-0672ACC8450A}">
  <ds:schemaRefs>
    <ds:schemaRef ds:uri="http://purl.org/dc/terms/"/>
    <ds:schemaRef ds:uri="7da73d6c-d312-46c9-8243-90a3e96ef2c4"/>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purl.org/dc/elements/1.1/"/>
    <ds:schemaRef ds:uri="http://schemas.microsoft.com/office/infopath/2007/PartnerControls"/>
    <ds:schemaRef ds:uri="e1a734c5-45f2-421b-9ea1-bf28383de600"/>
    <ds:schemaRef ds:uri="http://purl.org/dc/dcmitype/"/>
  </ds:schemaRefs>
</ds:datastoreItem>
</file>

<file path=customXml/itemProps3.xml><?xml version="1.0" encoding="utf-8"?>
<ds:datastoreItem xmlns:ds="http://schemas.openxmlformats.org/officeDocument/2006/customXml" ds:itemID="{83C54913-4931-4EEE-8B61-0AB928F651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2022-03-09T13:28:12Z</cp:lastPrinted>
  <dcterms:created xsi:type="dcterms:W3CDTF">2021-11-12T12:49:53Z</dcterms:created>
  <dcterms:modified xsi:type="dcterms:W3CDTF">2023-09-20T11:27:02Z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0x0101007A6340833568CA4C9C562391CBF20A33</vt:lpwstr>
  </property>
  <property fmtid="{D5CDD505-2E9C-101B-9397-08002B2CF9AE}" pid="3" name="MediaServiceImageTags">
    <vt:lpwstr/>
  </property>
</Properties>
</file>