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56 Sidra i lanci\"/>
    </mc:Choice>
  </mc:AlternateContent>
  <bookViews>
    <workbookView xWindow="0" yWindow="0" windowWidth="18432" windowHeight="906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34" i="1" l="1"/>
  <c r="F33" i="1" l="1"/>
  <c r="F32" i="1"/>
  <c r="F31" i="1" l="1"/>
  <c r="F35" i="1" s="1"/>
  <c r="F37" i="1" l="1"/>
</calcChain>
</file>

<file path=xl/sharedStrings.xml><?xml version="1.0" encoding="utf-8"?>
<sst xmlns="http://schemas.openxmlformats.org/spreadsheetml/2006/main" count="57" uniqueCount="43">
  <si>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</si>
  <si>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</si>
  <si>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</si>
  <si>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</si>
  <si>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</si>
  <si>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Ukupno / Total price excluding VAT</t>
  </si>
  <si>
    <t>kom/pcs</t>
  </si>
  <si>
    <t>Dokumentacija /
Documentation</t>
  </si>
  <si>
    <t>Opće napomene za dokumente:
1. Brojevi označavaju broj kopija koje je potrebno dostaviti.
2. Dokumentacija treba biti na hrvatskom ili engleskom jeziku.
General notes for documents:
1. Numbers indicate number of copies to be submitted.
2. Documentation to be in Croatian or English language.</t>
  </si>
  <si>
    <t>Dokumenti koje treba dostaviti:
Documents to be submitted:</t>
  </si>
  <si>
    <t>Uz ponudu / 
With the offer</t>
  </si>
  <si>
    <t>Uz opremu /
Delivery of equipment</t>
  </si>
  <si>
    <t>Br/
No</t>
  </si>
  <si>
    <t>Br / No.</t>
  </si>
  <si>
    <t>SVEUKUPNO BEZ PDV-a</t>
  </si>
  <si>
    <t>IZNOS PDV-a</t>
  </si>
  <si>
    <t>SVEUKUPNO S PDV-om</t>
  </si>
  <si>
    <t>Naziv proizvođača i modela / Producer and model name</t>
  </si>
  <si>
    <r>
      <t>Dodatni zahtjevi za ponudu opreme</t>
    </r>
    <r>
      <rPr>
        <b/>
        <sz val="11"/>
        <color theme="1"/>
        <rFont val="Calibri"/>
        <family val="2"/>
        <charset val="238"/>
        <scheme val="minor"/>
      </rPr>
      <t xml:space="preserve">
Additional requirements for equipment</t>
    </r>
  </si>
  <si>
    <t>Jedinična cijena
bez PDV-a (EUR) / unit price excluding VAT (EUR)</t>
  </si>
  <si>
    <t>Servis i rezervni dijelovi, specijalni alati za održavanje /
Services and spare parts, maintenance special tools</t>
  </si>
  <si>
    <r>
      <rPr>
        <b/>
        <sz val="9"/>
        <color theme="1"/>
        <rFont val="Calibri"/>
        <family val="2"/>
        <scheme val="minor"/>
      </rPr>
      <t>Uputa o načinu popunjavanja:</t>
    </r>
    <r>
      <rPr>
        <sz val="9"/>
        <color theme="1"/>
        <rFont val="Calibri"/>
        <family val="2"/>
        <scheme val="minor"/>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t>
    </r>
  </si>
  <si>
    <r>
      <rPr>
        <b/>
        <sz val="9"/>
        <color theme="1"/>
        <rFont val="Calibri"/>
        <family val="2"/>
        <scheme val="minor"/>
      </rPr>
      <t>Instructions on filling out the form:</t>
    </r>
    <r>
      <rPr>
        <sz val="9"/>
        <color theme="1"/>
        <rFont val="Calibri"/>
        <family val="2"/>
        <scheme val="minor"/>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t>
    </r>
  </si>
  <si>
    <t>Plaćanje: 100% avans
Payment: 100% advance payment</t>
  </si>
  <si>
    <t>Samo potvrditi da je certifikat dostupan /
Just confirm that valid certificate is available</t>
  </si>
  <si>
    <t xml:space="preserve">Certifikati: Bureau Veritas tipno odobrenje 
Certificates: Bureau Veritas Type approval </t>
  </si>
  <si>
    <t>Dimenzijske skice (pdf, dwg, dxf) – osnovni gabariti
Dimensional sketch (pdf, dwg, dxf) – main dimensions</t>
  </si>
  <si>
    <r>
      <rPr>
        <b/>
        <sz val="10"/>
        <color theme="1"/>
        <rFont val="Calibri"/>
        <family val="2"/>
        <scheme val="minor"/>
      </rPr>
      <t>Jezici i formati dokumentacije</t>
    </r>
    <r>
      <rPr>
        <sz val="10"/>
        <color theme="1"/>
        <rFont val="Calibri"/>
        <family val="2"/>
        <charset val="238"/>
        <scheme val="minor"/>
      </rPr>
      <t xml:space="preserve">
Dokumentacija treba biti na hrvatskom i/ili engleskom jeziku.
</t>
    </r>
    <r>
      <rPr>
        <b/>
        <sz val="10"/>
        <color theme="1"/>
        <rFont val="Calibri"/>
        <family val="2"/>
        <scheme val="minor"/>
      </rPr>
      <t>Documentation Languages and Formats</t>
    </r>
    <r>
      <rPr>
        <sz val="10"/>
        <color theme="1"/>
        <rFont val="Calibri"/>
        <family val="2"/>
        <charset val="238"/>
        <scheme val="minor"/>
      </rPr>
      <t xml:space="preserve">
All documents to be in English or Croatian language.</t>
    </r>
  </si>
  <si>
    <t>Potrebna ambalaža za pakiranje rezervnih dijelova i posebnih alata mora biti uključena u isporuku.
The necessary boxes for packing the a.m. parts and tools to be included in the supply.</t>
  </si>
  <si>
    <t>Maks. 60 dana nakon uplate avansa/
Max. 60 days after payment of the avans</t>
  </si>
  <si>
    <t>Rok isporuke: do 05.12.2023., paritet DAP Split
Delivery deadline: until 05.12.2023., parity DAP Split</t>
  </si>
  <si>
    <t>Grupa II. Fiksna oprema za pritez
Lot II. Fixed mooring equipment</t>
  </si>
  <si>
    <t>BITVA
BOLLARDS</t>
  </si>
  <si>
    <t>ZJEVAČA
CHOCK</t>
  </si>
  <si>
    <t>VALJCI ZA VOĐENJE
GUIDE ROLLERS</t>
  </si>
  <si>
    <t>Dvostruka bitva, ISO 13795, Tip B
Nominalna veličina Dn200, 
Prekidna čvrstoća konopa za vez 80 kN,
Prekidna čvrstoća konopa za tegalj 174 kN.
Double bollard, ISO 13795, Type B
Nominal size Dn200,
Mooring line breaking load min. 80kN,
Towing line braking load min. 174kN</t>
  </si>
  <si>
    <t>Materijal: SS316L ili jednakovrijedan
Material: SS316L or equivalent</t>
  </si>
  <si>
    <t>Panama zjevača za linicu, 
ISO 13728, Tip B, Nominalna veličina 310,
Prekidna čvrstoća konopa za vez 80 kN,
Prekidna čvrstoća konopa za tegalj 174 kN.
Bulwark mounted Panama chock, 
ISO 13728, Type B, Nominal size 310
Mooring line breaking load min. 80 kN, 
Towing line braking load min. 174kN</t>
  </si>
  <si>
    <t>Zjevača za linicu, ISO13729, Tip B, Nominalna veličina 250x200x214.
Prekidna čvrstoća konopa za vez 80 kN.
Bulwark mounted, ISO13729, Type B, Nominal size 250x200x214
Mooring line breaking load min. 80 kN.</t>
  </si>
  <si>
    <t>ISO 13755, Tip A, nominalne veličine 200,
Prekidna čvrstoća konopa 80 kN, 
Konično postolje,visine 400 mm.
ISO 13755, Type A, nominal size 200
Min.breaking load 80 kN, 
Conical pedestal, height 400 mm</t>
  </si>
  <si>
    <t>Detaljan dimenzijski nacrt (na papiru + dwg/dxf)
Detailed dimensional drawings (hardcopy + dwg/dxf)</t>
  </si>
  <si>
    <r>
      <rPr>
        <b/>
        <sz val="10"/>
        <rFont val="Calibri"/>
        <family val="2"/>
        <scheme val="minor"/>
      </rPr>
      <t>Isporuka uključuje sljedeće:</t>
    </r>
    <r>
      <rPr>
        <sz val="10"/>
        <rFont val="Calibri"/>
        <family val="2"/>
        <scheme val="minor"/>
      </rPr>
      <t xml:space="preserve">
• Rezervne dijelove koje preporuča proizvođač ako postoji
• Posebni alati za ugradnju i održavanje ako postoji
</t>
    </r>
    <r>
      <rPr>
        <b/>
        <sz val="10"/>
        <rFont val="Calibri"/>
        <family val="2"/>
        <scheme val="minor"/>
      </rPr>
      <t>The supply to include the following</t>
    </r>
    <r>
      <rPr>
        <sz val="10"/>
        <rFont val="Calibri"/>
        <family val="2"/>
        <scheme val="minor"/>
      </rPr>
      <t>:
• Service part detailed list suggested by Manufacturer/Supplier if exist.
• Special tools for maintenance recommended by manufacturer/ Supplier if exist.</t>
    </r>
  </si>
  <si>
    <t>1 za svaku stavku
1 for each item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</si>
</sst>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20"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theme="1"/>
      <name val="Calibri"/>
      <family val="2"/>
      <charset val="1"/>
      <scheme val="minor"/>
    </font>
    <font>
      <b/>
      <sz val="9"/>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1"/>
      <name val="Calibri"/>
      <family val="2"/>
      <charset val="238"/>
      <scheme val="minor"/>
    </font>
    <font>
      <sz val="10"/>
      <color theme="1"/>
      <name val="Calibri"/>
      <family val="2"/>
      <charset val="238"/>
      <scheme val="minor"/>
    </font>
    <font>
      <sz val="11"/>
      <color theme="1"/>
      <name val="Calibri"/>
      <family val="2"/>
      <charset val="238"/>
      <scheme val="minor"/>
    </font>
    <font>
      <b/>
      <sz val="11"/>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b/>
      <sz val="11"/>
      <name val="Calibri"/>
      <family val="2"/>
      <scheme val="minor"/>
    </font>
    <font>
      <sz val="10"/>
      <name val="Calibri"/>
      <family val="2"/>
      <scheme val="minor"/>
    </font>
    <font>
      <b/>
      <sz val="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6" tint="0.79998168889431442"/>
        <bgColor indexed="65"/>
      </patternFill>
    </fill>
    <fill>
      <patternFill patternType="solid">
        <fgColor theme="0" tint="-4.9989318521683403E-2"/>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5">
    <xf numFmtId="0" fontId="0"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11" fillId="3" borderId="0" applyNumberFormat="0" applyBorder="0" applyAlignment="0" applyProtection="0"/>
  </cellStyleXfs>
  <cellXfs count="69">
    <xf numFmtId="0" fontId="0" fillId="0" borderId="0" xfId="0"/>
    <xf numFmtId="0" fontId="6" fillId="2" borderId="1" xfId="4" applyFont="1" applyFill="1" applyBorder="1" applyAlignment="1" applyProtection="1">
      <alignment horizontal="center" vertical="center" wrapText="1"/>
    </xf>
    <xf numFmtId="0" fontId="4" fillId="2" borderId="1" xfId="3" applyFont="1" applyFill="1" applyBorder="1" applyAlignment="1" applyProtection="1">
      <alignment horizontal="center" vertical="center" wrapText="1"/>
    </xf>
    <xf numFmtId="164" fontId="6" fillId="2" borderId="1" xfId="5" applyNumberFormat="1" applyFont="1" applyFill="1" applyBorder="1" applyAlignment="1" applyProtection="1">
      <alignment horizontal="center" vertical="center" wrapText="1"/>
    </xf>
    <xf numFmtId="43" fontId="6" fillId="2" borderId="1" xfId="9" applyNumberFormat="1" applyFont="1" applyFill="1" applyBorder="1" applyAlignment="1" applyProtection="1">
      <alignment horizontal="center" vertical="center" wrapText="1"/>
    </xf>
    <xf numFmtId="43" fontId="6" fillId="2" borderId="1" xfId="10" applyNumberFormat="1" applyFont="1" applyFill="1" applyBorder="1" applyAlignment="1" applyProtection="1">
      <alignment horizontal="center" vertical="center" wrapText="1"/>
    </xf>
    <xf numFmtId="0" fontId="0" fillId="0" borderId="0" xfId="0" applyProtection="1"/>
    <xf numFmtId="0" fontId="0" fillId="0" borderId="0" xfId="0" applyAlignment="1" applyProtection="1">
      <alignment wrapText="1"/>
    </xf>
    <xf numFmtId="0" fontId="0" fillId="0" borderId="1" xfId="0"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5"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Fill="1" applyBorder="1" applyAlignment="1" applyProtection="1">
      <alignment horizontal="center" vertical="center"/>
    </xf>
    <xf numFmtId="4" fontId="0" fillId="0" borderId="1" xfId="0" applyNumberFormat="1" applyBorder="1" applyAlignment="1" applyProtection="1">
      <alignment vertical="center"/>
    </xf>
    <xf numFmtId="0" fontId="0" fillId="0" borderId="1" xfId="0" applyFill="1" applyBorder="1" applyAlignment="1" applyProtection="1">
      <alignment vertical="center" wrapText="1"/>
    </xf>
    <xf numFmtId="4" fontId="3" fillId="0" borderId="5" xfId="12" applyNumberFormat="1" applyFont="1" applyBorder="1" applyAlignment="1" applyProtection="1">
      <alignment wrapText="1"/>
    </xf>
    <xf numFmtId="4" fontId="3" fillId="0" borderId="4" xfId="12" applyNumberFormat="1" applyFont="1" applyBorder="1" applyAlignment="1" applyProtection="1">
      <alignment wrapText="1"/>
    </xf>
    <xf numFmtId="0" fontId="2" fillId="3" borderId="1" xfId="14" applyFont="1" applyBorder="1" applyAlignment="1" applyProtection="1">
      <alignment horizontal="left" vertical="center" wrapText="1"/>
    </xf>
    <xf numFmtId="0" fontId="2" fillId="3" borderId="6" xfId="14" applyFont="1" applyBorder="1" applyAlignment="1" applyProtection="1">
      <alignment horizontal="left" vertical="center" wrapText="1"/>
    </xf>
    <xf numFmtId="0" fontId="0" fillId="0" borderId="0" xfId="0" applyAlignment="1" applyProtection="1">
      <alignment wrapText="1"/>
    </xf>
    <xf numFmtId="4" fontId="3" fillId="4" borderId="4" xfId="12" applyNumberFormat="1" applyFont="1" applyFill="1" applyBorder="1" applyAlignment="1" applyProtection="1">
      <alignment wrapText="1"/>
      <protection locked="0"/>
    </xf>
    <xf numFmtId="4" fontId="0" fillId="5" borderId="1" xfId="0" applyNumberFormat="1" applyFill="1" applyBorder="1" applyAlignment="1" applyProtection="1">
      <alignment vertical="center"/>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wrapText="1"/>
    </xf>
    <xf numFmtId="0" fontId="9" fillId="0" borderId="1" xfId="0" applyFont="1" applyFill="1" applyBorder="1" applyAlignment="1" applyProtection="1">
      <alignment horizontal="center" vertical="center"/>
    </xf>
    <xf numFmtId="0" fontId="12" fillId="0" borderId="8" xfId="0" applyFont="1" applyFill="1" applyBorder="1" applyAlignment="1">
      <alignment horizontal="center" vertical="center" textRotation="90" wrapText="1"/>
    </xf>
    <xf numFmtId="0" fontId="0" fillId="5" borderId="11" xfId="0" applyFill="1" applyBorder="1" applyAlignment="1" applyProtection="1">
      <protection locked="0"/>
    </xf>
    <xf numFmtId="0" fontId="0" fillId="5" borderId="12" xfId="0" applyFill="1" applyBorder="1" applyAlignment="1" applyProtection="1">
      <protection locked="0"/>
    </xf>
    <xf numFmtId="0" fontId="17" fillId="0" borderId="0" xfId="0" applyFont="1" applyAlignment="1" applyProtection="1">
      <alignment vertical="center" wrapText="1"/>
    </xf>
    <xf numFmtId="0" fontId="17" fillId="0" borderId="0" xfId="0" applyFont="1" applyAlignment="1" applyProtection="1">
      <alignment wrapText="1"/>
    </xf>
    <xf numFmtId="0" fontId="12" fillId="0" borderId="0" xfId="0" applyFont="1" applyAlignment="1" applyProtection="1">
      <alignment wrapText="1"/>
    </xf>
    <xf numFmtId="0" fontId="9"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xf>
    <xf numFmtId="0" fontId="9" fillId="0" borderId="1" xfId="0" applyNumberFormat="1" applyFont="1" applyFill="1" applyBorder="1" applyAlignment="1" applyProtection="1">
      <alignment horizontal="center" vertical="center" wrapText="1"/>
    </xf>
    <xf numFmtId="0" fontId="6" fillId="2" borderId="2" xfId="4" applyFont="1"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2" fillId="2" borderId="10" xfId="0" applyFont="1" applyFill="1" applyBorder="1" applyAlignment="1" applyProtection="1">
      <alignment horizontal="center" vertical="center" wrapText="1"/>
    </xf>
    <xf numFmtId="0" fontId="0" fillId="2" borderId="11" xfId="0" applyFill="1" applyBorder="1" applyAlignment="1" applyProtection="1"/>
    <xf numFmtId="0" fontId="0" fillId="2" borderId="12" xfId="0" applyFill="1" applyBorder="1" applyAlignment="1" applyProtection="1"/>
    <xf numFmtId="0" fontId="13" fillId="0" borderId="0" xfId="0" applyFont="1" applyAlignment="1" applyProtection="1">
      <alignment horizontal="left" vertical="top" wrapText="1"/>
    </xf>
    <xf numFmtId="0" fontId="13" fillId="0" borderId="7" xfId="0" applyFont="1" applyBorder="1" applyAlignment="1" applyProtection="1">
      <alignment horizontal="left" vertical="top" wrapText="1"/>
    </xf>
    <xf numFmtId="0" fontId="15" fillId="0" borderId="2" xfId="0" applyFont="1" applyFill="1" applyBorder="1" applyAlignment="1" applyProtection="1">
      <alignment horizontal="left" vertical="center" wrapText="1"/>
    </xf>
    <xf numFmtId="0" fontId="15" fillId="0" borderId="3"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0" fontId="12" fillId="0" borderId="8" xfId="0" applyFont="1" applyFill="1" applyBorder="1" applyAlignment="1">
      <alignment horizontal="center" vertical="center" textRotation="90" wrapText="1"/>
    </xf>
    <xf numFmtId="0" fontId="12" fillId="0" borderId="6" xfId="0" applyFont="1" applyFill="1" applyBorder="1" applyAlignment="1">
      <alignment horizontal="center" vertical="center" textRotation="90" wrapText="1"/>
    </xf>
    <xf numFmtId="0" fontId="0" fillId="5" borderId="1" xfId="0" applyFill="1" applyBorder="1" applyAlignment="1" applyProtection="1">
      <protection locked="0"/>
    </xf>
    <xf numFmtId="0" fontId="9" fillId="5" borderId="1" xfId="0" applyFont="1" applyFill="1" applyBorder="1" applyAlignment="1" applyProtection="1">
      <protection locked="0"/>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0" fontId="12" fillId="0" borderId="9" xfId="0" applyFont="1" applyFill="1" applyBorder="1" applyAlignment="1">
      <alignment horizontal="center" vertical="center" textRotation="90" wrapText="1"/>
    </xf>
    <xf numFmtId="0" fontId="9" fillId="0" borderId="2"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2"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10" fillId="0" borderId="2"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5" fillId="0" borderId="6" xfId="0" applyFont="1" applyBorder="1" applyAlignment="1" applyProtection="1">
      <alignment horizontal="center" vertical="center"/>
    </xf>
    <xf numFmtId="0" fontId="18" fillId="0" borderId="2"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18" fillId="0" borderId="4" xfId="0" applyFont="1" applyFill="1" applyBorder="1" applyAlignment="1" applyProtection="1">
      <alignment horizontal="left" vertical="center" wrapText="1"/>
    </xf>
  </cellXfs>
  <cellStyles count="15">
    <cellStyle name="20% - Accent3 2" xfId="14"/>
    <cellStyle name="Comma 10 5" xfId="11"/>
    <cellStyle name="Comma 2" xfId="12"/>
    <cellStyle name="Comma 7" xfId="5"/>
    <cellStyle name="Comma 7 2" xfId="8"/>
    <cellStyle name="Comma 8" xfId="6"/>
    <cellStyle name="Comma 8 3" xfId="9"/>
    <cellStyle name="Comma 9" xfId="7"/>
    <cellStyle name="Comma 9 4" xfId="10"/>
    <cellStyle name="Normal 2" xfId="13"/>
    <cellStyle name="Normal 3" xfId="1"/>
    <cellStyle name="Normal 4" xfId="2"/>
    <cellStyle name="Normal 5" xfId="3"/>
    <cellStyle name="Normal 6" xfId="4"/>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topLeftCell="A25" zoomScale="85" zoomScaleNormal="85" workbookViewId="0">
      <selection activeCell="F36" sqref="F36"/>
    </sheetView>
  </sheetViews>
  <sheetFormatPr defaultColWidth="8.88671875" defaultRowHeight="14.4" x14ac:dyDescent="0.3"/>
  <cols>
    <col min="1" max="1" width="15.109375" style="6" customWidth="1"/>
    <col min="2" max="2" width="73" style="7" customWidth="1"/>
    <col min="3" max="3" width="13.88671875" style="6" customWidth="1"/>
    <col min="4" max="4" width="7.88671875" style="6" customWidth="1"/>
    <col min="5" max="5" width="16.88671875" style="6" customWidth="1"/>
    <col min="6" max="6" width="18.6640625" style="6" customWidth="1"/>
    <col min="7" max="7" width="54.33203125" style="6" customWidth="1"/>
    <col min="8" max="16384" width="8.88671875" style="6"/>
  </cols>
  <sheetData>
    <row r="1" spans="1:6" ht="92.25" customHeight="1" x14ac:dyDescent="0.3">
      <c r="A1" s="43" t="s">
        <v>21</v>
      </c>
      <c r="B1" s="43"/>
      <c r="C1" s="43"/>
      <c r="D1" s="43"/>
      <c r="E1" s="43"/>
      <c r="F1" s="43"/>
    </row>
    <row r="2" spans="1:6" ht="105" customHeight="1" x14ac:dyDescent="0.3">
      <c r="A2" s="44" t="s">
        <v>22</v>
      </c>
      <c r="B2" s="44"/>
      <c r="C2" s="44"/>
      <c r="D2" s="44"/>
      <c r="E2" s="44"/>
      <c r="F2" s="44"/>
    </row>
    <row r="3" spans="1:6" ht="33.75" customHeight="1" x14ac:dyDescent="0.3">
      <c r="A3" s="37" t="s">
        <v>31</v>
      </c>
      <c r="B3" s="38"/>
      <c r="C3" s="38"/>
      <c r="D3" s="38"/>
      <c r="E3" s="38"/>
      <c r="F3" s="39"/>
    </row>
    <row r="4" spans="1:6" ht="24" x14ac:dyDescent="0.3">
      <c r="A4" s="2" t="s">
        <v>12</v>
      </c>
      <c r="B4" s="1" t="s">
        <v>0</v>
      </c>
      <c r="C4" s="34" t="s">
        <v>1</v>
      </c>
      <c r="D4" s="35"/>
      <c r="E4" s="35"/>
      <c r="F4" s="36"/>
    </row>
    <row r="5" spans="1:6" ht="30.75" customHeight="1" x14ac:dyDescent="0.3">
      <c r="A5" s="52">
        <v>1</v>
      </c>
      <c r="B5" s="40" t="s">
        <v>32</v>
      </c>
      <c r="C5" s="41"/>
      <c r="D5" s="41"/>
      <c r="E5" s="41"/>
      <c r="F5" s="42"/>
    </row>
    <row r="6" spans="1:6" x14ac:dyDescent="0.3">
      <c r="A6" s="53"/>
      <c r="B6" s="8" t="s">
        <v>17</v>
      </c>
      <c r="C6" s="50"/>
      <c r="D6" s="50"/>
      <c r="E6" s="50"/>
      <c r="F6" s="50"/>
    </row>
    <row r="7" spans="1:6" ht="129.6" x14ac:dyDescent="0.3">
      <c r="A7" s="53"/>
      <c r="B7" s="8" t="s">
        <v>35</v>
      </c>
      <c r="C7" s="50"/>
      <c r="D7" s="50"/>
      <c r="E7" s="50"/>
      <c r="F7" s="50"/>
    </row>
    <row r="8" spans="1:6" ht="28.8" x14ac:dyDescent="0.3">
      <c r="A8" s="53"/>
      <c r="B8" s="9" t="s">
        <v>36</v>
      </c>
      <c r="C8" s="51"/>
      <c r="D8" s="51"/>
      <c r="E8" s="51"/>
      <c r="F8" s="51"/>
    </row>
    <row r="9" spans="1:6" ht="34.5" customHeight="1" x14ac:dyDescent="0.3">
      <c r="A9" s="52">
        <v>2</v>
      </c>
      <c r="B9" s="40" t="s">
        <v>33</v>
      </c>
      <c r="C9" s="41"/>
      <c r="D9" s="41"/>
      <c r="E9" s="41"/>
      <c r="F9" s="42"/>
    </row>
    <row r="10" spans="1:6" x14ac:dyDescent="0.3">
      <c r="A10" s="53"/>
      <c r="B10" s="8" t="s">
        <v>17</v>
      </c>
      <c r="C10" s="50"/>
      <c r="D10" s="50"/>
      <c r="E10" s="50"/>
      <c r="F10" s="50"/>
    </row>
    <row r="11" spans="1:6" ht="129.6" x14ac:dyDescent="0.3">
      <c r="A11" s="53"/>
      <c r="B11" s="8" t="s">
        <v>37</v>
      </c>
      <c r="C11" s="50"/>
      <c r="D11" s="50"/>
      <c r="E11" s="50"/>
      <c r="F11" s="50"/>
    </row>
    <row r="12" spans="1:6" ht="28.8" x14ac:dyDescent="0.3">
      <c r="A12" s="65"/>
      <c r="B12" s="9" t="s">
        <v>36</v>
      </c>
      <c r="C12" s="50"/>
      <c r="D12" s="50"/>
      <c r="E12" s="50"/>
      <c r="F12" s="50"/>
    </row>
    <row r="13" spans="1:6" ht="34.5" customHeight="1" x14ac:dyDescent="0.3">
      <c r="A13" s="52">
        <v>3</v>
      </c>
      <c r="B13" s="40" t="s">
        <v>33</v>
      </c>
      <c r="C13" s="41"/>
      <c r="D13" s="41"/>
      <c r="E13" s="41"/>
      <c r="F13" s="42"/>
    </row>
    <row r="14" spans="1:6" x14ac:dyDescent="0.3">
      <c r="A14" s="53"/>
      <c r="B14" s="8" t="s">
        <v>17</v>
      </c>
      <c r="C14" s="50"/>
      <c r="D14" s="50"/>
      <c r="E14" s="50"/>
      <c r="F14" s="50"/>
    </row>
    <row r="15" spans="1:6" ht="72" x14ac:dyDescent="0.3">
      <c r="A15" s="53"/>
      <c r="B15" s="32" t="s">
        <v>38</v>
      </c>
      <c r="C15" s="50"/>
      <c r="D15" s="50"/>
      <c r="E15" s="50"/>
      <c r="F15" s="50"/>
    </row>
    <row r="16" spans="1:6" ht="28.8" x14ac:dyDescent="0.3">
      <c r="A16" s="65"/>
      <c r="B16" s="9" t="s">
        <v>36</v>
      </c>
      <c r="C16" s="26"/>
      <c r="D16" s="26"/>
      <c r="E16" s="26"/>
      <c r="F16" s="27"/>
    </row>
    <row r="17" spans="1:7" ht="30.75" customHeight="1" x14ac:dyDescent="0.3">
      <c r="A17" s="52">
        <v>4</v>
      </c>
      <c r="B17" s="40" t="s">
        <v>34</v>
      </c>
      <c r="C17" s="41"/>
      <c r="D17" s="41"/>
      <c r="E17" s="41"/>
      <c r="F17" s="42"/>
    </row>
    <row r="18" spans="1:7" x14ac:dyDescent="0.3">
      <c r="A18" s="53"/>
      <c r="B18" s="8" t="s">
        <v>17</v>
      </c>
      <c r="C18" s="50"/>
      <c r="D18" s="50"/>
      <c r="E18" s="50"/>
      <c r="F18" s="50"/>
    </row>
    <row r="19" spans="1:7" ht="100.8" x14ac:dyDescent="0.3">
      <c r="A19" s="53"/>
      <c r="B19" s="8" t="s">
        <v>39</v>
      </c>
      <c r="C19" s="50"/>
      <c r="D19" s="50"/>
      <c r="E19" s="50"/>
      <c r="F19" s="50"/>
    </row>
    <row r="20" spans="1:7" ht="28.8" x14ac:dyDescent="0.3">
      <c r="A20" s="53"/>
      <c r="B20" s="9" t="s">
        <v>36</v>
      </c>
      <c r="C20" s="51"/>
      <c r="D20" s="51"/>
      <c r="E20" s="51"/>
      <c r="F20" s="51"/>
    </row>
    <row r="21" spans="1:7" ht="33.75" customHeight="1" x14ac:dyDescent="0.3">
      <c r="A21" s="10"/>
      <c r="B21" s="40" t="s">
        <v>18</v>
      </c>
      <c r="C21" s="41"/>
      <c r="D21" s="41"/>
      <c r="E21" s="41"/>
      <c r="F21" s="42"/>
    </row>
    <row r="22" spans="1:7" ht="86.4" x14ac:dyDescent="0.3">
      <c r="A22" s="48" t="s">
        <v>7</v>
      </c>
      <c r="B22" s="9" t="s">
        <v>9</v>
      </c>
      <c r="C22" s="55" t="s">
        <v>10</v>
      </c>
      <c r="D22" s="56"/>
      <c r="E22" s="31" t="s">
        <v>29</v>
      </c>
      <c r="F22" s="22" t="s">
        <v>11</v>
      </c>
    </row>
    <row r="23" spans="1:7" ht="28.8" x14ac:dyDescent="0.3">
      <c r="A23" s="57"/>
      <c r="B23" s="9" t="s">
        <v>26</v>
      </c>
      <c r="C23" s="54">
        <v>1</v>
      </c>
      <c r="D23" s="54"/>
      <c r="E23" s="23"/>
      <c r="F23" s="23"/>
    </row>
    <row r="24" spans="1:7" ht="28.8" x14ac:dyDescent="0.3">
      <c r="A24" s="57"/>
      <c r="B24" s="9" t="s">
        <v>40</v>
      </c>
      <c r="C24" s="58"/>
      <c r="D24" s="59"/>
      <c r="E24" s="24">
        <v>5</v>
      </c>
      <c r="F24" s="24"/>
    </row>
    <row r="25" spans="1:7" ht="69.75" customHeight="1" x14ac:dyDescent="0.3">
      <c r="A25" s="57"/>
      <c r="B25" s="9" t="s">
        <v>25</v>
      </c>
      <c r="C25" s="60" t="s">
        <v>24</v>
      </c>
      <c r="D25" s="61"/>
      <c r="E25" s="24"/>
      <c r="F25" s="33" t="s">
        <v>42</v>
      </c>
    </row>
    <row r="26" spans="1:7" ht="98.25" customHeight="1" x14ac:dyDescent="0.3">
      <c r="A26" s="49"/>
      <c r="B26" s="62" t="s">
        <v>8</v>
      </c>
      <c r="C26" s="63"/>
      <c r="D26" s="63"/>
      <c r="E26" s="63"/>
      <c r="F26" s="64"/>
    </row>
    <row r="27" spans="1:7" ht="62.25" customHeight="1" x14ac:dyDescent="0.3">
      <c r="A27" s="25"/>
      <c r="B27" s="45" t="s">
        <v>27</v>
      </c>
      <c r="C27" s="63"/>
      <c r="D27" s="63"/>
      <c r="E27" s="63"/>
      <c r="F27" s="64"/>
    </row>
    <row r="28" spans="1:7" ht="126.75" customHeight="1" x14ac:dyDescent="0.3">
      <c r="A28" s="48" t="s">
        <v>20</v>
      </c>
      <c r="B28" s="66" t="s">
        <v>41</v>
      </c>
      <c r="C28" s="67"/>
      <c r="D28" s="67"/>
      <c r="E28" s="67"/>
      <c r="F28" s="68"/>
    </row>
    <row r="29" spans="1:7" ht="44.25" customHeight="1" x14ac:dyDescent="0.3">
      <c r="A29" s="49"/>
      <c r="B29" s="45" t="s">
        <v>28</v>
      </c>
      <c r="C29" s="46"/>
      <c r="D29" s="46"/>
      <c r="E29" s="46"/>
      <c r="F29" s="47"/>
    </row>
    <row r="30" spans="1:7" ht="48" x14ac:dyDescent="0.3">
      <c r="A30" s="2" t="s">
        <v>13</v>
      </c>
      <c r="B30" s="1" t="s">
        <v>2</v>
      </c>
      <c r="C30" s="3" t="s">
        <v>3</v>
      </c>
      <c r="D30" s="3" t="s">
        <v>4</v>
      </c>
      <c r="E30" s="4" t="s">
        <v>19</v>
      </c>
      <c r="F30" s="5" t="s">
        <v>5</v>
      </c>
    </row>
    <row r="31" spans="1:7" ht="28.8" x14ac:dyDescent="0.3">
      <c r="A31" s="12">
        <v>1</v>
      </c>
      <c r="B31" s="19" t="s">
        <v>32</v>
      </c>
      <c r="C31" s="11" t="s">
        <v>6</v>
      </c>
      <c r="D31" s="11">
        <v>6</v>
      </c>
      <c r="E31" s="21"/>
      <c r="F31" s="13">
        <f t="shared" ref="F31" si="0">D31*E31</f>
        <v>0</v>
      </c>
      <c r="G31" s="19"/>
    </row>
    <row r="32" spans="1:7" ht="28.8" x14ac:dyDescent="0.3">
      <c r="A32" s="12">
        <v>2</v>
      </c>
      <c r="B32" s="14" t="s">
        <v>33</v>
      </c>
      <c r="C32" s="11" t="s">
        <v>6</v>
      </c>
      <c r="D32" s="11">
        <v>2</v>
      </c>
      <c r="E32" s="21"/>
      <c r="F32" s="13">
        <f t="shared" ref="F32:F33" si="1">D32*E32</f>
        <v>0</v>
      </c>
      <c r="G32" s="19"/>
    </row>
    <row r="33" spans="1:7" ht="28.8" x14ac:dyDescent="0.3">
      <c r="A33" s="12">
        <v>3</v>
      </c>
      <c r="B33" s="14" t="s">
        <v>33</v>
      </c>
      <c r="C33" s="11" t="s">
        <v>6</v>
      </c>
      <c r="D33" s="11">
        <v>4</v>
      </c>
      <c r="E33" s="21"/>
      <c r="F33" s="13">
        <f t="shared" si="1"/>
        <v>0</v>
      </c>
      <c r="G33" s="19"/>
    </row>
    <row r="34" spans="1:7" ht="28.8" x14ac:dyDescent="0.3">
      <c r="A34" s="12">
        <v>4</v>
      </c>
      <c r="B34" s="14" t="s">
        <v>34</v>
      </c>
      <c r="C34" s="11" t="s">
        <v>6</v>
      </c>
      <c r="D34" s="11">
        <v>2</v>
      </c>
      <c r="E34" s="21"/>
      <c r="F34" s="13">
        <f t="shared" ref="F34" si="2">D34*E34</f>
        <v>0</v>
      </c>
      <c r="G34" s="19"/>
    </row>
    <row r="35" spans="1:7" ht="28.8" x14ac:dyDescent="0.3">
      <c r="B35" s="28" t="s">
        <v>30</v>
      </c>
      <c r="E35" s="18" t="s">
        <v>14</v>
      </c>
      <c r="F35" s="15">
        <f>SUM(F31:F34)</f>
        <v>0</v>
      </c>
    </row>
    <row r="36" spans="1:7" ht="28.8" x14ac:dyDescent="0.3">
      <c r="B36" s="29" t="s">
        <v>23</v>
      </c>
      <c r="E36" s="17" t="s">
        <v>15</v>
      </c>
      <c r="F36" s="20"/>
    </row>
    <row r="37" spans="1:7" ht="28.8" x14ac:dyDescent="0.3">
      <c r="B37" s="30"/>
      <c r="E37" s="17" t="s">
        <v>16</v>
      </c>
      <c r="F37" s="16">
        <f>F35+F36</f>
        <v>0</v>
      </c>
    </row>
  </sheetData>
  <sheetProtection algorithmName="SHA-512" hashValue="IdZI4rHrHXDcnTPUmBcBZg2jn6++UGr7GbwJGS1JPPZy6eQwKoiQJSXQzTay0+6LdMqY8Z0sv7wj77+02Z/VBw==" saltValue="1OW+rM6PJ+IBZeBmSYvTvA==" spinCount="100000" sheet="1" objects="1" scenarios="1" formatCells="0" formatColumns="0" formatRows="0" selectLockedCells="1"/>
  <mergeCells count="34">
    <mergeCell ref="A17:A20"/>
    <mergeCell ref="B28:F28"/>
    <mergeCell ref="C10:F10"/>
    <mergeCell ref="C11:F11"/>
    <mergeCell ref="B13:F13"/>
    <mergeCell ref="C14:F14"/>
    <mergeCell ref="C15:F15"/>
    <mergeCell ref="B17:F17"/>
    <mergeCell ref="C18:F18"/>
    <mergeCell ref="C19:F19"/>
    <mergeCell ref="C20:F20"/>
    <mergeCell ref="B27:F27"/>
    <mergeCell ref="C12:F12"/>
    <mergeCell ref="B29:F29"/>
    <mergeCell ref="A28:A29"/>
    <mergeCell ref="C6:F6"/>
    <mergeCell ref="C7:F7"/>
    <mergeCell ref="C8:F8"/>
    <mergeCell ref="A5:A8"/>
    <mergeCell ref="C23:D23"/>
    <mergeCell ref="C22:D22"/>
    <mergeCell ref="A22:A26"/>
    <mergeCell ref="C24:D24"/>
    <mergeCell ref="C25:D25"/>
    <mergeCell ref="B26:F26"/>
    <mergeCell ref="B21:F21"/>
    <mergeCell ref="B9:F9"/>
    <mergeCell ref="A9:A12"/>
    <mergeCell ref="A13:A16"/>
    <mergeCell ref="C4:F4"/>
    <mergeCell ref="A3:F3"/>
    <mergeCell ref="B5:F5"/>
    <mergeCell ref="A1:F1"/>
    <mergeCell ref="A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C4DC8A-59D8-462C-8EAE-68BAD960A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644C87-382C-4925-8127-9DF123823D54}">
  <ds:schemaRefs>
    <ds:schemaRef ds:uri="http://www.w3.org/XML/1998/namespace"/>
    <ds:schemaRef ds:uri="e1a734c5-45f2-421b-9ea1-bf28383de600"/>
    <ds:schemaRef ds:uri="http://schemas.microsoft.com/office/infopath/2007/PartnerControls"/>
    <ds:schemaRef ds:uri="http://purl.org/dc/dcmitype/"/>
    <ds:schemaRef ds:uri="http://schemas.microsoft.com/office/2006/metadata/properties"/>
    <ds:schemaRef ds:uri="http://purl.org/dc/elements/1.1/"/>
    <ds:schemaRef ds:uri="7da73d6c-d312-46c9-8243-90a3e96ef2c4"/>
    <ds:schemaRef ds:uri="http://schemas.microsoft.com/office/2006/documentManagement/typ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08723474-093F-43E8-9866-562574CB50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dcterms:created xsi:type="dcterms:W3CDTF">2021-12-17T06:54:05Z</dcterms:created>
  <dcterms:modified xsi:type="dcterms:W3CDTF">2023-09-21T14:36:50Z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