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sulentic\DIV Group d.o.o\Projekti I&amp;R - Projekti\500_CEKOM\6_NABAVA\17 Armirani led\"/>
    </mc:Choice>
  </mc:AlternateContent>
  <bookViews>
    <workbookView showHorizontalScroll="0" showVerticalScroll="0" showSheetTabs="0" xWindow="0" yWindow="0" windowWidth="28800" windowHeight="11736"/>
  </bookViews>
  <sheets>
    <sheet name="Sheet1" sheetId="1" r:id="rId1"/>
    <sheet name="Sheet2" sheetId="2" r:id="rId2"/>
    <sheet name="Sheet3" sheetId="3" r:id="rId3"/>
  </sheets>
  <definedNames>
    <definedName name="_xlnm.Print_Area" localSheetId="0">Sheet1!$A$1:$F$19</definedName>
  </definedNames>
  <calcPr calcId="152511"/>
</workbook>
</file>

<file path=xl/calcChain.xml><?xml version="1.0" encoding="utf-8"?>
<calcChain xmlns="http://schemas.openxmlformats.org/spreadsheetml/2006/main">
  <c r="F14" i="1" l="1"/>
  <c r="F13" i="1"/>
  <c r="F15" i="1" l="1"/>
  <c r="F17" i="1" s="1"/>
</calcChain>
</file>

<file path=xl/sharedStrings.xml><?xml version="1.0" encoding="utf-8"?>
<sst xmlns="http://schemas.openxmlformats.org/spreadsheetml/2006/main" count="30" uniqueCount="28">
  <si>
    <t>Redni broj / No.</t>
  </si>
  <si>
    <t>Tražene specifikacije / Requested specifications</t>
  </si>
  <si>
    <t>Ponuđene specifikacije / Offered specifications</t>
  </si>
  <si>
    <t>Opis stavke / Item description</t>
  </si>
  <si>
    <t>Jedinica mjere / Unit</t>
  </si>
  <si>
    <r>
      <t xml:space="preserve">Količina /
</t>
    </r>
    <r>
      <rPr>
        <b/>
        <i/>
        <sz val="9"/>
        <color theme="1"/>
        <rFont val="Arial"/>
        <family val="2"/>
      </rPr>
      <t>Quantity</t>
    </r>
  </si>
  <si>
    <t>Jedinična cijena
bez PDV-a / unit price excluding VAT</t>
  </si>
  <si>
    <t>Ukupno / Total price excluding VAT</t>
  </si>
  <si>
    <t>SVEUKUPNO BEZ PDV-a / TOTAL SUM excluding VAT</t>
  </si>
  <si>
    <t>SVEUKUPNO S PDV-om / TOTAL SUM including VAT</t>
  </si>
  <si>
    <r>
      <rPr>
        <b/>
        <sz val="9"/>
        <rFont val="Arial"/>
        <family val="2"/>
        <charset val="238"/>
      </rPr>
      <t>Instructions on filling out the form:</t>
    </r>
    <r>
      <rPr>
        <sz val="9"/>
        <rFont val="Arial"/>
        <family val="2"/>
        <charset val="238"/>
      </rPr>
      <t xml:space="preserve">
• The Bidder is obliged to fill in the Cost Sheet for all required items, by entering the column "Offered specifications" according to descritions from the column "Requested specifications" and by entering the producer and model name if applicable and by entering "Offered available certificate". The offered goods must fully meet the minimum characteristics described in the technical specification or be better than the described specifications.
• The bidder may not change the stated required technical specifications
• For all items of the Cost Sheet in which, in addition to the stated technical specifications, a standard, marking or trademark, patent, type or certain origin is required, the bidder may bid "or equivalent".
• In the column "Unit price excluding VAT", the bidder enters unit prices rounded to two decimal places.The bidder enters the bid currency in the cell provided.</t>
    </r>
  </si>
  <si>
    <r>
      <rPr>
        <b/>
        <sz val="9"/>
        <rFont val="Arial"/>
        <family val="2"/>
        <charset val="238"/>
      </rPr>
      <t>Uputa o načinu popunjavanja:</t>
    </r>
    <r>
      <rPr>
        <sz val="9"/>
        <rFont val="Arial"/>
        <family val="2"/>
        <charset val="238"/>
      </rPr>
      <t xml:space="preserve">
• Ponuditelj je obvezan ispuniti Troškovnik po svim traženim stavkama, na način da popuni stupac "Ponuđene specifikacije" prema opisima u stupcu "Tražene specifikacije" te da upiše proizvođača i model u za to predviđeno mjesto ako je primijenjivo te da popuni polje "Ponuđena dostupnost certifikata". Ponuđena roba mora u cijelosti zadovoljiti minimalne karakteristike koje su opisane u tehničkoj specifikaciji ili biti bolja od opisanih specifikacija. 
• Ponuditelj ne smije mijenjati navedene tražene tehničke specifikacije
• Za sve stavke Troškovnika u kojima se uz navedene tehničke specifikacije traži norma, oznaka ili pak marka, patent, tip ili određeno podrijetlo, ponuditelj može ponuditi „ili jednakovrijedno“.
• U stupac "Jedinična cijena bez PDV-a ponuditelj upisuje jedinične cijene u dvije decimale. Ponuditelj upisuje valutu ponude u za to predviđenu ćeliju.</t>
    </r>
  </si>
  <si>
    <t>VALUTA PONUDE /
BID CURRENCY
EUR ili USD / 
EUR or USD</t>
  </si>
  <si>
    <t xml:space="preserve">Plaćanje: 50% avansi 50 % prije  isporuke 
Payment: 50 % advance and 50% before delivery </t>
  </si>
  <si>
    <t>m2/m2</t>
  </si>
  <si>
    <t xml:space="preserve">Geosintetik sistem za armiranje ledenog bloka                                                                                                                                                                                    Geosynthetic system for  reinforcement of ice block                                                                                                                                                                                                                                                     </t>
  </si>
  <si>
    <t>Geomreža sa geotekstilom -za ojačanje nosive konstrukcija
Geogrid for with geotextile strengthening load-bearing structures</t>
  </si>
  <si>
    <t>Geomreža sa geotekstilom za ojačanje nosive konstrukcija
Geogrid for with geotextile strengthening load-bearing structures</t>
  </si>
  <si>
    <t xml:space="preserve">EXW paritet
EXW parity </t>
  </si>
  <si>
    <r>
      <rPr>
        <b/>
        <sz val="11"/>
        <color theme="1"/>
        <rFont val="Arial"/>
        <family val="2"/>
        <charset val="238"/>
      </rPr>
      <t xml:space="preserve">Geomreža sa geotekstilom za armiranje 1
</t>
    </r>
    <r>
      <rPr>
        <b/>
        <sz val="12"/>
        <color theme="1"/>
        <rFont val="Calibri"/>
        <family val="2"/>
        <charset val="238"/>
        <scheme val="minor"/>
      </rPr>
      <t>Geogrid  with geotextile for reinforcement 1</t>
    </r>
  </si>
  <si>
    <t xml:space="preserve">Geomreža sa geotekstilom za armiranje 2
Geogrid with geotextile for reinforcement 2 </t>
  </si>
  <si>
    <t xml:space="preserve">Rok isporuke:  najkasnije do 20.12.2023.
Delivery deadline: maximum up to 20 th of December 2023. </t>
  </si>
  <si>
    <r>
      <rPr>
        <b/>
        <sz val="11"/>
        <color theme="1"/>
        <rFont val="Calibri"/>
        <family val="2"/>
        <scheme val="minor"/>
      </rPr>
      <t xml:space="preserve">Opseg isporuke: 
</t>
    </r>
    <r>
      <rPr>
        <sz val="11"/>
        <color theme="1"/>
        <rFont val="Calibri"/>
        <family val="2"/>
        <charset val="238"/>
        <scheme val="minor"/>
      </rPr>
      <t xml:space="preserve">Geomreže sa  geotekstilom prema specifikacijama
CE certifikat (Tvornica mora biti u skladu sa sustavom kvalitete ISO 9001) ili jednakovrijedan
Izjava o svojstvima (DOP) ili jednakovrijedan
</t>
    </r>
    <r>
      <rPr>
        <b/>
        <sz val="11"/>
        <color theme="1"/>
        <rFont val="Calibri"/>
        <family val="2"/>
        <charset val="238"/>
        <scheme val="minor"/>
      </rPr>
      <t xml:space="preserve">Scope of delivery:    </t>
    </r>
    <r>
      <rPr>
        <sz val="11"/>
        <color theme="1"/>
        <rFont val="Calibri"/>
        <family val="2"/>
        <charset val="238"/>
        <scheme val="minor"/>
      </rPr>
      <t xml:space="preserve">                                                                                                                  
Geogrid mesh with  geotextile according to specifications
CE certificate (The factory must comply with the ISO 9001 quality system) or equivalent
Declaration of performance ( DOP) or equivalent
                                                                                                                                                                                                                                                                                                                                                                                     </t>
    </r>
    <r>
      <rPr>
        <b/>
        <sz val="11"/>
        <color theme="1"/>
        <rFont val="Calibri"/>
        <family val="2"/>
        <scheme val="minor"/>
      </rPr>
      <t xml:space="preserve">                                                                                       </t>
    </r>
  </si>
  <si>
    <t>IZNOS PDV-a /  VAT amount</t>
  </si>
  <si>
    <r>
      <t>2) Geotekstil
Osnovne karakteristike:
izrađen od upletenih PP vlakana ili jednakovrijedno igličasto prošiven
Specifična gustoća: minimalno 150 gr/m2
Lomna čvrstoća. Minimalno 4 kN/m 
Dopušteno istezanje pri maksimalnom opterećenju: 25-100 %
Otpornost na točkasto probijanje: minimalno 0,5 kN 
Otpornost na trganje: minimalno 0,10 kN 
Isporuka u roli: min dimenzija</t>
    </r>
    <r>
      <rPr>
        <sz val="11"/>
        <color rgb="FFFF0000"/>
        <rFont val="Calibri"/>
        <family val="2"/>
        <charset val="238"/>
        <scheme val="minor"/>
      </rPr>
      <t xml:space="preserve"> 5,6 x 70 metara</t>
    </r>
    <r>
      <rPr>
        <sz val="11"/>
        <color theme="1"/>
        <rFont val="Calibri"/>
        <family val="2"/>
        <charset val="238"/>
        <scheme val="minor"/>
      </rPr>
      <t xml:space="preserve">
2) Geotextile 
Basic characteristics: 
made of twisted PP fibers or eqvivalent properties, needle-punched
Specific density: minimum 150 gr/m2 
Breaking strength. Minimum 4 kN/m
Permissible elongation at maximum load: 25-100%
Puncture resistance: minimum 0.5 kN 
Tear resistance: minimum 0.10 kN
Delivery in rolls: minimum dimensions</t>
    </r>
    <r>
      <rPr>
        <sz val="11"/>
        <color rgb="FFFF0000"/>
        <rFont val="Calibri"/>
        <family val="2"/>
        <charset val="238"/>
        <scheme val="minor"/>
      </rPr>
      <t xml:space="preserve"> 5,6 x 70 meters</t>
    </r>
  </si>
  <si>
    <r>
      <t xml:space="preserve">Geomreža sa geotekstilom za ojačanje nosive konstrukcije 
Osnovne karakteristike :     
1) Geomreža
materijal mreže: stakloplastična vlakna  obložena bitumenom
veličina otvora mreže: minimalno 25 x25 mm 
Maksimalna Vlačna čvrstoća (kN/m ) u uzdužnom smjeru:  minimalno  40kN/m 
Maksimalna Vlačna čvrstoća (kN/m ) u poprečnom smjeru: minimalno  40 kN/m
Izduženje pri maksimalnom opterečenju u uzdužnom smjeru maksimalno 7 % 
Izduženje pri maksimalnom opterečenju u poprečnom smjeru  maksimalno 7 % 
Isporuka u roli : min dimenzija </t>
    </r>
    <r>
      <rPr>
        <sz val="11"/>
        <color rgb="FFFF0000"/>
        <rFont val="Calibri"/>
        <family val="2"/>
        <charset val="238"/>
        <scheme val="minor"/>
      </rPr>
      <t>5,6 x 70 metara</t>
    </r>
    <r>
      <rPr>
        <sz val="11"/>
        <color theme="1"/>
        <rFont val="Calibri"/>
        <family val="2"/>
        <charset val="238"/>
        <scheme val="minor"/>
      </rPr>
      <t xml:space="preserve">
Geogrid for reinforcement  of load-bearing structure
Basic characteristics:     
1) Geogrid
mesh material: fiberglass fiber coated with bitumen 
Mesh opening size: minimum 25 x 25 mm 
breaking tensile strength (kN/m) in the longitudinal direction: minimum 40 kN/m  
Breaking Tensile strength (kN/m) in the transverse direction : minimum 40 kN/m 
Elongation at maximum load in the longitudinal direction : maximum 7 %     
 Elongation at maximum load in the transverse direction : maximum 7 %   
Delivery in rolls : minimum dimensions</t>
    </r>
    <r>
      <rPr>
        <sz val="11"/>
        <color rgb="FFFF0000"/>
        <rFont val="Calibri"/>
        <family val="2"/>
        <charset val="238"/>
        <scheme val="minor"/>
      </rPr>
      <t xml:space="preserve"> 5,6 x 70 meters</t>
    </r>
  </si>
  <si>
    <r>
      <t>2) Geotekstil
Osnovne karakteristike:
izrađen od upletenih PP vlakana ili jednako vrijedno igličasto prošiven
Specifična gustoća : minimalno 100 gr/m2 
Lomna čvrstoća. Minimalno 2 kN/m
Dopušteno istezanje pri maksimalnom opterečenju: 25-100 %
Otpornost na točkasto probijanje: minimalno 0,3kN
Otpornost na trganje : minimalno 0,06kN  
Isporuka u roli : min dimenzija</t>
    </r>
    <r>
      <rPr>
        <sz val="11"/>
        <color rgb="FFFF0000"/>
        <rFont val="Calibri"/>
        <family val="2"/>
        <charset val="238"/>
        <scheme val="minor"/>
      </rPr>
      <t xml:space="preserve"> 5,6 x 70 metara</t>
    </r>
    <r>
      <rPr>
        <sz val="11"/>
        <color theme="1"/>
        <rFont val="Calibri"/>
        <family val="2"/>
        <charset val="238"/>
        <scheme val="minor"/>
      </rPr>
      <t xml:space="preserve">
2) Geotextile 
Basic characteristics:  
made of twisted PP fibers or eqvivalent properties , needle-punched 
Specific density: minimum 100gr/m2  
Breaking strength. Minimum 2 kN/m
Permissible elongation at maximum load: 25-100%
Puncture resistance: minimum 0.3 kN
Tear resistance: minimum 0.06kN
Delivery in rolls: minimum dimensions</t>
    </r>
    <r>
      <rPr>
        <sz val="11"/>
        <color rgb="FFFF0000"/>
        <rFont val="Calibri"/>
        <family val="2"/>
        <charset val="238"/>
        <scheme val="minor"/>
      </rPr>
      <t xml:space="preserve"> 5,6 x 70 meters</t>
    </r>
  </si>
  <si>
    <r>
      <t xml:space="preserve">Geomreža sa geotekstilom za armiranje nosive konstrukcije
Osnovne karakteristike : 
1) Geomreža 
materijal mreže : stakloplastična vlakna  obložena bitumenom
veličina otvora mreže : </t>
    </r>
    <r>
      <rPr>
        <sz val="11"/>
        <color rgb="FFFF0000"/>
        <rFont val="Calibri"/>
        <family val="2"/>
        <scheme val="minor"/>
      </rPr>
      <t>minimalno 25x25 mm</t>
    </r>
    <r>
      <rPr>
        <sz val="11"/>
        <color theme="1"/>
        <rFont val="Calibri"/>
        <family val="2"/>
        <charset val="238"/>
        <scheme val="minor"/>
      </rPr>
      <t xml:space="preserve">
prekidna  vlačna čvrstoća (kN/m ) u uzdužnom smjeru: min 100 kN/m
Prekidna Vlačna čvrstoća (kN/m ) u poprečnom smjeru: min 100 kN/m
Izduženje pri maksimalnom opterećenju u uzdužnom smjeru  : maksimalno 7 %
Izduženje pri maksimalnom opterećenju u poprečnom smjeru  : maksimalno 7 %
Isporuka u roli : min dimenzija</t>
    </r>
    <r>
      <rPr>
        <sz val="11"/>
        <color rgb="FFFF0000"/>
        <rFont val="Calibri"/>
        <family val="2"/>
        <charset val="238"/>
        <scheme val="minor"/>
      </rPr>
      <t xml:space="preserve"> 5,6 x 70 metara</t>
    </r>
    <r>
      <rPr>
        <sz val="11"/>
        <color theme="1"/>
        <rFont val="Calibri"/>
        <family val="2"/>
        <charset val="238"/>
        <scheme val="minor"/>
      </rPr>
      <t xml:space="preserve">
Geogrid for reinforcement of load-bearing structure  
Basic characteristics:
1) Geogrid
mesh material: fiberglass fiber coated with bitumen
Mesh opening size: minimum </t>
    </r>
    <r>
      <rPr>
        <sz val="11"/>
        <color rgb="FFFF0000"/>
        <rFont val="Calibri"/>
        <family val="2"/>
        <scheme val="minor"/>
      </rPr>
      <t xml:space="preserve">25x25 mm </t>
    </r>
    <r>
      <rPr>
        <sz val="11"/>
        <color theme="1"/>
        <rFont val="Calibri"/>
        <family val="2"/>
        <charset val="238"/>
        <scheme val="minor"/>
      </rPr>
      <t xml:space="preserve">
breaking tensile strength (kN/m) in the longitudinal direction: minimum 100 kN/m
Breaking Tensile strength (kN/m) in the transverse direction : minimum 100 kN/m 
Elongation at maximum load in the longitudinal direction : maximum 7 % 
Elongation at maximum load in the transverse direction : maximum 7 %
Delivery in rolls : minimum dimensions</t>
    </r>
    <r>
      <rPr>
        <sz val="11"/>
        <color rgb="FFFF0000"/>
        <rFont val="Calibri"/>
        <family val="2"/>
        <charset val="238"/>
        <scheme val="minor"/>
      </rPr>
      <t xml:space="preserve"> 5,6 x 70 meters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</si>
</sst>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X_D_R_-;\-* #,##0.00\ _X_D_R_-;_-* &quot;-&quot;??\ _X_D_R_-;_-@_-"/>
    <numFmt numFmtId="164" formatCode="_-* #,##0\ _k_n_-;\-* #,##0\ _k_n_-;_-* &quot;-&quot;??\ _k_n_-;_-@_-"/>
    <numFmt numFmtId="165" formatCode="#,##0.00_ ;\-#,##0.00\ "/>
  </numFmts>
  <fonts count="18"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b/>
      <sz val="11"/>
      <color theme="1"/>
      <name val="Calibri"/>
      <family val="2"/>
      <charset val="238"/>
      <scheme val="minor"/>
    </font>
    <font>
      <sz val="9"/>
      <name val="Arial"/>
      <family val="2"/>
      <charset val="238"/>
    </font>
    <font>
      <b/>
      <sz val="9"/>
      <name val="Arial"/>
      <family val="2"/>
      <charset val="238"/>
    </font>
    <font>
      <sz val="11"/>
      <color theme="1"/>
      <name val="Calibri"/>
      <family val="2"/>
      <charset val="1"/>
      <scheme val="minor"/>
    </font>
    <font>
      <sz val="9"/>
      <color theme="1"/>
      <name val="Arial"/>
      <family val="2"/>
      <charset val="238"/>
    </font>
    <font>
      <sz val="11"/>
      <color theme="1"/>
      <name val="Arial"/>
      <family val="2"/>
      <charset val="238"/>
    </font>
    <font>
      <b/>
      <sz val="9"/>
      <color theme="1"/>
      <name val="Arial"/>
      <family val="2"/>
      <charset val="238"/>
    </font>
    <font>
      <b/>
      <i/>
      <sz val="9"/>
      <color theme="1"/>
      <name val="Arial"/>
      <family val="2"/>
    </font>
    <font>
      <b/>
      <sz val="11"/>
      <color theme="1"/>
      <name val="Arial"/>
      <family val="2"/>
      <charset val="238"/>
    </font>
    <font>
      <sz val="10"/>
      <color theme="1"/>
      <name val="Arial"/>
      <family val="2"/>
    </font>
    <font>
      <b/>
      <sz val="11"/>
      <color theme="1"/>
      <name val="Calibri"/>
      <family val="2"/>
      <scheme val="minor"/>
    </font>
    <font>
      <b/>
      <sz val="10"/>
      <color theme="1"/>
      <name val="Arial"/>
      <family val="2"/>
    </font>
    <font>
      <b/>
      <sz val="12"/>
      <color theme="1"/>
      <name val="Calibri"/>
      <family val="2"/>
      <charset val="238"/>
      <scheme val="minor"/>
    </font>
    <font>
      <sz val="11"/>
      <color rgb="FFFF0000"/>
      <name val="Calibri"/>
      <family val="2"/>
      <charset val="238"/>
      <scheme val="minor"/>
    </font>
    <font>
      <sz val="11"/>
      <color rgb="FFFF0000"/>
      <name val="Calibri"/>
      <family val="2"/>
      <scheme val="minor"/>
    </font>
  </fonts>
  <fills count="5">
    <fill>
      <patternFill patternType="none"/>
    </fill>
    <fill>
      <patternFill patternType="gray125"/>
    </fill>
    <fill>
      <patternFill patternType="solid">
        <fgColor theme="6" tint="0.79998168889431442"/>
        <bgColor indexed="65"/>
      </patternFill>
    </fill>
    <fill>
      <patternFill patternType="solid">
        <fgColor theme="2"/>
        <bgColor indexed="64"/>
      </patternFill>
    </fill>
    <fill>
      <patternFill patternType="solid">
        <fgColor theme="0" tint="-0.14999847407452621"/>
        <bgColor indexed="64"/>
      </patternFill>
    </fill>
  </fills>
  <borders count="13">
    <border>
      <left/>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0">
    <xf numFmtId="0" fontId="0" fillId="0" borderId="0"/>
    <xf numFmtId="0" fontId="2" fillId="2" borderId="0" applyNumberFormat="0" applyBorder="0" applyAlignment="0" applyProtection="0"/>
    <xf numFmtId="0" fontId="6" fillId="0" borderId="0"/>
    <xf numFmtId="0" fontId="6" fillId="0" borderId="0"/>
    <xf numFmtId="0" fontId="6" fillId="0" borderId="0"/>
    <xf numFmtId="0" fontId="6" fillId="0" borderId="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2"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53">
    <xf numFmtId="0" fontId="0" fillId="0" borderId="0" xfId="0"/>
    <xf numFmtId="0" fontId="9" fillId="3" borderId="3" xfId="5" applyFont="1" applyFill="1" applyBorder="1" applyAlignment="1" applyProtection="1">
      <alignment horizontal="center" vertical="center" wrapText="1"/>
    </xf>
    <xf numFmtId="0" fontId="5" fillId="3" borderId="3" xfId="4" applyFont="1" applyFill="1" applyBorder="1" applyAlignment="1" applyProtection="1">
      <alignment horizontal="center" vertical="center" wrapText="1"/>
    </xf>
    <xf numFmtId="164" fontId="9" fillId="3" borderId="3" xfId="6" applyNumberFormat="1" applyFont="1" applyFill="1" applyBorder="1" applyAlignment="1" applyProtection="1">
      <alignment horizontal="center" vertical="center" wrapText="1"/>
    </xf>
    <xf numFmtId="43" fontId="9" fillId="3" borderId="3" xfId="10" applyNumberFormat="1" applyFont="1" applyFill="1" applyBorder="1" applyAlignment="1" applyProtection="1">
      <alignment horizontal="center" vertical="center" wrapText="1"/>
    </xf>
    <xf numFmtId="43" fontId="9" fillId="3" borderId="3" xfId="11" applyNumberFormat="1" applyFont="1" applyFill="1" applyBorder="1" applyAlignment="1" applyProtection="1">
      <alignment horizontal="center" vertical="center" wrapText="1"/>
    </xf>
    <xf numFmtId="0" fontId="0" fillId="0" borderId="3" xfId="0" applyBorder="1" applyAlignment="1" applyProtection="1">
      <alignment horizontal="center" vertical="center"/>
    </xf>
    <xf numFmtId="4" fontId="6" fillId="0" borderId="2" xfId="13" applyNumberFormat="1" applyFont="1" applyBorder="1" applyAlignment="1" applyProtection="1">
      <alignment wrapText="1"/>
    </xf>
    <xf numFmtId="4" fontId="6" fillId="0" borderId="6" xfId="13" applyNumberFormat="1" applyFont="1" applyBorder="1" applyAlignment="1" applyProtection="1">
      <alignment wrapText="1"/>
      <protection locked="0"/>
    </xf>
    <xf numFmtId="4" fontId="6" fillId="0" borderId="6" xfId="13" applyNumberFormat="1" applyFont="1" applyBorder="1" applyAlignment="1" applyProtection="1">
      <alignment wrapText="1"/>
    </xf>
    <xf numFmtId="0" fontId="3" fillId="2" borderId="3" xfId="1" applyFont="1" applyBorder="1" applyAlignment="1" applyProtection="1">
      <alignment horizontal="left" vertical="center" wrapText="1"/>
    </xf>
    <xf numFmtId="0" fontId="0" fillId="0" borderId="0" xfId="0" applyProtection="1"/>
    <xf numFmtId="4" fontId="0" fillId="0" borderId="3" xfId="0" applyNumberFormat="1" applyBorder="1" applyProtection="1"/>
    <xf numFmtId="4" fontId="0" fillId="0" borderId="3" xfId="0" applyNumberFormat="1" applyBorder="1" applyProtection="1">
      <protection locked="0"/>
    </xf>
    <xf numFmtId="0" fontId="12" fillId="0" borderId="0" xfId="0" applyFont="1" applyAlignment="1">
      <alignment horizontal="left" vertical="top" indent="5"/>
    </xf>
    <xf numFmtId="0" fontId="14" fillId="0" borderId="0" xfId="0" applyFont="1" applyAlignment="1">
      <alignment vertical="center" wrapText="1"/>
    </xf>
    <xf numFmtId="165" fontId="6" fillId="0" borderId="6" xfId="13" applyNumberFormat="1" applyFont="1" applyBorder="1" applyAlignment="1" applyProtection="1">
      <alignment wrapText="1"/>
      <protection locked="0"/>
    </xf>
    <xf numFmtId="0" fontId="9" fillId="3" borderId="7" xfId="5" applyFont="1" applyFill="1" applyBorder="1" applyAlignment="1" applyProtection="1">
      <alignment horizontal="center" vertical="center" wrapText="1"/>
    </xf>
    <xf numFmtId="0" fontId="0" fillId="0" borderId="5" xfId="0" applyBorder="1" applyAlignment="1" applyProtection="1">
      <alignment horizontal="left" vertical="top" wrapText="1"/>
    </xf>
    <xf numFmtId="0" fontId="0" fillId="0" borderId="6" xfId="0" applyBorder="1" applyAlignment="1" applyProtection="1">
      <alignment horizontal="left" vertical="top" wrapText="1"/>
    </xf>
    <xf numFmtId="0" fontId="8" fillId="0" borderId="11" xfId="0" applyFont="1" applyBorder="1" applyAlignment="1" applyProtection="1">
      <alignment vertical="center"/>
    </xf>
    <xf numFmtId="0" fontId="0" fillId="0" borderId="3" xfId="0" applyNumberFormat="1" applyBorder="1" applyAlignment="1" applyProtection="1">
      <alignment horizontal="left" vertical="top" wrapText="1"/>
    </xf>
    <xf numFmtId="0" fontId="0" fillId="0" borderId="3" xfId="0" applyBorder="1" applyAlignment="1" applyProtection="1">
      <alignment horizontal="left" vertical="top" wrapText="1"/>
    </xf>
    <xf numFmtId="0" fontId="1" fillId="0" borderId="2" xfId="0" applyFont="1" applyBorder="1" applyAlignment="1" applyProtection="1">
      <alignment horizontal="left" vertical="top" wrapText="1"/>
    </xf>
    <xf numFmtId="0" fontId="0" fillId="0" borderId="3" xfId="0" applyBorder="1" applyAlignment="1" applyProtection="1">
      <alignment vertical="center" wrapText="1"/>
    </xf>
    <xf numFmtId="164" fontId="9" fillId="3" borderId="3" xfId="7" applyNumberFormat="1" applyFont="1" applyFill="1" applyBorder="1" applyAlignment="1" applyProtection="1">
      <alignment horizontal="center" vertical="center" wrapText="1"/>
    </xf>
    <xf numFmtId="0" fontId="0" fillId="0" borderId="11" xfId="0" applyBorder="1" applyAlignment="1" applyProtection="1">
      <protection locked="0"/>
    </xf>
    <xf numFmtId="0" fontId="4" fillId="0" borderId="1" xfId="2" applyFont="1" applyBorder="1" applyAlignment="1" applyProtection="1">
      <alignment horizontal="left" vertical="top" wrapText="1"/>
    </xf>
    <xf numFmtId="0" fontId="4" fillId="0" borderId="0" xfId="2" applyFont="1" applyBorder="1" applyAlignment="1" applyProtection="1">
      <alignment horizontal="left" vertical="top"/>
    </xf>
    <xf numFmtId="0" fontId="7" fillId="0" borderId="0" xfId="2" applyFont="1" applyAlignment="1" applyProtection="1">
      <alignment vertical="top"/>
    </xf>
    <xf numFmtId="0" fontId="4" fillId="0" borderId="1" xfId="3" applyFont="1" applyBorder="1" applyAlignment="1" applyProtection="1">
      <alignment horizontal="left" vertical="top" wrapText="1"/>
    </xf>
    <xf numFmtId="0" fontId="8" fillId="0" borderId="0" xfId="3" applyFont="1" applyAlignment="1" applyProtection="1">
      <alignment vertical="top"/>
    </xf>
    <xf numFmtId="0" fontId="9" fillId="3" borderId="8" xfId="5" applyFont="1" applyFill="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11" fillId="4" borderId="4" xfId="0" applyFont="1" applyFill="1" applyBorder="1" applyAlignment="1" applyProtection="1">
      <alignment horizontal="center" vertical="center" wrapText="1"/>
    </xf>
    <xf numFmtId="0" fontId="11" fillId="4" borderId="5" xfId="0" applyFont="1" applyFill="1" applyBorder="1" applyAlignment="1" applyProtection="1">
      <alignment horizontal="center" vertical="center"/>
    </xf>
    <xf numFmtId="0" fontId="11" fillId="4" borderId="6" xfId="0" applyFont="1" applyFill="1" applyBorder="1" applyAlignment="1" applyProtection="1">
      <alignment horizontal="center" vertical="center"/>
    </xf>
    <xf numFmtId="0" fontId="9" fillId="4" borderId="4" xfId="5" applyFont="1" applyFill="1" applyBorder="1" applyAlignment="1" applyProtection="1">
      <alignment horizontal="center" vertical="center" wrapText="1"/>
    </xf>
    <xf numFmtId="0" fontId="9" fillId="4" borderId="5" xfId="5" applyFont="1" applyFill="1" applyBorder="1" applyAlignment="1" applyProtection="1">
      <alignment horizontal="center" vertical="center" wrapText="1"/>
    </xf>
    <xf numFmtId="0" fontId="9" fillId="4" borderId="6" xfId="5" applyFont="1" applyFill="1" applyBorder="1" applyAlignment="1" applyProtection="1">
      <alignment horizontal="center" vertical="center" wrapText="1"/>
    </xf>
    <xf numFmtId="0" fontId="0" fillId="0" borderId="4" xfId="0"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15" fillId="4" borderId="4" xfId="0" applyFont="1" applyFill="1" applyBorder="1" applyAlignment="1" applyProtection="1">
      <alignment horizontal="center" vertical="top" wrapText="1"/>
    </xf>
    <xf numFmtId="0" fontId="15" fillId="4" borderId="5" xfId="0" applyFont="1" applyFill="1" applyBorder="1" applyAlignment="1" applyProtection="1">
      <alignment horizontal="center" vertical="top" wrapText="1"/>
    </xf>
    <xf numFmtId="0" fontId="15" fillId="4" borderId="6" xfId="0" applyFont="1" applyFill="1" applyBorder="1" applyAlignment="1" applyProtection="1">
      <alignment horizontal="center" vertical="top" wrapText="1"/>
    </xf>
    <xf numFmtId="0" fontId="8" fillId="0" borderId="7" xfId="0" applyFont="1" applyBorder="1" applyAlignment="1" applyProtection="1">
      <alignment horizontal="center" vertical="center"/>
    </xf>
    <xf numFmtId="0" fontId="8" fillId="0" borderId="12" xfId="0" applyFont="1" applyBorder="1" applyAlignment="1" applyProtection="1">
      <alignment horizontal="center" vertical="center"/>
    </xf>
    <xf numFmtId="0" fontId="8" fillId="0" borderId="11" xfId="0" applyFont="1" applyBorder="1" applyAlignment="1" applyProtection="1">
      <alignment horizontal="center" vertical="center"/>
    </xf>
  </cellXfs>
  <cellStyles count="60">
    <cellStyle name="20% - Isticanje3" xfId="1" builtinId="38"/>
    <cellStyle name="Comma 10" xfId="59"/>
    <cellStyle name="Comma 10 2" xfId="29"/>
    <cellStyle name="Comma 10 3" xfId="38"/>
    <cellStyle name="Comma 10 4" xfId="46"/>
    <cellStyle name="Comma 10 5" xfId="12"/>
    <cellStyle name="Comma 10 5 2" xfId="54"/>
    <cellStyle name="Comma 2" xfId="13"/>
    <cellStyle name="Comma 2 2" xfId="55"/>
    <cellStyle name="Comma 4" xfId="56"/>
    <cellStyle name="Comma 4 2" xfId="23"/>
    <cellStyle name="Comma 4 3" xfId="32"/>
    <cellStyle name="Comma 4 4" xfId="40"/>
    <cellStyle name="Comma 4 5" xfId="48"/>
    <cellStyle name="Comma 5" xfId="57"/>
    <cellStyle name="Comma 5 2" xfId="24"/>
    <cellStyle name="Comma 5 3" xfId="33"/>
    <cellStyle name="Comma 5 4" xfId="41"/>
    <cellStyle name="Comma 5 5" xfId="49"/>
    <cellStyle name="Comma 6" xfId="58"/>
    <cellStyle name="Comma 6 2" xfId="25"/>
    <cellStyle name="Comma 6 3" xfId="34"/>
    <cellStyle name="Comma 6 4" xfId="42"/>
    <cellStyle name="Comma 6 5" xfId="50"/>
    <cellStyle name="Comma 7" xfId="6"/>
    <cellStyle name="Comma 7 2" xfId="9"/>
    <cellStyle name="Comma 7 2 2" xfId="26"/>
    <cellStyle name="Comma 7 3" xfId="35"/>
    <cellStyle name="Comma 7 4" xfId="43"/>
    <cellStyle name="Comma 7 5" xfId="51"/>
    <cellStyle name="Comma 7 6" xfId="18"/>
    <cellStyle name="Comma 8" xfId="7"/>
    <cellStyle name="Comma 8 2" xfId="27"/>
    <cellStyle name="Comma 8 3" xfId="10"/>
    <cellStyle name="Comma 8 3 2" xfId="36"/>
    <cellStyle name="Comma 8 4" xfId="44"/>
    <cellStyle name="Comma 8 5" xfId="52"/>
    <cellStyle name="Comma 8 6" xfId="17"/>
    <cellStyle name="Comma 9" xfId="8"/>
    <cellStyle name="Comma 9 2" xfId="28"/>
    <cellStyle name="Comma 9 3" xfId="37"/>
    <cellStyle name="Comma 9 4" xfId="11"/>
    <cellStyle name="Comma 9 4 2" xfId="45"/>
    <cellStyle name="Comma 9 5" xfId="53"/>
    <cellStyle name="Comma 9 6" xfId="19"/>
    <cellStyle name="Normal 2" xfId="14"/>
    <cellStyle name="Normal 2 2" xfId="21"/>
    <cellStyle name="Normal 2 3" xfId="20"/>
    <cellStyle name="Normal 2 4" xfId="16"/>
    <cellStyle name="Normal 2 5" xfId="30"/>
    <cellStyle name="Normal 3" xfId="2"/>
    <cellStyle name="Normal 3 2" xfId="22"/>
    <cellStyle name="Normal 3 3" xfId="31"/>
    <cellStyle name="Normal 3 4" xfId="39"/>
    <cellStyle name="Normal 3 5" xfId="47"/>
    <cellStyle name="Normal 4" xfId="3"/>
    <cellStyle name="Normal 5" xfId="4"/>
    <cellStyle name="Normal 6" xfId="5"/>
    <cellStyle name="Normalno" xfId="0" builtinId="0"/>
    <cellStyle name="Normalny 3"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abSelected="1" topLeftCell="A7" zoomScaleNormal="100" workbookViewId="0">
      <selection activeCell="C7" sqref="C7:F7"/>
    </sheetView>
  </sheetViews>
  <sheetFormatPr defaultColWidth="8.88671875" defaultRowHeight="14.4" x14ac:dyDescent="0.3"/>
  <cols>
    <col min="1" max="1" width="10.44140625" style="11" customWidth="1"/>
    <col min="2" max="2" width="80.44140625" style="11" customWidth="1"/>
    <col min="3" max="3" width="11.33203125" style="11" customWidth="1"/>
    <col min="4" max="4" width="10.88671875" style="11" customWidth="1"/>
    <col min="5" max="5" width="24.5546875" style="11" customWidth="1"/>
    <col min="6" max="6" width="20.6640625" style="11" customWidth="1"/>
    <col min="7" max="16384" width="8.88671875" style="11"/>
  </cols>
  <sheetData>
    <row r="1" spans="1:6" ht="89.25" customHeight="1" x14ac:dyDescent="0.3">
      <c r="A1" s="27" t="s">
        <v>11</v>
      </c>
      <c r="B1" s="28"/>
      <c r="C1" s="28"/>
      <c r="D1" s="28"/>
      <c r="E1" s="29"/>
      <c r="F1" s="29"/>
    </row>
    <row r="2" spans="1:6" ht="97.5" customHeight="1" x14ac:dyDescent="0.3">
      <c r="A2" s="30" t="s">
        <v>10</v>
      </c>
      <c r="B2" s="31"/>
      <c r="C2" s="31"/>
      <c r="D2" s="31"/>
      <c r="E2" s="31"/>
      <c r="F2" s="31"/>
    </row>
    <row r="3" spans="1:6" ht="42" customHeight="1" x14ac:dyDescent="0.3">
      <c r="A3" s="35" t="s">
        <v>15</v>
      </c>
      <c r="B3" s="36"/>
      <c r="C3" s="36"/>
      <c r="D3" s="36"/>
      <c r="E3" s="36"/>
      <c r="F3" s="37"/>
    </row>
    <row r="4" spans="1:6" ht="24" x14ac:dyDescent="0.3">
      <c r="A4" s="2" t="s">
        <v>0</v>
      </c>
      <c r="B4" s="17" t="s">
        <v>1</v>
      </c>
      <c r="C4" s="32" t="s">
        <v>2</v>
      </c>
      <c r="D4" s="33"/>
      <c r="E4" s="33"/>
      <c r="F4" s="34"/>
    </row>
    <row r="5" spans="1:6" ht="39.75" customHeight="1" x14ac:dyDescent="0.3">
      <c r="A5" s="50">
        <v>1</v>
      </c>
      <c r="B5" s="38" t="s">
        <v>19</v>
      </c>
      <c r="C5" s="39"/>
      <c r="D5" s="39"/>
      <c r="E5" s="39"/>
      <c r="F5" s="40"/>
    </row>
    <row r="6" spans="1:6" ht="325.5" customHeight="1" x14ac:dyDescent="0.3">
      <c r="A6" s="51"/>
      <c r="B6" s="19" t="s">
        <v>27</v>
      </c>
      <c r="C6" s="41"/>
      <c r="D6" s="42"/>
      <c r="E6" s="42"/>
      <c r="F6" s="43"/>
    </row>
    <row r="7" spans="1:6" ht="276" customHeight="1" x14ac:dyDescent="0.3">
      <c r="A7" s="52"/>
      <c r="B7" s="22" t="s">
        <v>24</v>
      </c>
      <c r="C7" s="41"/>
      <c r="D7" s="42"/>
      <c r="E7" s="42"/>
      <c r="F7" s="43"/>
    </row>
    <row r="8" spans="1:6" ht="36" customHeight="1" x14ac:dyDescent="0.3">
      <c r="A8" s="50">
        <v>2</v>
      </c>
      <c r="B8" s="47" t="s">
        <v>20</v>
      </c>
      <c r="C8" s="48"/>
      <c r="D8" s="48"/>
      <c r="E8" s="48"/>
      <c r="F8" s="49"/>
    </row>
    <row r="9" spans="1:6" ht="309" customHeight="1" x14ac:dyDescent="0.3">
      <c r="A9" s="51"/>
      <c r="B9" s="21" t="s">
        <v>25</v>
      </c>
      <c r="C9" s="44"/>
      <c r="D9" s="45"/>
      <c r="E9" s="45"/>
      <c r="F9" s="46"/>
    </row>
    <row r="10" spans="1:6" ht="285.75" customHeight="1" x14ac:dyDescent="0.3">
      <c r="A10" s="52"/>
      <c r="B10" s="18" t="s">
        <v>26</v>
      </c>
      <c r="C10" s="44"/>
      <c r="D10" s="45"/>
      <c r="E10" s="45"/>
      <c r="F10" s="46"/>
    </row>
    <row r="11" spans="1:6" ht="144" customHeight="1" x14ac:dyDescent="0.3">
      <c r="A11" s="20"/>
      <c r="B11" s="23" t="s">
        <v>22</v>
      </c>
      <c r="C11" s="26"/>
      <c r="D11" s="26"/>
      <c r="E11" s="26"/>
      <c r="F11" s="26"/>
    </row>
    <row r="12" spans="1:6" ht="36" x14ac:dyDescent="0.3">
      <c r="A12" s="2" t="s">
        <v>0</v>
      </c>
      <c r="B12" s="1" t="s">
        <v>3</v>
      </c>
      <c r="C12" s="3" t="s">
        <v>4</v>
      </c>
      <c r="D12" s="25" t="s">
        <v>5</v>
      </c>
      <c r="E12" s="4" t="s">
        <v>6</v>
      </c>
      <c r="F12" s="5" t="s">
        <v>7</v>
      </c>
    </row>
    <row r="13" spans="1:6" ht="28.8" x14ac:dyDescent="0.3">
      <c r="A13" s="6">
        <v>1</v>
      </c>
      <c r="B13" s="24" t="s">
        <v>17</v>
      </c>
      <c r="C13" s="6" t="s">
        <v>14</v>
      </c>
      <c r="D13" s="6">
        <v>38220</v>
      </c>
      <c r="E13" s="13"/>
      <c r="F13" s="12">
        <f>D13*E13</f>
        <v>0</v>
      </c>
    </row>
    <row r="14" spans="1:6" ht="28.8" x14ac:dyDescent="0.3">
      <c r="A14" s="6">
        <v>2</v>
      </c>
      <c r="B14" s="24" t="s">
        <v>16</v>
      </c>
      <c r="C14" s="6" t="s">
        <v>14</v>
      </c>
      <c r="D14" s="6">
        <v>76440</v>
      </c>
      <c r="E14" s="13"/>
      <c r="F14" s="12">
        <f>D14*E14</f>
        <v>0</v>
      </c>
    </row>
    <row r="15" spans="1:6" ht="39" customHeight="1" x14ac:dyDescent="0.3">
      <c r="B15" s="15" t="s">
        <v>18</v>
      </c>
      <c r="E15" s="10" t="s">
        <v>8</v>
      </c>
      <c r="F15" s="7">
        <f>SUM(F13:F14)</f>
        <v>0</v>
      </c>
    </row>
    <row r="16" spans="1:6" ht="42.75" customHeight="1" x14ac:dyDescent="0.3">
      <c r="B16" s="15" t="s">
        <v>21</v>
      </c>
      <c r="E16" s="10" t="s">
        <v>23</v>
      </c>
      <c r="F16" s="8"/>
    </row>
    <row r="17" spans="2:6" ht="28.8" x14ac:dyDescent="0.3">
      <c r="B17" s="15" t="s">
        <v>13</v>
      </c>
      <c r="E17" s="10" t="s">
        <v>9</v>
      </c>
      <c r="F17" s="9">
        <f>F15+F16</f>
        <v>0</v>
      </c>
    </row>
    <row r="18" spans="2:6" ht="57.6" x14ac:dyDescent="0.3">
      <c r="B18" s="14"/>
      <c r="E18" s="10" t="s">
        <v>12</v>
      </c>
      <c r="F18" s="16"/>
    </row>
    <row r="19" spans="2:6" ht="20.25" customHeight="1" x14ac:dyDescent="0.3"/>
    <row r="23" spans="2:6" x14ac:dyDescent="0.3">
      <c r="B23" s="15"/>
    </row>
    <row r="24" spans="2:6" x14ac:dyDescent="0.3">
      <c r="B24" s="15"/>
    </row>
  </sheetData>
  <sheetProtection algorithmName="SHA-512" hashValue="cZFmuV3+nuU7NBH/s2I3jAKvG01cL7hIcKgOBljfhJ1e5O1tDaUB38NSMe7wT72sGoBftw79oQTPvHwgPbrAPA==" saltValue="Nul9PpDCxk5F71XKzrUyiQ==" spinCount="100000" sheet="1" objects="1" scenarios="1" formatCells="0" formatColumns="0" formatRows="0" selectLockedCells="1"/>
  <mergeCells count="13">
    <mergeCell ref="C11:F11"/>
    <mergeCell ref="A1:F1"/>
    <mergeCell ref="A2:F2"/>
    <mergeCell ref="C4:F4"/>
    <mergeCell ref="A3:F3"/>
    <mergeCell ref="B5:F5"/>
    <mergeCell ref="C6:F6"/>
    <mergeCell ref="C9:F9"/>
    <mergeCell ref="C7:F7"/>
    <mergeCell ref="B8:F8"/>
    <mergeCell ref="C10:F10"/>
    <mergeCell ref="A5:A7"/>
    <mergeCell ref="A8:A10"/>
  </mergeCells>
  <pageMargins left="0.70866141732283472" right="0.70866141732283472" top="0.31496062992125984" bottom="0.15748031496062992" header="0.31496062992125984" footer="0.15748031496062992"/>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A6340833568CA4C9C562391CBF20A33" ma:contentTypeVersion="17" ma:contentTypeDescription="Create a new document." ma:contentTypeScope="" ma:versionID="46e0b9f6ca6c5bdd2e02514fc4e2721b">
  <xsd:schema xmlns:xsd="http://www.w3.org/2001/XMLSchema" xmlns:xs="http://www.w3.org/2001/XMLSchema" xmlns:p="http://schemas.microsoft.com/office/2006/metadata/properties" xmlns:ns2="e1a734c5-45f2-421b-9ea1-bf28383de600" xmlns:ns3="7da73d6c-d312-46c9-8243-90a3e96ef2c4" targetNamespace="http://schemas.microsoft.com/office/2006/metadata/properties" ma:root="true" ma:fieldsID="d31ecd1226f52cb09ce5cd85da267fef" ns2:_="" ns3:_="">
    <xsd:import namespace="e1a734c5-45f2-421b-9ea1-bf28383de600"/>
    <xsd:import namespace="7da73d6c-d312-46c9-8243-90a3e96ef2c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a734c5-45f2-421b-9ea1-bf28383de6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171e5f0-354b-43c3-9df4-f1200d9131f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a73d6c-d312-46c9-8243-90a3e96ef2c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d9a8cb0-554a-4e67-9ed0-244b7448ebad}" ma:internalName="TaxCatchAll" ma:showField="CatchAllData" ma:web="7da73d6c-d312-46c9-8243-90a3e96ef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B18310C-11A5-4B05-B2ED-27786F6FF9EF}">
  <ds:schemaRefs>
    <ds:schemaRef ds:uri="http://schemas.microsoft.com/sharepoint/v3/contenttype/forms"/>
  </ds:schemaRefs>
</ds:datastoreItem>
</file>

<file path=customXml/itemProps2.xml><?xml version="1.0" encoding="utf-8"?>
<ds:datastoreItem xmlns:ds="http://schemas.openxmlformats.org/officeDocument/2006/customXml" ds:itemID="{0172ACB0-8383-43A8-8FCB-1839911226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a734c5-45f2-421b-9ea1-bf28383de600"/>
    <ds:schemaRef ds:uri="7da73d6c-d312-46c9-8243-90a3e96ef2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Sheet1</vt:lpstr>
      <vt:lpstr>Sheet2</vt:lpstr>
      <vt:lpstr>Sheet3</vt:lpstr>
      <vt:lpstr>Sheet1!Podrucje_ispisa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b900850</dc:creator>
  <cp:lastModifiedBy>Marin Sulentic</cp:lastModifiedBy>
  <cp:lastPrinted>2023-10-10T19:08:51Z</cp:lastPrinted>
  <dcterms:created xsi:type="dcterms:W3CDTF">2021-12-13T08:41:03Z</dcterms:created>
  <dcterms:modified xsi:type="dcterms:W3CDTF">2023-10-10T19:09:01Z</dcterms:modified>
</cp:coreProperties>
</file>