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500_CEKOM\6_NABAVA\27P Teperaturni senzori\"/>
    </mc:Choice>
  </mc:AlternateContent>
  <bookViews>
    <workbookView showHorizontalScroll="0" showVerticalScroll="0" showSheetTabs="0" xWindow="0" yWindow="0" windowWidth="28800" windowHeight="11736"/>
  </bookViews>
  <sheets>
    <sheet name="Sheet1" sheetId="1" r:id="rId1"/>
    <sheet name="Sheet2" sheetId="2" r:id="rId2"/>
    <sheet name="Sheet3" sheetId="3" r:id="rId3"/>
  </sheets>
  <definedNames>
    <definedName name="_xlnm.Print_Area" localSheetId="0">Sheet1!$A$1:$F$19</definedName>
  </definedNames>
  <calcPr calcId="152511"/>
</workbook>
</file>

<file path=xl/calcChain.xml><?xml version="1.0" encoding="utf-8"?>
<calcChain xmlns="http://schemas.openxmlformats.org/spreadsheetml/2006/main">
  <c r="F16" i="1" l="1"/>
  <c r="F17" i="1" s="1"/>
  <c r="F19" i="1" l="1"/>
</calcChain>
</file>

<file path=xl/sharedStrings.xml><?xml version="1.0" encoding="utf-8"?>
<sst xmlns="http://schemas.openxmlformats.org/spreadsheetml/2006/main" count="29" uniqueCount="27">
  <si>
    <t>Redni broj / No.</t>
  </si>
  <si>
    <t>Tražene specifikacije / Requested specifications</t>
  </si>
  <si>
    <t>Ponuđene specifikacije / Offered specifications</t>
  </si>
  <si>
    <t>Opis stavke / Item description</t>
  </si>
  <si>
    <t>Jedinica mjere / Unit</t>
  </si>
  <si>
    <r>
      <t xml:space="preserve">Količina /
</t>
    </r>
    <r>
      <rPr>
        <b/>
        <i/>
        <sz val="9"/>
        <color theme="1"/>
        <rFont val="Arial"/>
        <family val="2"/>
      </rPr>
      <t>Quantity</t>
    </r>
  </si>
  <si>
    <t>Ukupno / Total price excluding VAT</t>
  </si>
  <si>
    <t>SVEUKUPNO BEZ PDV-a / TOTAL SUM excluding VAT</t>
  </si>
  <si>
    <t>IZNOS PDV-a /  VAT ammount</t>
  </si>
  <si>
    <t>SVEUKUPNO S PDV-om / TOTAL SUM including VAT</t>
  </si>
  <si>
    <t>kompl/
set</t>
  </si>
  <si>
    <r>
      <rPr>
        <b/>
        <sz val="10"/>
        <color theme="1"/>
        <rFont val="Calibri"/>
        <family val="2"/>
        <charset val="238"/>
        <scheme val="minor"/>
      </rPr>
      <t xml:space="preserve">2) Mjerni uređaji i sklopovi za pretvorbu mjernih signala i prihvat/ priključak mjernih senzora </t>
    </r>
    <r>
      <rPr>
        <sz val="10"/>
        <color theme="1"/>
        <rFont val="Calibri"/>
        <family val="2"/>
        <charset val="238"/>
        <scheme val="minor"/>
      </rPr>
      <t xml:space="preserve">
</t>
    </r>
    <r>
      <rPr>
        <b/>
        <sz val="10"/>
        <color theme="1"/>
        <rFont val="Calibri"/>
        <family val="2"/>
        <charset val="238"/>
        <scheme val="minor"/>
      </rPr>
      <t xml:space="preserve">2a)Industrijski elektronički mjerni kontroler </t>
    </r>
    <r>
      <rPr>
        <sz val="10"/>
        <color theme="1"/>
        <rFont val="Calibri"/>
        <family val="2"/>
        <charset val="238"/>
        <scheme val="minor"/>
      </rPr>
      <t xml:space="preserve">
Industrijski elektronički mjerni kontroler mikroprocesorske izvedbe u vlastitom kučištu ,višekanalni za mjerenje temperature postupkom pretvorbe mjernog signala sa ulazno/ izlaznim priključcima analognih(strujnih/naponskih)  i digitalnih signala   
Kontroler kompatibilan za mjerni signal i priključak mjernih senzora pod 1a)
Temperaturno mjerno područje mjernog kontrolera: -50C do +100C ( minimalno)
 Naponski relejni signalni izlaz 
Integrirana memorija i USB pohrana podataka( USB priključak)
Integrirani sofware za procesiranje mjernog signala sa sampliranjem mjernog signala                                                                                                                                                        
Ambijentalna temperatura na mjestu ugradnje .-10C do +40C   ( minimalno   )                                                                           
Daljinski prijenos mjernih podataka: Ethernet i RS 232 komunikacija                                             
</t>
    </r>
    <r>
      <rPr>
        <b/>
        <sz val="10"/>
        <color theme="1"/>
        <rFont val="Calibri"/>
        <family val="2"/>
        <charset val="238"/>
        <scheme val="minor"/>
      </rPr>
      <t>NAPOMENA:</t>
    </r>
    <r>
      <rPr>
        <sz val="10"/>
        <color theme="1"/>
        <rFont val="Calibri"/>
        <family val="2"/>
        <charset val="238"/>
        <scheme val="minor"/>
      </rPr>
      <t xml:space="preserve"> Potreban broj mjernih kontrolera ovisno o tipu i karakteristikama ponuđenih kontrolera 
</t>
    </r>
    <r>
      <rPr>
        <b/>
        <sz val="10"/>
        <color theme="1"/>
        <rFont val="Calibri"/>
        <family val="2"/>
        <charset val="238"/>
        <scheme val="minor"/>
      </rPr>
      <t xml:space="preserve"> 2b)  sklopovi za napajanje i prihvat/ priključak  mjernih senzora na mjerni uređaj/ kontroler </t>
    </r>
    <r>
      <rPr>
        <sz val="10"/>
        <color theme="1"/>
        <rFont val="Calibri"/>
        <family val="2"/>
        <charset val="238"/>
        <scheme val="minor"/>
      </rPr>
      <t xml:space="preserve">
( tip i izvedba sklopova sukladno  izvedbi ponuđenog mjernog kontrolera)</t>
    </r>
  </si>
  <si>
    <r>
      <rPr>
        <b/>
        <sz val="10"/>
        <color theme="1"/>
        <rFont val="Calibri"/>
        <family val="2"/>
        <charset val="238"/>
        <scheme val="minor"/>
      </rPr>
      <t>2) Temperature measuring devices/controllers and assemblies  for converting measuring signals and assembling /connecting of measuring sensors
2a) Industrial electronic measuring device/ controller</t>
    </r>
    <r>
      <rPr>
        <sz val="10"/>
        <color theme="1"/>
        <rFont val="Calibri"/>
        <family val="2"/>
        <charset val="238"/>
        <scheme val="minor"/>
      </rPr>
      <t xml:space="preserve">
Industrial electronic microprocessor measuring controller in its own housing, multi-channeled for temperature measurement by the measurement signal conversion process ,with I/O connections of analog (current/voltage) and digital signals
Controller compatible for signal measurement and connection of measurement sensors under 1a) paragraph
Temperature measuring range of the measuring controller: -50C to +100C (minimum)
Measurement accuracy: in the maximum range of +/- 1.5C
 Voltage relay signal output
Integrated memory and USB data storage (USB port)
Integrated software for processing the measurement signal with sampling of the measurement signal
Ambient temperature at the place of installation.-10C to +40C (minimum)
Data transfer of measurement data: Ethernet and RS 232 communication
</t>
    </r>
    <r>
      <rPr>
        <b/>
        <sz val="10"/>
        <color theme="1"/>
        <rFont val="Calibri"/>
        <family val="2"/>
        <charset val="238"/>
        <scheme val="minor"/>
      </rPr>
      <t>NOTE:</t>
    </r>
    <r>
      <rPr>
        <sz val="10"/>
        <color theme="1"/>
        <rFont val="Calibri"/>
        <family val="2"/>
        <charset val="238"/>
        <scheme val="minor"/>
      </rPr>
      <t xml:space="preserve"> The required number of measured controllers depends on the type and characteristics of the offered controllers
</t>
    </r>
    <r>
      <rPr>
        <b/>
        <sz val="10"/>
        <color theme="1"/>
        <rFont val="Calibri"/>
        <family val="2"/>
        <charset val="238"/>
        <scheme val="minor"/>
      </rPr>
      <t>2b) Equipment and assemblies for power supply of measuring devices and connection of measuring sensors to the measuring device/controller</t>
    </r>
    <r>
      <rPr>
        <sz val="10"/>
        <color theme="1"/>
        <rFont val="Calibri"/>
        <family val="2"/>
        <charset val="238"/>
        <scheme val="minor"/>
      </rPr>
      <t xml:space="preserve">
(type and design of equipment and assemblies  according to the type and design of the offered measuring controller)</t>
    </r>
  </si>
  <si>
    <r>
      <rPr>
        <b/>
        <sz val="10"/>
        <color theme="1"/>
        <rFont val="Calibri"/>
        <family val="2"/>
        <charset val="238"/>
        <scheme val="minor"/>
      </rPr>
      <t xml:space="preserve">3) Elektroormari za smještaj opreme pod 1) i 2) </t>
    </r>
    <r>
      <rPr>
        <sz val="10"/>
        <color theme="1"/>
        <rFont val="Calibri"/>
        <family val="2"/>
        <charset val="238"/>
        <scheme val="minor"/>
      </rPr>
      <t xml:space="preserve">
Samostojeći čelični ormari u zaštiti IP54  korozivno zaštičeni epoxy premazom ( za pomorske objekte)  sa osnovnom opremom( postolje, temeljna ploča , brave)
Uvod kabela s donje strane 
( dimenzije elektrormara sukladno ponuđenoj mjernoj opremi pod 1) i 2) )
</t>
    </r>
    <r>
      <rPr>
        <b/>
        <sz val="10"/>
        <color theme="1"/>
        <rFont val="Calibri"/>
        <family val="2"/>
        <charset val="238"/>
        <scheme val="minor"/>
      </rPr>
      <t>3) Electrical enclosures for equipment instalation described in 1) and 2) –EQUIPMENT paraghraphs</t>
    </r>
    <r>
      <rPr>
        <sz val="10"/>
        <color theme="1"/>
        <rFont val="Calibri"/>
        <family val="2"/>
        <charset val="238"/>
        <scheme val="minor"/>
      </rPr>
      <t xml:space="preserve">
Free-standing steel enclosures in IP54 protection, corrosion-protected with epoxy coating (for marine facilities) with basic equipment (stand, base plate, locks)
Cable entry from the bottom
(dimensions of the electrical enclosures in accordance with the offered measuring equipment described in 1) and 2) –EQUIPMENT paraghraphs 
</t>
    </r>
  </si>
  <si>
    <r>
      <rPr>
        <b/>
        <sz val="10"/>
        <color theme="1"/>
        <rFont val="Calibri"/>
        <family val="2"/>
        <charset val="238"/>
        <scheme val="minor"/>
      </rPr>
      <t xml:space="preserve">4) Uređaji i oprema za prikaz mjernih podataka u lokalnom nadzoru i daljinskom nadzoru procesa </t>
    </r>
    <r>
      <rPr>
        <sz val="10"/>
        <color theme="1"/>
        <rFont val="Calibri"/>
        <family val="2"/>
        <charset val="238"/>
        <scheme val="minor"/>
      </rPr>
      <t xml:space="preserve">
</t>
    </r>
    <r>
      <rPr>
        <b/>
        <sz val="10"/>
        <color theme="1"/>
        <rFont val="Calibri"/>
        <family val="2"/>
        <charset val="238"/>
        <scheme val="minor"/>
      </rPr>
      <t xml:space="preserve">4a) Displeji/ekrani za lokalnu kontrolu /nadzor procesa mjerenja </t>
    </r>
    <r>
      <rPr>
        <sz val="10"/>
        <color theme="1"/>
        <rFont val="Calibri"/>
        <family val="2"/>
        <charset val="238"/>
        <scheme val="minor"/>
      </rPr>
      <t xml:space="preserve">
Ugradbeni displeyi u  kompaktnom kučištu sa odgovarajučim priključcima ,integriranim programom za prikaz temperatura 
Višekanalni sa višestrukim prikazom temperatura i izmjenjivim upravljačkim menuima 
( tip i izvedba sukladno izvedbi mjernog nadzornog sustava  ) 
</t>
    </r>
    <r>
      <rPr>
        <b/>
        <sz val="10"/>
        <color theme="1"/>
        <rFont val="Calibri"/>
        <family val="2"/>
        <charset val="238"/>
        <scheme val="minor"/>
      </rPr>
      <t>4b) Oprema i software za daljinski nadzor /kontrolu procesa sa  grafičkim prikazom na PC računalu , ethernet prijenos mjernih podtaka na Web server ili lokalnu bazu podataka Kupca</t>
    </r>
    <r>
      <rPr>
        <sz val="10"/>
        <color theme="1"/>
        <rFont val="Calibri"/>
        <family val="2"/>
        <charset val="238"/>
        <scheme val="minor"/>
      </rPr>
      <t xml:space="preserve">
Mrežna oprema , PC software 
(tip i  izvedba ovisno o ponuđenoj izvedbi mjernog nadzornog sustava  )
</t>
    </r>
    <r>
      <rPr>
        <b/>
        <sz val="10"/>
        <color theme="1"/>
        <rFont val="Calibri"/>
        <family val="2"/>
        <charset val="238"/>
        <scheme val="minor"/>
      </rPr>
      <t xml:space="preserve">4) Devices and equipment for displaying measurement data for process local monitoring and remote monitoring
</t>
    </r>
    <r>
      <rPr>
        <sz val="10"/>
        <color theme="1"/>
        <rFont val="Calibri"/>
        <family val="2"/>
        <charset val="238"/>
        <scheme val="minor"/>
      </rPr>
      <t xml:space="preserve">
</t>
    </r>
    <r>
      <rPr>
        <b/>
        <sz val="10"/>
        <color theme="1"/>
        <rFont val="Calibri"/>
        <family val="2"/>
        <charset val="238"/>
        <scheme val="minor"/>
      </rPr>
      <t>4a) Displays/screens for local monitoring of the measurement process</t>
    </r>
    <r>
      <rPr>
        <sz val="10"/>
        <color theme="1"/>
        <rFont val="Calibri"/>
        <family val="2"/>
        <charset val="238"/>
        <scheme val="minor"/>
      </rPr>
      <t xml:space="preserve">
Built-in displays in a compact housing with related connections with integrated program for displaying of process temperatures
Multi-channel with multiple display of temperatures and changeable control menus
(type and design in accordance with the design of the measuring and monitoring system)
</t>
    </r>
    <r>
      <rPr>
        <b/>
        <sz val="10"/>
        <color theme="1"/>
        <rFont val="Calibri"/>
        <family val="2"/>
        <charset val="238"/>
        <scheme val="minor"/>
      </rPr>
      <t>4b) Equipment and software for process remote monitoring with PC software graph temperature presentations, ethernet data transfer  to a Web server or the customer's local database</t>
    </r>
    <r>
      <rPr>
        <sz val="10"/>
        <color theme="1"/>
        <rFont val="Calibri"/>
        <family val="2"/>
        <charset val="238"/>
        <scheme val="minor"/>
      </rPr>
      <t xml:space="preserve">
Ethernet Network equipment, PC software
(type and performance depending on the performance of the measurement monitoring system offered)
</t>
    </r>
  </si>
  <si>
    <r>
      <rPr>
        <b/>
        <sz val="10"/>
        <color theme="1"/>
        <rFont val="Calibri"/>
        <family val="2"/>
        <charset val="238"/>
        <scheme val="minor"/>
      </rPr>
      <t>USLUGE:</t>
    </r>
    <r>
      <rPr>
        <sz val="10"/>
        <color theme="1"/>
        <rFont val="Calibri"/>
        <family val="2"/>
        <charset val="238"/>
        <scheme val="minor"/>
      </rPr>
      <t xml:space="preserve">
1)Izrada kompleta mjerni senzor-ekstenzijski kabel i označavanje istih sukladno priloženoj tehničkoj specifikaciji (ako nije uključeno u cijeni opreme pod 1) 
2) Kalibracija mjernih senzora 
</t>
    </r>
    <r>
      <rPr>
        <b/>
        <sz val="10"/>
        <color theme="1"/>
        <rFont val="Calibri"/>
        <family val="2"/>
        <charset val="238"/>
        <scheme val="minor"/>
      </rPr>
      <t>SERVICES :</t>
    </r>
    <r>
      <rPr>
        <sz val="10"/>
        <color theme="1"/>
        <rFont val="Calibri"/>
        <family val="2"/>
        <charset val="238"/>
        <scheme val="minor"/>
      </rPr>
      <t xml:space="preserve">
1) measuring sensor-extension cable preassembling  and marking  in accordance with the attached technical specification (if not included in the price of the equipment specified in paraghraph 1 -EQUIPMENT)
2) Calibration of measurement sensors
</t>
    </r>
  </si>
  <si>
    <r>
      <rPr>
        <b/>
        <sz val="10"/>
        <color theme="1"/>
        <rFont val="Calibri"/>
        <family val="2"/>
        <charset val="238"/>
        <scheme val="minor"/>
      </rPr>
      <t>OPSEG ISPORUKE :</t>
    </r>
    <r>
      <rPr>
        <sz val="10"/>
        <color theme="1"/>
        <rFont val="Calibri"/>
        <family val="2"/>
        <charset val="238"/>
        <scheme val="minor"/>
      </rPr>
      <t xml:space="preserve">
1)Kompletni mjerno-nadzorni sustav sa uključenim predožičenim mjernim senzorima i ekstenzijskim kabelima (prema priloženoj  specifikaciji), opremom mjerenja, elektroormarima, opremom lokalnog i daljinskog nadzora 
2) Kalibracija i isporuka kalibracijskih  dokumenata  za mjerne senzore 
3) Tehničke upute za instalaciju i rad  sa tehničkim podatcima mjernih senzora , opremom mjerenja , opremom lokalnog i daljinskog nadzora 
4) Tvornički Atesti / certifikati mjernih senzora,mjernih kabela, opreme mjerenja, elektroormara ,opreme lokalnog i daljinskog nadzora
</t>
    </r>
    <r>
      <rPr>
        <b/>
        <sz val="10"/>
        <color theme="1"/>
        <rFont val="Calibri"/>
        <family val="2"/>
        <charset val="238"/>
        <scheme val="minor"/>
      </rPr>
      <t>SCOPE OF DELIVERY:</t>
    </r>
    <r>
      <rPr>
        <sz val="10"/>
        <color theme="1"/>
        <rFont val="Calibri"/>
        <family val="2"/>
        <charset val="238"/>
        <scheme val="minor"/>
      </rPr>
      <t xml:space="preserve">
1) Complete measuring and monitoring system with included pre-wired assembled measuring sensors and extension cable sets (according to the attached specification), measuring equipment, electrical cabinets, local and remote monitoring equipment
2) Calibration and delivery of calibration documents for measuring sensors
3) Technical documentation for instalation and operatinal instructions with tehnical data  sheets of measuring sensors, measuring equipment, local and remote monitoring equipment
4) Factory certificates/certificates of measuring sensors, measuring cables, measuring equipment, electrical cabinets, local and remote monitoring equipment
</t>
    </r>
  </si>
  <si>
    <r>
      <rPr>
        <b/>
        <sz val="9"/>
        <color theme="1"/>
        <rFont val="Arial"/>
        <family val="2"/>
        <charset val="238"/>
      </rPr>
      <t>Plaćanje:</t>
    </r>
    <r>
      <rPr>
        <sz val="9"/>
        <color theme="1"/>
        <rFont val="Arial"/>
        <family val="2"/>
      </rPr>
      <t xml:space="preserve"> 50% avansa ukupnog iznosa, 50% prije isporuke
</t>
    </r>
    <r>
      <rPr>
        <b/>
        <sz val="9"/>
        <color theme="1"/>
        <rFont val="Arial"/>
        <family val="2"/>
        <charset val="238"/>
      </rPr>
      <t>Payment:</t>
    </r>
    <r>
      <rPr>
        <sz val="9"/>
        <color theme="1"/>
        <rFont val="Arial"/>
        <family val="2"/>
      </rPr>
      <t xml:space="preserve"> 50% advance of the total amount, 50% before delivery</t>
    </r>
  </si>
  <si>
    <r>
      <rPr>
        <b/>
        <sz val="10"/>
        <color theme="1"/>
        <rFont val="Calibri"/>
        <family val="2"/>
        <charset val="238"/>
        <scheme val="minor"/>
      </rPr>
      <t>OPIS SUSTAVA</t>
    </r>
    <r>
      <rPr>
        <sz val="10"/>
        <color theme="1"/>
        <rFont val="Calibri"/>
        <family val="2"/>
        <charset val="238"/>
        <scheme val="minor"/>
      </rPr>
      <t xml:space="preserve">
Temperaturni mjerno-nadzorni sustav pomorskog objekta namjenjen je tehnološkom praćenju i kontroli procesa zaleđivanja leda na pomorskom objektu
Proces zaleđivanja se sastoji od zaleđivanja velike količine cca 25.000 m3 mješavine leda i vode od početne temperature cca -5 C do konačne temperature leda od -20C  
Mjerno-nadzorni sustav ima ulogu mjerenja temperature procesa, praćenje i kontrolu dinamike promjena temperature unutar procesa putem odgovarajućeg računalnog programa na mjestima lokalnog i daljinskog nadzora 
</t>
    </r>
    <r>
      <rPr>
        <b/>
        <sz val="10"/>
        <color theme="1"/>
        <rFont val="Calibri"/>
        <family val="2"/>
        <charset val="238"/>
        <scheme val="minor"/>
      </rPr>
      <t>OPREMA</t>
    </r>
    <r>
      <rPr>
        <sz val="10"/>
        <color theme="1"/>
        <rFont val="Calibri"/>
        <family val="2"/>
        <charset val="238"/>
        <scheme val="minor"/>
      </rPr>
      <t xml:space="preserve">
Mjerni nadzorni sustav se sastoji od mjernih senzora, mjernog uređaja i sklopova za pretvorbu mjernih signala i prihvat/priključak mjernih senzora, elektroormara za smještaj opreme te uređaja i opreme za prikaz mjernih podataka u lokalnom nadzoru i daljinskom nadzoru procesa.
</t>
    </r>
    <r>
      <rPr>
        <b/>
        <sz val="10"/>
        <color theme="1"/>
        <rFont val="Calibri"/>
        <family val="2"/>
        <charset val="238"/>
        <scheme val="minor"/>
      </rPr>
      <t xml:space="preserve">DESCRIPTION OF SYSTEM </t>
    </r>
    <r>
      <rPr>
        <sz val="10"/>
        <color theme="1"/>
        <rFont val="Calibri"/>
        <family val="2"/>
        <charset val="238"/>
        <scheme val="minor"/>
      </rPr>
      <t xml:space="preserve">
The temperature measurement and monitoring system of the maritime object is intended for the technology measurement and  monitoring of the ice freezing process on the marine object
The freezing process consists of freezing a large amount of approximately 25.000 m3 of a mixture of ice and water from an initial temperature of approximately -5 C to a final ice temperature of -20 C
The measurement and monitoring system has role of measuring temperature of the process, monitoring the dynamics of temperature changes within the process by real time temperature monitoring program at local and remote monitoring locations.
</t>
    </r>
    <r>
      <rPr>
        <b/>
        <sz val="10"/>
        <color theme="1"/>
        <rFont val="Calibri"/>
        <family val="2"/>
        <charset val="238"/>
        <scheme val="minor"/>
      </rPr>
      <t>EQUIPMENT</t>
    </r>
    <r>
      <rPr>
        <sz val="10"/>
        <color theme="1"/>
        <rFont val="Calibri"/>
        <family val="2"/>
        <charset val="238"/>
        <scheme val="minor"/>
      </rPr>
      <t xml:space="preserve">
The temperature measurement and monitoring system consisting of temperature measuring sensors - temperature probes with associated extension cables, ) temperature measuring devices/controllers and assemblies  for converting measuring signals and assembling /connecting of measuring sensors, electrical enclosures for equipment instalation and devices and equipment for displaying measurement data for process local monitoring and remote monitoring</t>
    </r>
  </si>
  <si>
    <t>Temperaturni senzori s opremom
Temperature sensors with equipment</t>
  </si>
  <si>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and by entering the producer and model name if applicable and by entering "Offered available certificate".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
    </r>
  </si>
  <si>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te da upiše proizvođača i model u za to predviđeno mjesto ako je primijenjivo te da popuni polje "Ponuđena dostupnost certifikata".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t>
    </r>
  </si>
  <si>
    <r>
      <t xml:space="preserve">OSTALO: </t>
    </r>
    <r>
      <rPr>
        <sz val="10"/>
        <color theme="1"/>
        <rFont val="Calibri"/>
        <family val="2"/>
        <charset val="238"/>
        <scheme val="minor"/>
      </rPr>
      <t xml:space="preserve">U prilogu se nalazi nacrt i smještaj temperaturnih senzora sa pojedinačnim dužinama.
</t>
    </r>
    <r>
      <rPr>
        <b/>
        <sz val="10"/>
        <color theme="1"/>
        <rFont val="Calibri"/>
        <family val="2"/>
        <charset val="238"/>
        <scheme val="minor"/>
      </rPr>
      <t xml:space="preserve">OTHER: </t>
    </r>
    <r>
      <rPr>
        <sz val="10"/>
        <color theme="1"/>
        <rFont val="Calibri"/>
        <family val="2"/>
        <charset val="238"/>
        <scheme val="minor"/>
      </rPr>
      <t>In attachment is drawing and placement of temperature sensors with individual lenghts.</t>
    </r>
  </si>
  <si>
    <r>
      <rPr>
        <b/>
        <sz val="10"/>
        <color theme="1"/>
        <rFont val="Calibri"/>
        <family val="2"/>
        <charset val="238"/>
        <scheme val="minor"/>
      </rPr>
      <t>1) Temperature measuring sensors - temperature probes with associated extension cables</t>
    </r>
    <r>
      <rPr>
        <sz val="10"/>
        <color theme="1"/>
        <rFont val="Calibri"/>
        <family val="2"/>
        <charset val="238"/>
        <scheme val="minor"/>
      </rPr>
      <t xml:space="preserve">
</t>
    </r>
    <r>
      <rPr>
        <b/>
        <sz val="10"/>
        <color theme="1"/>
        <rFont val="Calibri"/>
        <family val="2"/>
        <charset val="238"/>
        <scheme val="minor"/>
      </rPr>
      <t>1a)Temperature  measuring sensor</t>
    </r>
    <r>
      <rPr>
        <sz val="10"/>
        <color theme="1"/>
        <rFont val="Calibri"/>
        <family val="2"/>
        <charset val="238"/>
        <scheme val="minor"/>
      </rPr>
      <t xml:space="preserve">
The measuring sensor made as a wire measuring element integrated in a waterproof steel capsule/probe
Capsule material: SS 316 steel
Measuring range of the measuring member: -40 C to +100 C
Measurement accuracy: in the maximum range of +/- 1.5C
Capsule protection: IP 67 or equivalent (for permanent ice immersion)
Capsule length: minimum 50 mm
Capsule diameter: minimum 4 mm
The capsule is watertightly connected to the extension cable
</t>
    </r>
    <r>
      <rPr>
        <b/>
        <sz val="10"/>
        <color theme="1"/>
        <rFont val="Calibri"/>
        <family val="2"/>
        <charset val="238"/>
        <scheme val="minor"/>
      </rPr>
      <t>1b) Extension cable</t>
    </r>
    <r>
      <rPr>
        <sz val="10"/>
        <color theme="1"/>
        <rFont val="Calibri"/>
        <family val="2"/>
        <charset val="238"/>
        <scheme val="minor"/>
      </rPr>
      <t xml:space="preserve">
Multi-wire industrial measuring cable (minimum 2 wires - exection depending on the type of measuring element offered) with insulation protection of wires and external waterproof insulation and shielding foil for protection against EM interference
Cable cross-section: according to the requirements of the measuring sensor and individual cable lengths (minimum 0.8 mm2)
Cable oprerational temperatures : minimum -30C to +100C
Outer sheath of the cable: waterproof protection at least IP 65( permanent ice immersion) 
</t>
    </r>
    <r>
      <rPr>
        <b/>
        <sz val="10"/>
        <color theme="1"/>
        <rFont val="Calibri"/>
        <family val="2"/>
        <charset val="238"/>
        <scheme val="minor"/>
      </rPr>
      <t>1c) assemblies /connectors of the extension cable</t>
    </r>
    <r>
      <rPr>
        <sz val="10"/>
        <color theme="1"/>
        <rFont val="Calibri"/>
        <family val="2"/>
        <charset val="238"/>
        <scheme val="minor"/>
      </rPr>
      <t xml:space="preserve">
Total quantity of measuring sensors with extension cables and connectors: 992 pcs
</t>
    </r>
    <r>
      <rPr>
        <b/>
        <sz val="10"/>
        <color theme="1"/>
        <rFont val="Calibri"/>
        <family val="2"/>
        <charset val="238"/>
        <scheme val="minor"/>
      </rPr>
      <t>NOTE:</t>
    </r>
    <r>
      <rPr>
        <sz val="10"/>
        <color theme="1"/>
        <rFont val="Calibri"/>
        <family val="2"/>
        <charset val="238"/>
        <scheme val="minor"/>
      </rPr>
      <t xml:space="preserve"> It is necessary to deliver a prewired extension cable with aassembled measuring probe and connectors in the corresponding lengths and with the corresponding markings (according to the attached  length specification) for a total quantity of 992 pcs.</t>
    </r>
  </si>
  <si>
    <r>
      <rPr>
        <b/>
        <sz val="10"/>
        <color theme="1"/>
        <rFont val="Calibri"/>
        <family val="2"/>
        <charset val="238"/>
        <scheme val="minor"/>
      </rPr>
      <t xml:space="preserve">1) Mjerni senzori – temperaturne sonde sa pripadajućim ekstenzijskim kabelima </t>
    </r>
    <r>
      <rPr>
        <sz val="10"/>
        <color theme="1"/>
        <rFont val="Calibri"/>
        <family val="2"/>
        <charset val="238"/>
        <scheme val="minor"/>
      </rPr>
      <t xml:space="preserve">
</t>
    </r>
    <r>
      <rPr>
        <b/>
        <sz val="10"/>
        <color theme="1"/>
        <rFont val="Calibri"/>
        <family val="2"/>
        <charset val="238"/>
        <scheme val="minor"/>
      </rPr>
      <t xml:space="preserve">1a) Mjerni senzor </t>
    </r>
    <r>
      <rPr>
        <sz val="10"/>
        <color theme="1"/>
        <rFont val="Calibri"/>
        <family val="2"/>
        <charset val="238"/>
        <scheme val="minor"/>
      </rPr>
      <t xml:space="preserve">
Mjerni senzor je izveden kao žičani mjerni element integriran u vodotijesnu čeličnu kapsulu/sondu
Materijal kapsule : SS 316 prokromski čelik 
Mjerno područje mjernog člana : -40 C do +100 C 
Točnost mjerenja : u rasponu  maksimalno +/- 1,5C
Zaštita kapsule : IP 67 ili jednakovrijedan ( za trajnu uronjivost)  
Duljina kapsule : minimalno 50 mm
Promjer kapsule : minimalno 4 mm
Kapsula vodotijesno povezana sa ekstenzijskim kabelom 
</t>
    </r>
    <r>
      <rPr>
        <b/>
        <sz val="10"/>
        <color theme="1"/>
        <rFont val="Calibri"/>
        <family val="2"/>
        <charset val="238"/>
        <scheme val="minor"/>
      </rPr>
      <t xml:space="preserve">1b) Ekstenzijski kabel </t>
    </r>
    <r>
      <rPr>
        <sz val="10"/>
        <color theme="1"/>
        <rFont val="Calibri"/>
        <family val="2"/>
        <charset val="238"/>
        <scheme val="minor"/>
      </rPr>
      <t xml:space="preserve">
Višežični mjerni industrijski kabel ( minimalno 2 žice -izvedba ovisno o tipu ponuđenog mjernog elementa) sa izolacijskom zaštitom žica i vanjskom vodonepropusnom izolacijom te ekranizirajućom folijom za zaštitu od EM smetnji 
Presjek kabela : sukladno zahtjevima mjernog senzora i pojedinačnim duljinama kabela (minimalno 0,8 mm2)
Područje upotrebe kabela : minimalno -30C do +100C 
Vanjski plašt kabela :  vodotijesan zaštita minimalno IP 65
</t>
    </r>
    <r>
      <rPr>
        <b/>
        <sz val="10"/>
        <color theme="1"/>
        <rFont val="Calibri"/>
        <family val="2"/>
        <charset val="238"/>
        <scheme val="minor"/>
      </rPr>
      <t xml:space="preserve">1c) Spojevi/ konektori ekstenzijskog kabela </t>
    </r>
    <r>
      <rPr>
        <sz val="10"/>
        <color theme="1"/>
        <rFont val="Calibri"/>
        <family val="2"/>
        <charset val="238"/>
        <scheme val="minor"/>
      </rPr>
      <t xml:space="preserve">
Ukupna količina mjernih senzora sa ekstenzijskim kabelima i konektorima  :992 Kom
</t>
    </r>
    <r>
      <rPr>
        <b/>
        <sz val="10"/>
        <color theme="1"/>
        <rFont val="Calibri"/>
        <family val="2"/>
        <charset val="238"/>
        <scheme val="minor"/>
      </rPr>
      <t>NAPOMENA:</t>
    </r>
    <r>
      <rPr>
        <sz val="10"/>
        <color theme="1"/>
        <rFont val="Calibri"/>
        <family val="2"/>
        <charset val="238"/>
        <scheme val="minor"/>
      </rPr>
      <t xml:space="preserve"> Potrebno isporučiti predožičeni ekstenzijski kabel sa mjernom sondom i  konektorima u  pripadajučim dužinama i sa pripadajučim oznakama ( prema dostavljenoj specifikaciji dužina) za ukupnu količinu od 992 kom
</t>
    </r>
  </si>
  <si>
    <r>
      <rPr>
        <b/>
        <sz val="9"/>
        <color theme="1"/>
        <rFont val="Arial"/>
        <family val="2"/>
        <charset val="238"/>
      </rPr>
      <t>Rok isporuke:</t>
    </r>
    <r>
      <rPr>
        <sz val="9"/>
        <color theme="1"/>
        <rFont val="Arial"/>
        <family val="2"/>
      </rPr>
      <t xml:space="preserve"> najkasnije do 27.12.2023. 
</t>
    </r>
    <r>
      <rPr>
        <b/>
        <sz val="9"/>
        <color theme="1"/>
        <rFont val="Arial"/>
        <family val="2"/>
        <charset val="238"/>
      </rPr>
      <t>Delivery deadline:</t>
    </r>
    <r>
      <rPr>
        <sz val="9"/>
        <color theme="1"/>
        <rFont val="Arial"/>
        <family val="2"/>
      </rPr>
      <t xml:space="preserve"> latest within 27.12.2023. </t>
    </r>
  </si>
  <si>
    <t>Jedinična cijena
bez PDV-a (EUR) / unit price excluding VAT (EUR)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</si>
</sst>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X_D_R_-;\-* #,##0.00\ _X_D_R_-;_-* &quot;-&quot;??\ _X_D_R_-;_-@_-"/>
    <numFmt numFmtId="164" formatCode="_-* #,##0\ _k_n_-;\-* #,##0\ _k_n_-;_-* &quot;-&quot;??\ _k_n_-;_-@_-"/>
  </numFmts>
  <fonts count="14"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9"/>
      <name val="Arial"/>
      <family val="2"/>
      <charset val="238"/>
    </font>
    <font>
      <b/>
      <sz val="9"/>
      <name val="Arial"/>
      <family val="2"/>
      <charset val="238"/>
    </font>
    <font>
      <sz val="11"/>
      <color theme="1"/>
      <name val="Calibri"/>
      <family val="2"/>
      <charset val="1"/>
      <scheme val="minor"/>
    </font>
    <font>
      <sz val="9"/>
      <color theme="1"/>
      <name val="Arial"/>
      <family val="2"/>
      <charset val="238"/>
    </font>
    <font>
      <sz val="11"/>
      <color theme="1"/>
      <name val="Arial"/>
      <family val="2"/>
      <charset val="238"/>
    </font>
    <font>
      <b/>
      <sz val="9"/>
      <color theme="1"/>
      <name val="Arial"/>
      <family val="2"/>
      <charset val="238"/>
    </font>
    <font>
      <b/>
      <i/>
      <sz val="9"/>
      <color theme="1"/>
      <name val="Arial"/>
      <family val="2"/>
    </font>
    <font>
      <b/>
      <sz val="11"/>
      <color theme="1"/>
      <name val="Arial"/>
      <family val="2"/>
      <charset val="238"/>
    </font>
    <font>
      <sz val="9"/>
      <color theme="1"/>
      <name val="Arial"/>
      <family val="2"/>
    </font>
    <font>
      <sz val="10"/>
      <color theme="1"/>
      <name val="Calibri"/>
      <family val="2"/>
      <charset val="238"/>
      <scheme val="minor"/>
    </font>
    <font>
      <b/>
      <sz val="10"/>
      <color theme="1"/>
      <name val="Calibri"/>
      <family val="2"/>
      <charset val="238"/>
      <scheme val="minor"/>
    </font>
  </fonts>
  <fills count="4">
    <fill>
      <patternFill patternType="none"/>
    </fill>
    <fill>
      <patternFill patternType="gray125"/>
    </fill>
    <fill>
      <patternFill patternType="solid">
        <fgColor theme="6" tint="0.79998168889431442"/>
        <bgColor indexed="65"/>
      </patternFill>
    </fill>
    <fill>
      <patternFill patternType="solid">
        <fgColor theme="2"/>
        <bgColor indexed="64"/>
      </patternFill>
    </fill>
  </fills>
  <borders count="16">
    <border>
      <left/>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60">
    <xf numFmtId="0" fontId="0" fillId="0" borderId="0"/>
    <xf numFmtId="0" fontId="1" fillId="2" borderId="0" applyNumberFormat="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1"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56">
    <xf numFmtId="0" fontId="0" fillId="0" borderId="0" xfId="0"/>
    <xf numFmtId="0" fontId="8" fillId="3" borderId="3" xfId="5" applyFont="1" applyFill="1" applyBorder="1" applyAlignment="1" applyProtection="1">
      <alignment horizontal="center" vertical="center" wrapText="1"/>
    </xf>
    <xf numFmtId="0" fontId="4" fillId="3" borderId="3" xfId="4" applyFont="1" applyFill="1" applyBorder="1" applyAlignment="1" applyProtection="1">
      <alignment horizontal="center" vertical="center" wrapText="1"/>
    </xf>
    <xf numFmtId="164" fontId="8" fillId="3" borderId="3" xfId="7" applyNumberFormat="1" applyFont="1" applyFill="1" applyBorder="1" applyAlignment="1" applyProtection="1">
      <alignment vertical="center" wrapText="1"/>
    </xf>
    <xf numFmtId="164" fontId="8" fillId="3" borderId="3" xfId="6" applyNumberFormat="1" applyFont="1" applyFill="1" applyBorder="1" applyAlignment="1" applyProtection="1">
      <alignment horizontal="center" vertical="center" wrapText="1"/>
    </xf>
    <xf numFmtId="43" fontId="8" fillId="3" borderId="3" xfId="10" applyNumberFormat="1" applyFont="1" applyFill="1" applyBorder="1" applyAlignment="1" applyProtection="1">
      <alignment horizontal="center" vertical="center" wrapText="1"/>
    </xf>
    <xf numFmtId="43" fontId="8" fillId="3" borderId="3" xfId="11" applyNumberFormat="1" applyFont="1" applyFill="1" applyBorder="1" applyAlignment="1" applyProtection="1">
      <alignment horizontal="center" vertical="center" wrapText="1"/>
    </xf>
    <xf numFmtId="0" fontId="0" fillId="0" borderId="3" xfId="0" applyBorder="1" applyAlignment="1" applyProtection="1">
      <alignment horizontal="center" vertical="center"/>
    </xf>
    <xf numFmtId="4" fontId="5" fillId="0" borderId="2" xfId="13" applyNumberFormat="1" applyFont="1" applyBorder="1" applyAlignment="1" applyProtection="1">
      <alignment wrapText="1"/>
    </xf>
    <xf numFmtId="4" fontId="5" fillId="0" borderId="6" xfId="13" applyNumberFormat="1" applyFont="1" applyBorder="1" applyAlignment="1" applyProtection="1">
      <alignment wrapText="1"/>
      <protection locked="0"/>
    </xf>
    <xf numFmtId="4" fontId="5" fillId="0" borderId="6" xfId="13" applyNumberFormat="1" applyFont="1" applyBorder="1" applyAlignment="1" applyProtection="1">
      <alignment wrapText="1"/>
    </xf>
    <xf numFmtId="0" fontId="2" fillId="2" borderId="3" xfId="1" applyFont="1" applyBorder="1" applyAlignment="1" applyProtection="1">
      <alignment horizontal="left" vertical="center" wrapText="1"/>
    </xf>
    <xf numFmtId="0" fontId="0" fillId="0" borderId="0" xfId="0" applyProtection="1"/>
    <xf numFmtId="4" fontId="0" fillId="0" borderId="3" xfId="0" applyNumberFormat="1" applyBorder="1" applyProtection="1"/>
    <xf numFmtId="4" fontId="0" fillId="0" borderId="3" xfId="0" applyNumberFormat="1" applyBorder="1" applyProtection="1">
      <protection locked="0"/>
    </xf>
    <xf numFmtId="0" fontId="0" fillId="0" borderId="0" xfId="0" applyBorder="1" applyProtection="1"/>
    <xf numFmtId="0" fontId="11" fillId="0" borderId="0" xfId="0" applyFont="1" applyBorder="1" applyAlignment="1" applyProtection="1">
      <alignment horizontal="left" vertical="center" wrapText="1"/>
    </xf>
    <xf numFmtId="0" fontId="0" fillId="0" borderId="3" xfId="0" applyFill="1" applyBorder="1" applyAlignment="1" applyProtection="1">
      <alignment horizontal="center" vertical="center" wrapText="1"/>
    </xf>
    <xf numFmtId="0" fontId="6" fillId="0" borderId="0" xfId="0" applyFont="1" applyAlignment="1" applyProtection="1">
      <alignment wrapText="1"/>
    </xf>
    <xf numFmtId="0" fontId="12" fillId="0" borderId="8" xfId="0" applyFont="1" applyBorder="1" applyAlignment="1">
      <alignment vertical="center" wrapText="1"/>
    </xf>
    <xf numFmtId="0" fontId="0" fillId="0" borderId="3" xfId="0" applyFont="1" applyBorder="1" applyAlignment="1" applyProtection="1">
      <alignment horizontal="left" vertical="center" wrapText="1"/>
    </xf>
    <xf numFmtId="0" fontId="12" fillId="0" borderId="7" xfId="0" applyFont="1" applyBorder="1" applyAlignment="1">
      <alignment horizontal="left" vertical="top" wrapText="1"/>
    </xf>
    <xf numFmtId="0" fontId="12" fillId="0" borderId="13" xfId="0" applyFont="1" applyBorder="1" applyAlignment="1">
      <alignment horizontal="left" vertical="top" wrapText="1"/>
    </xf>
    <xf numFmtId="0" fontId="12" fillId="0" borderId="4" xfId="0" applyFont="1" applyBorder="1" applyAlignment="1">
      <alignment horizontal="left" vertical="top" wrapText="1"/>
    </xf>
    <xf numFmtId="0" fontId="6" fillId="0" borderId="0" xfId="0" applyFont="1" applyBorder="1" applyAlignment="1" applyProtection="1">
      <alignment horizontal="left" vertical="center" wrapText="1"/>
    </xf>
    <xf numFmtId="0" fontId="0" fillId="0" borderId="4" xfId="0" applyBorder="1" applyAlignment="1" applyProtection="1">
      <alignment horizontal="center" wrapText="1"/>
      <protection locked="0"/>
    </xf>
    <xf numFmtId="0" fontId="0" fillId="0" borderId="5" xfId="0" applyBorder="1" applyAlignment="1" applyProtection="1">
      <alignment horizontal="center" wrapText="1"/>
      <protection locked="0"/>
    </xf>
    <xf numFmtId="0" fontId="0" fillId="0" borderId="6" xfId="0" applyBorder="1" applyAlignment="1" applyProtection="1">
      <alignment horizontal="center" wrapText="1"/>
      <protection locked="0"/>
    </xf>
    <xf numFmtId="0" fontId="0" fillId="0" borderId="1" xfId="0" applyBorder="1" applyAlignment="1" applyProtection="1">
      <alignment horizontal="center" wrapText="1"/>
      <protection locked="0"/>
    </xf>
    <xf numFmtId="0" fontId="0" fillId="0" borderId="0" xfId="0" applyBorder="1" applyAlignment="1" applyProtection="1">
      <alignment horizontal="center" wrapText="1"/>
      <protection locked="0"/>
    </xf>
    <xf numFmtId="0" fontId="0" fillId="0" borderId="12" xfId="0" applyBorder="1" applyAlignment="1" applyProtection="1">
      <alignment horizontal="center" wrapText="1"/>
      <protection locked="0"/>
    </xf>
    <xf numFmtId="0" fontId="13" fillId="0" borderId="4" xfId="0" applyFont="1" applyBorder="1" applyAlignment="1">
      <alignment horizontal="left" vertical="top" wrapText="1"/>
    </xf>
    <xf numFmtId="0" fontId="0" fillId="0" borderId="5" xfId="0" applyBorder="1" applyAlignment="1"/>
    <xf numFmtId="0" fontId="0" fillId="0" borderId="6" xfId="0" applyBorder="1" applyAlignment="1"/>
    <xf numFmtId="0" fontId="7" fillId="0" borderId="8" xfId="0" applyFont="1" applyBorder="1" applyAlignment="1" applyProtection="1">
      <alignment vertical="center"/>
    </xf>
    <xf numFmtId="0" fontId="0" fillId="0" borderId="7" xfId="0" applyBorder="1" applyAlignment="1">
      <alignment vertical="center"/>
    </xf>
    <xf numFmtId="0" fontId="0" fillId="0" borderId="13" xfId="0" applyBorder="1" applyAlignment="1">
      <alignment vertical="center"/>
    </xf>
    <xf numFmtId="0" fontId="0" fillId="0" borderId="9" xfId="0" applyBorder="1" applyAlignment="1" applyProtection="1">
      <alignment horizontal="center" wrapText="1"/>
      <protection locked="0"/>
    </xf>
    <xf numFmtId="0" fontId="0" fillId="0" borderId="10" xfId="0" applyBorder="1" applyAlignment="1" applyProtection="1">
      <alignment horizontal="center" wrapText="1"/>
      <protection locked="0"/>
    </xf>
    <xf numFmtId="0" fontId="0" fillId="0" borderId="11" xfId="0" applyBorder="1" applyAlignment="1" applyProtection="1">
      <alignment horizontal="center" wrapText="1"/>
      <protection locked="0"/>
    </xf>
    <xf numFmtId="0" fontId="0" fillId="0" borderId="3" xfId="0" applyBorder="1" applyAlignment="1" applyProtection="1">
      <alignment wrapText="1"/>
      <protection locked="0"/>
    </xf>
    <xf numFmtId="0" fontId="0" fillId="0" borderId="3" xfId="0" applyBorder="1" applyAlignment="1" applyProtection="1">
      <protection locked="0"/>
    </xf>
    <xf numFmtId="0" fontId="0" fillId="0" borderId="14" xfId="0" applyBorder="1" applyAlignment="1" applyProtection="1">
      <alignment horizontal="center" wrapText="1"/>
      <protection locked="0"/>
    </xf>
    <xf numFmtId="0" fontId="0" fillId="0" borderId="15" xfId="0" applyBorder="1" applyAlignment="1" applyProtection="1">
      <alignment horizontal="center" wrapText="1"/>
      <protection locked="0"/>
    </xf>
    <xf numFmtId="0" fontId="0" fillId="0" borderId="2" xfId="0" applyBorder="1" applyAlignment="1" applyProtection="1">
      <alignment horizontal="center" wrapText="1"/>
      <protection locked="0"/>
    </xf>
    <xf numFmtId="0" fontId="3" fillId="0" borderId="1" xfId="2" applyFont="1" applyBorder="1" applyAlignment="1" applyProtection="1">
      <alignment horizontal="left" vertical="top" wrapText="1"/>
    </xf>
    <xf numFmtId="0" fontId="3" fillId="0" borderId="0" xfId="2" applyFont="1" applyBorder="1" applyAlignment="1" applyProtection="1">
      <alignment horizontal="left" vertical="top"/>
    </xf>
    <xf numFmtId="0" fontId="6" fillId="0" borderId="0" xfId="2" applyFont="1" applyAlignment="1" applyProtection="1">
      <alignment vertical="top"/>
    </xf>
    <xf numFmtId="0" fontId="3" fillId="0" borderId="1" xfId="3" applyFont="1" applyBorder="1" applyAlignment="1" applyProtection="1">
      <alignment horizontal="left" vertical="top" wrapText="1"/>
    </xf>
    <xf numFmtId="0" fontId="7" fillId="0" borderId="0" xfId="3" applyFont="1" applyAlignment="1" applyProtection="1">
      <alignment vertical="top"/>
    </xf>
    <xf numFmtId="0" fontId="8" fillId="3" borderId="4" xfId="5"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0" fillId="0" borderId="5" xfId="0" applyFont="1" applyBorder="1" applyAlignment="1" applyProtection="1">
      <alignment horizontal="center" vertical="center"/>
    </xf>
    <xf numFmtId="0" fontId="10" fillId="0" borderId="6" xfId="0" applyFont="1" applyBorder="1" applyAlignment="1" applyProtection="1">
      <alignment horizontal="center" vertical="center"/>
    </xf>
  </cellXfs>
  <cellStyles count="60">
    <cellStyle name="20% - Isticanje3" xfId="1" builtinId="38"/>
    <cellStyle name="Comma 10" xfId="59"/>
    <cellStyle name="Comma 10 2" xfId="29"/>
    <cellStyle name="Comma 10 3" xfId="38"/>
    <cellStyle name="Comma 10 4" xfId="46"/>
    <cellStyle name="Comma 10 5" xfId="12"/>
    <cellStyle name="Comma 10 5 2" xfId="54"/>
    <cellStyle name="Comma 2" xfId="13"/>
    <cellStyle name="Comma 2 2" xfId="55"/>
    <cellStyle name="Comma 4" xfId="56"/>
    <cellStyle name="Comma 4 2" xfId="23"/>
    <cellStyle name="Comma 4 3" xfId="32"/>
    <cellStyle name="Comma 4 4" xfId="40"/>
    <cellStyle name="Comma 4 5" xfId="48"/>
    <cellStyle name="Comma 5" xfId="57"/>
    <cellStyle name="Comma 5 2" xfId="24"/>
    <cellStyle name="Comma 5 3" xfId="33"/>
    <cellStyle name="Comma 5 4" xfId="41"/>
    <cellStyle name="Comma 5 5" xfId="49"/>
    <cellStyle name="Comma 6" xfId="58"/>
    <cellStyle name="Comma 6 2" xfId="25"/>
    <cellStyle name="Comma 6 3" xfId="34"/>
    <cellStyle name="Comma 6 4" xfId="42"/>
    <cellStyle name="Comma 6 5" xfId="50"/>
    <cellStyle name="Comma 7" xfId="6"/>
    <cellStyle name="Comma 7 2" xfId="9"/>
    <cellStyle name="Comma 7 2 2" xfId="26"/>
    <cellStyle name="Comma 7 3" xfId="35"/>
    <cellStyle name="Comma 7 4" xfId="43"/>
    <cellStyle name="Comma 7 5" xfId="51"/>
    <cellStyle name="Comma 7 6" xfId="18"/>
    <cellStyle name="Comma 8" xfId="7"/>
    <cellStyle name="Comma 8 2" xfId="27"/>
    <cellStyle name="Comma 8 3" xfId="10"/>
    <cellStyle name="Comma 8 3 2" xfId="36"/>
    <cellStyle name="Comma 8 4" xfId="44"/>
    <cellStyle name="Comma 8 5" xfId="52"/>
    <cellStyle name="Comma 8 6" xfId="17"/>
    <cellStyle name="Comma 9" xfId="8"/>
    <cellStyle name="Comma 9 2" xfId="28"/>
    <cellStyle name="Comma 9 3" xfId="37"/>
    <cellStyle name="Comma 9 4" xfId="11"/>
    <cellStyle name="Comma 9 4 2" xfId="45"/>
    <cellStyle name="Comma 9 5" xfId="53"/>
    <cellStyle name="Comma 9 6" xfId="19"/>
    <cellStyle name="Normal 2" xfId="14"/>
    <cellStyle name="Normal 2 2" xfId="21"/>
    <cellStyle name="Normal 2 3" xfId="20"/>
    <cellStyle name="Normal 2 4" xfId="16"/>
    <cellStyle name="Normal 2 5" xfId="30"/>
    <cellStyle name="Normal 3" xfId="2"/>
    <cellStyle name="Normal 3 2" xfId="22"/>
    <cellStyle name="Normal 3 3" xfId="31"/>
    <cellStyle name="Normal 3 4" xfId="39"/>
    <cellStyle name="Normal 3 5" xfId="47"/>
    <cellStyle name="Normal 4" xfId="3"/>
    <cellStyle name="Normal 5" xfId="4"/>
    <cellStyle name="Normal 6" xfId="5"/>
    <cellStyle name="Normalno" xfId="0" builtinId="0"/>
    <cellStyle name="Normalny 3"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tabSelected="1" zoomScale="110" zoomScaleNormal="110" workbookViewId="0">
      <selection activeCell="E16" sqref="E16"/>
    </sheetView>
  </sheetViews>
  <sheetFormatPr defaultColWidth="9.109375" defaultRowHeight="14.4" x14ac:dyDescent="0.3"/>
  <cols>
    <col min="1" max="1" width="6.6640625" style="12" customWidth="1"/>
    <col min="2" max="2" width="108.33203125" style="12" customWidth="1"/>
    <col min="3" max="3" width="9.6640625" style="12" customWidth="1"/>
    <col min="4" max="4" width="8.88671875" style="12"/>
    <col min="5" max="5" width="27.33203125" style="12" customWidth="1"/>
    <col min="6" max="6" width="49" style="12" customWidth="1"/>
    <col min="7" max="16384" width="9.109375" style="12"/>
  </cols>
  <sheetData>
    <row r="1" spans="1:6" ht="78.599999999999994" customHeight="1" x14ac:dyDescent="0.3">
      <c r="A1" s="45" t="s">
        <v>21</v>
      </c>
      <c r="B1" s="46"/>
      <c r="C1" s="46"/>
      <c r="D1" s="46"/>
      <c r="E1" s="47"/>
      <c r="F1" s="47"/>
    </row>
    <row r="2" spans="1:6" ht="82.5" customHeight="1" x14ac:dyDescent="0.3">
      <c r="A2" s="48" t="s">
        <v>20</v>
      </c>
      <c r="B2" s="49"/>
      <c r="C2" s="49"/>
      <c r="D2" s="49"/>
      <c r="E2" s="49"/>
      <c r="F2" s="49"/>
    </row>
    <row r="3" spans="1:6" ht="37.200000000000003" customHeight="1" x14ac:dyDescent="0.3">
      <c r="A3" s="53" t="s">
        <v>19</v>
      </c>
      <c r="B3" s="54"/>
      <c r="C3" s="54"/>
      <c r="D3" s="54"/>
      <c r="E3" s="54"/>
      <c r="F3" s="55"/>
    </row>
    <row r="4" spans="1:6" ht="70.5" customHeight="1" x14ac:dyDescent="0.3">
      <c r="A4" s="2" t="s">
        <v>0</v>
      </c>
      <c r="B4" s="1" t="s">
        <v>1</v>
      </c>
      <c r="C4" s="50" t="s">
        <v>2</v>
      </c>
      <c r="D4" s="51"/>
      <c r="E4" s="51"/>
      <c r="F4" s="52"/>
    </row>
    <row r="5" spans="1:6" ht="337.95" customHeight="1" x14ac:dyDescent="0.3">
      <c r="A5" s="34">
        <v>1</v>
      </c>
      <c r="B5" s="23" t="s">
        <v>18</v>
      </c>
      <c r="C5" s="40"/>
      <c r="D5" s="41"/>
      <c r="E5" s="41"/>
      <c r="F5" s="41"/>
    </row>
    <row r="6" spans="1:6" ht="317.39999999999998" customHeight="1" x14ac:dyDescent="0.3">
      <c r="A6" s="35"/>
      <c r="B6" s="21" t="s">
        <v>24</v>
      </c>
      <c r="C6" s="37"/>
      <c r="D6" s="38"/>
      <c r="E6" s="38"/>
      <c r="F6" s="39"/>
    </row>
    <row r="7" spans="1:6" ht="298.2" customHeight="1" x14ac:dyDescent="0.3">
      <c r="A7" s="35"/>
      <c r="B7" s="21" t="s">
        <v>23</v>
      </c>
      <c r="C7" s="28"/>
      <c r="D7" s="29"/>
      <c r="E7" s="29"/>
      <c r="F7" s="30"/>
    </row>
    <row r="8" spans="1:6" ht="213" customHeight="1" x14ac:dyDescent="0.3">
      <c r="A8" s="35"/>
      <c r="B8" s="19" t="s">
        <v>11</v>
      </c>
      <c r="C8" s="37"/>
      <c r="D8" s="38"/>
      <c r="E8" s="38"/>
      <c r="F8" s="39"/>
    </row>
    <row r="9" spans="1:6" ht="226.5" customHeight="1" x14ac:dyDescent="0.3">
      <c r="A9" s="35"/>
      <c r="B9" s="22" t="s">
        <v>12</v>
      </c>
      <c r="C9" s="42"/>
      <c r="D9" s="43"/>
      <c r="E9" s="43"/>
      <c r="F9" s="44"/>
    </row>
    <row r="10" spans="1:6" ht="179.4" x14ac:dyDescent="0.3">
      <c r="A10" s="35"/>
      <c r="B10" s="22" t="s">
        <v>13</v>
      </c>
      <c r="C10" s="25"/>
      <c r="D10" s="26"/>
      <c r="E10" s="26"/>
      <c r="F10" s="27"/>
    </row>
    <row r="11" spans="1:6" ht="303.60000000000002" x14ac:dyDescent="0.3">
      <c r="A11" s="35"/>
      <c r="B11" s="22" t="s">
        <v>14</v>
      </c>
      <c r="C11" s="25"/>
      <c r="D11" s="26"/>
      <c r="E11" s="26"/>
      <c r="F11" s="27"/>
    </row>
    <row r="12" spans="1:6" ht="138" x14ac:dyDescent="0.3">
      <c r="A12" s="35"/>
      <c r="B12" s="22" t="s">
        <v>15</v>
      </c>
      <c r="C12" s="25"/>
      <c r="D12" s="26"/>
      <c r="E12" s="26"/>
      <c r="F12" s="27"/>
    </row>
    <row r="13" spans="1:6" ht="248.4" x14ac:dyDescent="0.3">
      <c r="A13" s="36"/>
      <c r="B13" s="22" t="s">
        <v>16</v>
      </c>
      <c r="C13" s="25"/>
      <c r="D13" s="26"/>
      <c r="E13" s="26"/>
      <c r="F13" s="27"/>
    </row>
    <row r="14" spans="1:6" ht="32.4" customHeight="1" x14ac:dyDescent="0.3">
      <c r="A14" s="31" t="s">
        <v>22</v>
      </c>
      <c r="B14" s="32"/>
      <c r="C14" s="32"/>
      <c r="D14" s="32"/>
      <c r="E14" s="32"/>
      <c r="F14" s="33"/>
    </row>
    <row r="15" spans="1:6" ht="36" x14ac:dyDescent="0.3">
      <c r="A15" s="2" t="s">
        <v>0</v>
      </c>
      <c r="B15" s="1" t="s">
        <v>3</v>
      </c>
      <c r="C15" s="4" t="s">
        <v>4</v>
      </c>
      <c r="D15" s="3" t="s">
        <v>5</v>
      </c>
      <c r="E15" s="5" t="s">
        <v>26</v>
      </c>
      <c r="F15" s="6" t="s">
        <v>6</v>
      </c>
    </row>
    <row r="16" spans="1:6" ht="28.8" x14ac:dyDescent="0.3">
      <c r="A16" s="7">
        <v>1</v>
      </c>
      <c r="B16" s="20" t="s">
        <v>19</v>
      </c>
      <c r="C16" s="17" t="s">
        <v>10</v>
      </c>
      <c r="D16" s="7">
        <v>1</v>
      </c>
      <c r="E16" s="14"/>
      <c r="F16" s="13">
        <f>D16*E16</f>
        <v>0</v>
      </c>
    </row>
    <row r="17" spans="1:6" ht="28.8" x14ac:dyDescent="0.3">
      <c r="A17" s="15"/>
      <c r="B17" s="24" t="s">
        <v>25</v>
      </c>
      <c r="E17" s="11" t="s">
        <v>7</v>
      </c>
      <c r="F17" s="8">
        <f>SUM(F16:F16)</f>
        <v>0</v>
      </c>
    </row>
    <row r="18" spans="1:6" ht="27.6" customHeight="1" x14ac:dyDescent="0.3">
      <c r="A18" s="15"/>
      <c r="B18" s="24" t="s">
        <v>17</v>
      </c>
      <c r="E18" s="11" t="s">
        <v>8</v>
      </c>
      <c r="F18" s="9"/>
    </row>
    <row r="19" spans="1:6" ht="28.8" x14ac:dyDescent="0.3">
      <c r="A19" s="15"/>
      <c r="B19" s="16"/>
      <c r="E19" s="11" t="s">
        <v>9</v>
      </c>
      <c r="F19" s="10">
        <f>F17+F18</f>
        <v>0</v>
      </c>
    </row>
    <row r="20" spans="1:6" x14ac:dyDescent="0.3">
      <c r="B20" s="18"/>
    </row>
  </sheetData>
  <sheetProtection algorithmName="SHA-512" hashValue="MGxwaYhljWwGUwgWa11I1OBp2MtvMBr0GK0QRjgKhsgEuMlSSoPRJiIhQOQo5n0hxCfYpYvzjnSGDrnc4gw1gQ==" saltValue="3TE1iviIU7y1Ap6fTR4OOA==" spinCount="100000" sheet="1" objects="1" scenarios="1" formatCells="0" formatColumns="0" formatRows="0" selectLockedCells="1"/>
  <mergeCells count="15">
    <mergeCell ref="A1:F1"/>
    <mergeCell ref="A2:F2"/>
    <mergeCell ref="C4:F4"/>
    <mergeCell ref="A3:F3"/>
    <mergeCell ref="C11:F11"/>
    <mergeCell ref="C12:F12"/>
    <mergeCell ref="C13:F13"/>
    <mergeCell ref="C7:F7"/>
    <mergeCell ref="A14:F14"/>
    <mergeCell ref="A5:A13"/>
    <mergeCell ref="C8:F8"/>
    <mergeCell ref="C5:F5"/>
    <mergeCell ref="C6:F6"/>
    <mergeCell ref="C9:F9"/>
    <mergeCell ref="C10:F10"/>
  </mergeCells>
  <pageMargins left="0.7" right="0.7" top="0.75" bottom="0.75" header="0.3" footer="0.3"/>
  <pageSetup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1a734c5-45f2-421b-9ea1-bf28383de600">
      <Terms xmlns="http://schemas.microsoft.com/office/infopath/2007/PartnerControls"/>
    </lcf76f155ced4ddcb4097134ff3c332f>
    <TaxCatchAll xmlns="7da73d6c-d312-46c9-8243-90a3e96ef2c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20FE1E-9EFE-411D-9DBB-E303ABD86964}">
  <ds:schemaRefs>
    <ds:schemaRef ds:uri="7da73d6c-d312-46c9-8243-90a3e96ef2c4"/>
    <ds:schemaRef ds:uri="http://schemas.microsoft.com/office/2006/metadata/properties"/>
    <ds:schemaRef ds:uri="e1a734c5-45f2-421b-9ea1-bf28383de600"/>
    <ds:schemaRef ds:uri="http://purl.org/dc/terms/"/>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12E26CC1-1F45-46B2-990F-97694654FC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8CC6EA-8DD3-499F-8E8B-F86BBDF44B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2022-02-02T13:59:04Z</cp:lastPrinted>
  <dcterms:created xsi:type="dcterms:W3CDTF">2021-12-13T08:41:03Z</dcterms:created>
  <dcterms:modified xsi:type="dcterms:W3CDTF">2023-09-21T09:26:38Z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0x0101007A6340833568CA4C9C562391CBF20A33</vt:lpwstr>
  </property>
  <property fmtid="{D5CDD505-2E9C-101B-9397-08002B2CF9AE}" pid="3" name="MediaServiceImageTags">
    <vt:lpwstr/>
  </property>
</Properties>
</file>