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Troškovnik" sheetId="7" r:id="rId1"/>
  </sheets>
  <calcPr calcId="125725"/>
</workbook>
</file>

<file path=xl/calcChain.xml><?xml version="1.0" encoding="utf-8"?>
<calcChain xmlns="http://schemas.openxmlformats.org/spreadsheetml/2006/main">
  <c r="I5" i="7"/>
  <c r="I40" s="1"/>
  <c r="I42" l="1"/>
</calcChain>
</file>

<file path=xl/sharedStrings.xml><?xml version="1.0" encoding="utf-8"?>
<sst xmlns="http://schemas.openxmlformats.org/spreadsheetml/2006/main" count="52" uniqueCount="52">
  <si>
    <t>1.</t>
  </si>
  <si>
    <r>
      <t xml:space="preserve">Redni broj / </t>
    </r>
    <r>
      <rPr>
        <b/>
        <i/>
        <sz val="11"/>
        <color theme="3" tint="0.39997558519241921"/>
        <rFont val="Calibri"/>
        <family val="2"/>
        <charset val="238"/>
        <scheme val="minor"/>
      </rPr>
      <t>Ordinal number</t>
    </r>
  </si>
  <si>
    <r>
      <t xml:space="preserve">Opis / </t>
    </r>
    <r>
      <rPr>
        <b/>
        <i/>
        <sz val="11"/>
        <color theme="3" tint="0.39997558519241921"/>
        <rFont val="Calibri"/>
        <family val="2"/>
        <charset val="238"/>
        <scheme val="minor"/>
      </rPr>
      <t>Description</t>
    </r>
  </si>
  <si>
    <r>
      <t xml:space="preserve">Mjerna jedinica / </t>
    </r>
    <r>
      <rPr>
        <b/>
        <i/>
        <sz val="11"/>
        <color theme="3" tint="0.39997558519241921"/>
        <rFont val="Calibri"/>
        <family val="2"/>
        <charset val="238"/>
        <scheme val="minor"/>
      </rPr>
      <t>Unit</t>
    </r>
  </si>
  <si>
    <r>
      <t xml:space="preserve">Količina / </t>
    </r>
    <r>
      <rPr>
        <b/>
        <i/>
        <sz val="11"/>
        <color theme="3" tint="0.39997558519241921"/>
        <rFont val="Calibri"/>
        <family val="2"/>
        <charset val="238"/>
        <scheme val="minor"/>
      </rPr>
      <t>Quantity</t>
    </r>
  </si>
  <si>
    <r>
      <t xml:space="preserve">Cijena / </t>
    </r>
    <r>
      <rPr>
        <b/>
        <i/>
        <sz val="11"/>
        <color theme="3" tint="0.39997558519241921"/>
        <rFont val="Calibri"/>
        <family val="2"/>
        <charset val="238"/>
        <scheme val="minor"/>
      </rPr>
      <t>Price</t>
    </r>
  </si>
  <si>
    <r>
      <t>Ukupno bez PDV-a /</t>
    </r>
    <r>
      <rPr>
        <b/>
        <sz val="11"/>
        <color theme="3" tint="0.39997558519241921"/>
        <rFont val="Calibri"/>
        <family val="2"/>
        <charset val="238"/>
        <scheme val="minor"/>
      </rPr>
      <t xml:space="preserve"> </t>
    </r>
    <r>
      <rPr>
        <b/>
        <i/>
        <sz val="11"/>
        <color theme="3" tint="0.39997558519241921"/>
        <rFont val="Calibri"/>
        <family val="2"/>
        <charset val="238"/>
        <scheme val="minor"/>
      </rPr>
      <t>Amount without VAT</t>
    </r>
  </si>
  <si>
    <r>
      <t xml:space="preserve">Upisati naziv/oznaku proizvoda i/ili modela / </t>
    </r>
    <r>
      <rPr>
        <b/>
        <i/>
        <sz val="11"/>
        <color theme="3" tint="0.39997558519241921"/>
        <rFont val="Calibri"/>
        <family val="2"/>
        <charset val="238"/>
        <scheme val="minor"/>
      </rPr>
      <t>Enter the name / product label and / or model</t>
    </r>
  </si>
  <si>
    <r>
      <t xml:space="preserve">Iznos PDV-a (25%) / </t>
    </r>
    <r>
      <rPr>
        <i/>
        <sz val="11"/>
        <color theme="3" tint="0.39997558519241921"/>
        <rFont val="Calibri"/>
        <family val="2"/>
        <charset val="238"/>
        <scheme val="minor"/>
      </rPr>
      <t>VAT amount (25%)</t>
    </r>
  </si>
  <si>
    <r>
      <t>U/</t>
    </r>
    <r>
      <rPr>
        <i/>
        <sz val="11"/>
        <color theme="3" tint="0.39997558519241921"/>
        <rFont val="Calibri"/>
        <family val="2"/>
        <charset val="238"/>
        <scheme val="minor"/>
      </rPr>
      <t>In</t>
    </r>
    <r>
      <rPr>
        <sz val="11"/>
        <color theme="1"/>
        <rFont val="Calibri"/>
        <family val="2"/>
        <charset val="238"/>
        <scheme val="minor"/>
      </rPr>
      <t>__________________________, ______/______/_________</t>
    </r>
  </si>
  <si>
    <r>
      <t xml:space="preserve">MP / </t>
    </r>
    <r>
      <rPr>
        <i/>
        <sz val="11"/>
        <color theme="3" tint="0.39997558519241921"/>
        <rFont val="Calibri"/>
        <family val="2"/>
        <charset val="238"/>
        <scheme val="minor"/>
      </rPr>
      <t>L.S.</t>
    </r>
  </si>
  <si>
    <r>
      <t xml:space="preserve">potpis ovlaštene osobe ponuditelja / </t>
    </r>
    <r>
      <rPr>
        <i/>
        <sz val="10"/>
        <color theme="3" tint="0.39997558519241921"/>
        <rFont val="Calibri"/>
        <family val="2"/>
        <charset val="238"/>
        <scheme val="minor"/>
      </rPr>
      <t>signature of authorised representative of the Tenderer</t>
    </r>
  </si>
  <si>
    <r>
      <t xml:space="preserve">kom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piece </t>
    </r>
  </si>
  <si>
    <r>
      <t>Cijena bez PDV-a /</t>
    </r>
    <r>
      <rPr>
        <b/>
        <sz val="11"/>
        <color theme="3" tint="0.39997558519241921"/>
        <rFont val="Calibri"/>
        <family val="2"/>
        <charset val="238"/>
        <scheme val="minor"/>
      </rPr>
      <t xml:space="preserve"> Price without VAT </t>
    </r>
  </si>
  <si>
    <r>
      <t xml:space="preserve">Cijena s PDV-om / </t>
    </r>
    <r>
      <rPr>
        <b/>
        <i/>
        <sz val="11"/>
        <color theme="3" tint="0.39997558519241921"/>
        <rFont val="Calibri"/>
        <family val="2"/>
        <charset val="238"/>
        <scheme val="minor"/>
      </rPr>
      <t xml:space="preserve">Price  with VAT </t>
    </r>
  </si>
  <si>
    <r>
      <t xml:space="preserve">PRILOG B - TROŠKOVNIK / </t>
    </r>
    <r>
      <rPr>
        <b/>
        <i/>
        <sz val="14"/>
        <color theme="3" tint="0.39997558519241921"/>
        <rFont val="Calibri"/>
        <family val="2"/>
        <charset val="238"/>
        <scheme val="minor"/>
      </rPr>
      <t>ANNEX B - BILL OF QUANTITIES</t>
    </r>
  </si>
  <si>
    <r>
      <t>VALUTA /</t>
    </r>
    <r>
      <rPr>
        <b/>
        <sz val="11"/>
        <color theme="3" tint="0.39997558519241921"/>
        <rFont val="Calibri"/>
        <family val="2"/>
        <charset val="238"/>
        <scheme val="minor"/>
      </rPr>
      <t xml:space="preserve">  CURRENCY </t>
    </r>
  </si>
  <si>
    <t>EUR</t>
  </si>
  <si>
    <r>
      <t xml:space="preserve">Ponuđene tehničke specifikacije / </t>
    </r>
    <r>
      <rPr>
        <b/>
        <i/>
        <sz val="11"/>
        <color theme="3" tint="0.39997558519241921"/>
        <rFont val="Calibri"/>
        <family val="2"/>
        <charset val="238"/>
        <scheme val="minor"/>
      </rPr>
      <t>Technical specifications offered</t>
    </r>
  </si>
  <si>
    <r>
      <t xml:space="preserve">Minimalna visina vrećice: 150 mm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Minimum bag height: 150 mm </t>
    </r>
  </si>
  <si>
    <r>
      <t xml:space="preserve">Maksimalna brzina rada: do 250 taktova u minuti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Maximum working speed: up to 250 cycles per minute </t>
    </r>
  </si>
  <si>
    <r>
      <t>Debljina filma: 20-100 my /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Foil thickness: 20-100 my </t>
    </r>
  </si>
  <si>
    <r>
      <t>Materijali pogodni za rad: LDPE, HDPE, reciklirani, kompostabilni /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Materials suitable to work with: LDPE, HDPE, recycled, compostable </t>
    </r>
  </si>
  <si>
    <r>
      <t xml:space="preserve">Fotočelija za registraciju dužine tiska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Photocell for print length registration </t>
    </r>
  </si>
  <si>
    <r>
      <t xml:space="preserve">Hidraulično podizanje rola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Hydraulic roll lifting </t>
    </r>
  </si>
  <si>
    <r>
      <t xml:space="preserve">Motorizirana jedinica za preokretanje folije / </t>
    </r>
    <r>
      <rPr>
        <i/>
        <sz val="11"/>
        <color theme="3" tint="0.39997558519241921"/>
        <rFont val="Calibri"/>
        <family val="2"/>
        <charset val="238"/>
        <scheme val="minor"/>
      </rPr>
      <t>Motorized triangle folding unit</t>
    </r>
  </si>
  <si>
    <r>
      <t xml:space="preserve">Jedinica za donju faldu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Gusset unit </t>
    </r>
  </si>
  <si>
    <r>
      <t xml:space="preserve">Jedinica za pojačavanje varenja donje falde / </t>
    </r>
    <r>
      <rPr>
        <i/>
        <sz val="11"/>
        <color theme="3" tint="0.39997558519241921"/>
        <rFont val="Calibri"/>
        <family val="2"/>
        <charset val="238"/>
        <scheme val="minor"/>
      </rPr>
      <t>Pre-sealing unit for gusset area</t>
    </r>
  </si>
  <si>
    <r>
      <t xml:space="preserve">Jedinica za obrezivanje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Trim unit </t>
    </r>
  </si>
  <si>
    <r>
      <t xml:space="preserve">Motorizirani odmotači trake sa sustavom kontrole napetosti, 2 komada / </t>
    </r>
    <r>
      <rPr>
        <i/>
        <sz val="11"/>
        <color theme="3" tint="0.39997558519241921"/>
        <rFont val="Calibri"/>
        <family val="2"/>
        <charset val="238"/>
        <scheme val="minor"/>
      </rPr>
      <t>Motorized tape unwinder with tension control system, 2 pcs</t>
    </r>
  </si>
  <si>
    <r>
      <t xml:space="preserve">Uzdužni rez / </t>
    </r>
    <r>
      <rPr>
        <i/>
        <sz val="11"/>
        <color theme="3" tint="0.39997558519241921"/>
        <rFont val="Calibri"/>
        <family val="2"/>
        <charset val="238"/>
        <scheme val="minor"/>
      </rPr>
      <t>Longitudinal cut</t>
    </r>
  </si>
  <si>
    <r>
      <t>Rotacijski perforator, 2 komada /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Rotation perforation wheel, 2 pcs </t>
    </r>
  </si>
  <si>
    <r>
      <t xml:space="preserve">Vertikalna perforacija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Vertical perforation </t>
    </r>
  </si>
  <si>
    <r>
      <t xml:space="preserve">Jedinica za zavar oko ručke / </t>
    </r>
    <r>
      <rPr>
        <i/>
        <sz val="11"/>
        <color theme="3" tint="0.39997558519241921"/>
        <rFont val="Calibri"/>
        <family val="2"/>
        <charset val="238"/>
        <scheme val="minor"/>
      </rPr>
      <t>Round sealing unit for handle</t>
    </r>
  </si>
  <si>
    <r>
      <t xml:space="preserve">Sustav nanošenja toplinskog ljepila uz pomoć glave, 2 linije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Hot melt unit with slot head for multiline process </t>
    </r>
  </si>
  <si>
    <r>
      <t xml:space="preserve">Radna brzina: do 250 cycles per minute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Working speed: up to 250 cycles per minute </t>
    </r>
  </si>
  <si>
    <r>
      <t xml:space="preserve">Usisivač za otpad / </t>
    </r>
    <r>
      <rPr>
        <i/>
        <sz val="11"/>
        <color theme="3" tint="0.39997558519241921"/>
        <rFont val="Calibri"/>
        <family val="2"/>
        <charset val="238"/>
        <scheme val="minor"/>
      </rPr>
      <t>Vacuum unit for waste collecting</t>
    </r>
  </si>
  <si>
    <r>
      <rPr>
        <b/>
        <sz val="11"/>
        <rFont val="Calibri"/>
        <family val="2"/>
        <charset val="238"/>
        <scheme val="minor"/>
      </rPr>
      <t xml:space="preserve">Stroj za izradu plastičnih vrećica / </t>
    </r>
    <r>
      <rPr>
        <b/>
        <i/>
        <sz val="11"/>
        <color theme="3" tint="0.39997558519241921"/>
        <rFont val="Calibri"/>
        <family val="2"/>
        <charset val="238"/>
        <scheme val="minor"/>
      </rPr>
      <t>Plastic bag making machine</t>
    </r>
  </si>
  <si>
    <r>
      <t xml:space="preserve">Minimalna širina vrećice: 100 mm / </t>
    </r>
    <r>
      <rPr>
        <i/>
        <sz val="11"/>
        <color theme="3" tint="0.39997558519241921"/>
        <rFont val="Calibri"/>
        <family val="2"/>
        <charset val="238"/>
        <scheme val="minor"/>
      </rPr>
      <t>Minimum bag width: 100 mm</t>
    </r>
  </si>
  <si>
    <r>
      <t>Maksimalna visina vrećice: 780 mm – 900 mm /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Maximum bag height: 780 mm – 900 mm </t>
    </r>
  </si>
  <si>
    <r>
      <t xml:space="preserve"> Jedinica za ispis uz pomoć termalnog ribona, maksimalna radna širina: 50 mm - 60 mm /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Thermal transfer ribbon printing unit, maximum working width: 50 mm - 60 mm</t>
    </r>
  </si>
  <si>
    <r>
      <t>Vrste zavara: bočni, dvostruki, uzdužni /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Sealing type: side sealing, double (twin) side sealing, longitudinal sealing</t>
    </r>
  </si>
  <si>
    <r>
      <t xml:space="preserve">Motorizirani odmotač rola sa pneumatskim dodavačem materijala širine 1600 mm i promjera role 1000 mm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Motor driven unwinder with ballerina for 1600 mm roll width and 1000 mm roll diameter </t>
    </r>
  </si>
  <si>
    <r>
      <t xml:space="preserve">Uzdužno varenje na valjak uz pomoć vrućeg zraka, 2 glave, radne širine minimum 1600 mm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Longitudinal sealing with hot air blowing, drum system, 2 sealing heads, working width minimum 1600 mm </t>
    </r>
  </si>
  <si>
    <r>
      <t xml:space="preserve">Uzdužno varenje na valjak  uz pomoć vrućeg zraka, 2 glave, radne širine minimum 800 mm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Longitudinal sealing with hot air blowing, drum system, 2 sealing heads, working width minimum 800 mm  </t>
    </r>
  </si>
  <si>
    <r>
      <t xml:space="preserve">Sustav za pozicioniranje ruba folije / </t>
    </r>
    <r>
      <rPr>
        <i/>
        <sz val="11"/>
        <color theme="3" tint="0.39997558519241921"/>
        <rFont val="Calibri"/>
        <family val="2"/>
        <charset val="238"/>
        <scheme val="minor"/>
      </rPr>
      <t>Edge guide system</t>
    </r>
  </si>
  <si>
    <r>
      <t>Dodatni motorizirani odmotač rola sa pneumatskim dodavačem materijala  širine 500 mm /</t>
    </r>
    <r>
      <rPr>
        <i/>
        <sz val="11"/>
        <color theme="4"/>
        <rFont val="Calibri"/>
        <family val="2"/>
        <charset val="238"/>
        <scheme val="minor"/>
      </rPr>
      <t xml:space="preserve"> Additional motor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driven unwinder with ballerina for 500 mm roll width  </t>
    </r>
  </si>
  <si>
    <r>
      <t xml:space="preserve">Maksimalna širina vrećice: 780 mm – 900 mm / </t>
    </r>
    <r>
      <rPr>
        <i/>
        <sz val="11"/>
        <color theme="3" tint="0.39997558519241921"/>
        <rFont val="Calibri"/>
        <family val="2"/>
        <charset val="238"/>
        <scheme val="minor"/>
      </rPr>
      <t>Maximum bag width: 780 mm - 900 mm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</si>
  <si>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Jedinica za ištancavanje ručke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Die-cut handle unit </t>
    </r>
  </si>
  <si>
    <r>
      <t xml:space="preserve">Jedinica za ispis uz pomoć termalnog ribona, maksimalna radna širina: 105 mm - 120 mm / </t>
    </r>
    <r>
      <rPr>
        <i/>
        <sz val="11"/>
        <color theme="3" tint="0.39997558519241921"/>
        <rFont val="Calibri"/>
        <family val="2"/>
        <charset val="238"/>
        <scheme val="minor"/>
      </rPr>
      <t>Thermal transfer ribbon printing unit, maximum working width: 105 mm - 120 mm</t>
    </r>
  </si>
  <si>
    <r>
      <t xml:space="preserve">Dodatna jedinica za varenje sa servo motorom / </t>
    </r>
    <r>
      <rPr>
        <i/>
        <sz val="11"/>
        <color theme="3" tint="0.39997558519241921"/>
        <rFont val="Calibri"/>
        <family val="2"/>
        <charset val="238"/>
        <scheme val="minor"/>
      </rPr>
      <t>Additional servo motor controlled sealing unit</t>
    </r>
  </si>
  <si>
    <r>
      <t xml:space="preserve">Jedinica za preklop na vrhu /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Top folding unit </t>
    </r>
  </si>
</sst>
</file>

<file path=xl/styles.xml><?xml version="1.0" encoding="utf-8"?>
<styleSheet xmlns="http://schemas.openxmlformats.org/spreadsheetml/2006/main">
  <numFmts count="2">
    <numFmt numFmtId="164" formatCode="_-* #,##0.00\ _k_n_-;\-* #,##0.00\ _k_n_-;_-* &quot;-&quot;??\ _k_n_-;_-@_-"/>
    <numFmt numFmtId="165" formatCode="#,##0.00_ ;\-#,##0.0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3" tint="0.399975585192419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3" tint="0.3999755851924192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165" fontId="1" fillId="0" borderId="0" xfId="1" applyNumberFormat="1" applyFont="1" applyAlignment="1">
      <alignment horizontal="right" vertical="top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165" fontId="1" fillId="0" borderId="0" xfId="1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/>
    <xf numFmtId="0" fontId="6" fillId="0" borderId="4" xfId="0" applyFont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center" vertical="top"/>
    </xf>
    <xf numFmtId="4" fontId="3" fillId="0" borderId="6" xfId="0" applyNumberFormat="1" applyFont="1" applyFill="1" applyBorder="1" applyAlignment="1">
      <alignment vertical="top"/>
    </xf>
    <xf numFmtId="4" fontId="0" fillId="0" borderId="5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0" fillId="0" borderId="0" xfId="0" applyFill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Border="1"/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topLeftCell="A25" zoomScale="115" zoomScaleNormal="115" workbookViewId="0">
      <selection activeCell="C31" sqref="C31"/>
    </sheetView>
  </sheetViews>
  <sheetFormatPr defaultRowHeight="15"/>
  <cols>
    <col min="1" max="1" width="2.5703125" style="13" customWidth="1"/>
    <col min="2" max="2" width="7.85546875" style="5" customWidth="1"/>
    <col min="3" max="3" width="78.28515625" style="6" customWidth="1"/>
    <col min="4" max="4" width="26.7109375" style="6" customWidth="1"/>
    <col min="5" max="5" width="65" style="6" customWidth="1"/>
    <col min="6" max="6" width="14" style="7" customWidth="1"/>
    <col min="7" max="7" width="14.28515625" style="7" bestFit="1" customWidth="1"/>
    <col min="8" max="8" width="17" style="8" customWidth="1"/>
    <col min="9" max="9" width="18.42578125" style="7" customWidth="1"/>
    <col min="10" max="10" width="26.7109375" customWidth="1"/>
  </cols>
  <sheetData>
    <row r="2" spans="2:11" ht="30" customHeight="1">
      <c r="B2" s="69" t="s">
        <v>15</v>
      </c>
      <c r="C2" s="69"/>
      <c r="D2" s="69"/>
      <c r="E2" s="69"/>
      <c r="F2" s="69"/>
      <c r="G2" s="69"/>
      <c r="H2" s="69"/>
      <c r="I2" s="69"/>
    </row>
    <row r="4" spans="2:11" ht="87" customHeight="1">
      <c r="B4" s="19" t="s">
        <v>1</v>
      </c>
      <c r="C4" s="3" t="s">
        <v>2</v>
      </c>
      <c r="D4" s="20" t="s">
        <v>7</v>
      </c>
      <c r="E4" s="20" t="s">
        <v>18</v>
      </c>
      <c r="F4" s="42" t="s">
        <v>3</v>
      </c>
      <c r="G4" s="42" t="s">
        <v>4</v>
      </c>
      <c r="H4" s="43" t="s">
        <v>5</v>
      </c>
      <c r="I4" s="42" t="s">
        <v>6</v>
      </c>
      <c r="K4" s="14"/>
    </row>
    <row r="5" spans="2:11" ht="25.5" customHeight="1">
      <c r="B5" s="54" t="s">
        <v>0</v>
      </c>
      <c r="C5" s="50" t="s">
        <v>37</v>
      </c>
      <c r="D5" s="70"/>
      <c r="E5" s="38"/>
      <c r="F5" s="73" t="s">
        <v>12</v>
      </c>
      <c r="G5" s="76">
        <v>1</v>
      </c>
      <c r="H5" s="79"/>
      <c r="I5" s="82">
        <f>G5*H5</f>
        <v>0</v>
      </c>
    </row>
    <row r="6" spans="2:11">
      <c r="B6" s="55"/>
      <c r="C6" s="22" t="s">
        <v>38</v>
      </c>
      <c r="D6" s="71"/>
      <c r="E6" s="39"/>
      <c r="F6" s="74"/>
      <c r="G6" s="77"/>
      <c r="H6" s="80"/>
      <c r="I6" s="83"/>
    </row>
    <row r="7" spans="2:11" ht="16.5" customHeight="1">
      <c r="B7" s="55"/>
      <c r="C7" s="22" t="s">
        <v>47</v>
      </c>
      <c r="D7" s="71"/>
      <c r="E7" s="39"/>
      <c r="F7" s="74"/>
      <c r="G7" s="77"/>
      <c r="H7" s="80"/>
      <c r="I7" s="83"/>
    </row>
    <row r="8" spans="2:11" ht="15" customHeight="1">
      <c r="B8" s="55"/>
      <c r="C8" s="44" t="s">
        <v>19</v>
      </c>
      <c r="D8" s="71"/>
      <c r="E8" s="39"/>
      <c r="F8" s="74"/>
      <c r="G8" s="77"/>
      <c r="H8" s="80"/>
      <c r="I8" s="83"/>
    </row>
    <row r="9" spans="2:11" ht="14.25" customHeight="1">
      <c r="B9" s="55"/>
      <c r="C9" s="22" t="s">
        <v>39</v>
      </c>
      <c r="D9" s="71"/>
      <c r="E9" s="39"/>
      <c r="F9" s="74"/>
      <c r="G9" s="77"/>
      <c r="H9" s="80"/>
      <c r="I9" s="83"/>
    </row>
    <row r="10" spans="2:11" ht="30">
      <c r="B10" s="55"/>
      <c r="C10" s="22" t="s">
        <v>20</v>
      </c>
      <c r="D10" s="71"/>
      <c r="E10" s="39"/>
      <c r="F10" s="74"/>
      <c r="G10" s="77"/>
      <c r="H10" s="80"/>
      <c r="I10" s="83"/>
    </row>
    <row r="11" spans="2:11" ht="29.25" customHeight="1">
      <c r="B11" s="55"/>
      <c r="C11" s="22" t="s">
        <v>41</v>
      </c>
      <c r="D11" s="71"/>
      <c r="E11" s="39"/>
      <c r="F11" s="74"/>
      <c r="G11" s="77"/>
      <c r="H11" s="80"/>
      <c r="I11" s="83"/>
    </row>
    <row r="12" spans="2:11" ht="16.5" customHeight="1">
      <c r="B12" s="55"/>
      <c r="C12" s="24" t="s">
        <v>21</v>
      </c>
      <c r="D12" s="71"/>
      <c r="E12" s="39"/>
      <c r="F12" s="74"/>
      <c r="G12" s="77"/>
      <c r="H12" s="80"/>
      <c r="I12" s="83"/>
    </row>
    <row r="13" spans="2:11" ht="33" customHeight="1">
      <c r="B13" s="55"/>
      <c r="C13" s="22" t="s">
        <v>22</v>
      </c>
      <c r="D13" s="71"/>
      <c r="E13" s="39"/>
      <c r="F13" s="74"/>
      <c r="G13" s="77"/>
      <c r="H13" s="80"/>
      <c r="I13" s="83"/>
    </row>
    <row r="14" spans="2:11">
      <c r="B14" s="55"/>
      <c r="C14" s="23" t="s">
        <v>23</v>
      </c>
      <c r="D14" s="71"/>
      <c r="E14" s="39"/>
      <c r="F14" s="74"/>
      <c r="G14" s="77"/>
      <c r="H14" s="80"/>
      <c r="I14" s="83"/>
    </row>
    <row r="15" spans="2:11">
      <c r="B15" s="55"/>
      <c r="C15" s="22" t="s">
        <v>24</v>
      </c>
      <c r="D15" s="71"/>
      <c r="E15" s="39"/>
      <c r="F15" s="74"/>
      <c r="G15" s="77"/>
      <c r="H15" s="80"/>
      <c r="I15" s="83"/>
    </row>
    <row r="16" spans="2:11" ht="45" customHeight="1">
      <c r="B16" s="55"/>
      <c r="C16" s="22" t="s">
        <v>42</v>
      </c>
      <c r="D16" s="71"/>
      <c r="E16" s="39"/>
      <c r="F16" s="74"/>
      <c r="G16" s="77"/>
      <c r="H16" s="80"/>
      <c r="I16" s="83"/>
    </row>
    <row r="17" spans="2:9" ht="15" customHeight="1">
      <c r="B17" s="55"/>
      <c r="C17" s="45" t="s">
        <v>25</v>
      </c>
      <c r="D17" s="71"/>
      <c r="E17" s="39"/>
      <c r="F17" s="74"/>
      <c r="G17" s="77"/>
      <c r="H17" s="80"/>
      <c r="I17" s="83"/>
    </row>
    <row r="18" spans="2:9" ht="30">
      <c r="B18" s="55"/>
      <c r="C18" s="46" t="s">
        <v>46</v>
      </c>
      <c r="D18" s="71"/>
      <c r="E18" s="39"/>
      <c r="F18" s="74"/>
      <c r="G18" s="77"/>
      <c r="H18" s="80"/>
      <c r="I18" s="83"/>
    </row>
    <row r="19" spans="2:9">
      <c r="B19" s="55"/>
      <c r="C19" s="47" t="s">
        <v>26</v>
      </c>
      <c r="D19" s="71"/>
      <c r="E19" s="39"/>
      <c r="F19" s="74"/>
      <c r="G19" s="77"/>
      <c r="H19" s="80"/>
      <c r="I19" s="83"/>
    </row>
    <row r="20" spans="2:9">
      <c r="B20" s="55"/>
      <c r="C20" s="47" t="s">
        <v>27</v>
      </c>
      <c r="D20" s="71"/>
      <c r="E20" s="39"/>
      <c r="F20" s="74"/>
      <c r="G20" s="77"/>
      <c r="H20" s="80"/>
      <c r="I20" s="83"/>
    </row>
    <row r="21" spans="2:9" ht="16.5" customHeight="1">
      <c r="B21" s="55"/>
      <c r="C21" s="46" t="s">
        <v>28</v>
      </c>
      <c r="D21" s="71"/>
      <c r="E21" s="39"/>
      <c r="F21" s="74"/>
      <c r="G21" s="77"/>
      <c r="H21" s="80"/>
      <c r="I21" s="83"/>
    </row>
    <row r="22" spans="2:9" ht="44.25" customHeight="1">
      <c r="B22" s="55"/>
      <c r="C22" s="46" t="s">
        <v>43</v>
      </c>
      <c r="D22" s="71"/>
      <c r="E22" s="39"/>
      <c r="F22" s="74"/>
      <c r="G22" s="77"/>
      <c r="H22" s="80"/>
      <c r="I22" s="83"/>
    </row>
    <row r="23" spans="2:9" ht="45">
      <c r="B23" s="55"/>
      <c r="C23" s="48" t="s">
        <v>44</v>
      </c>
      <c r="D23" s="71"/>
      <c r="E23" s="39"/>
      <c r="F23" s="74"/>
      <c r="G23" s="77"/>
      <c r="H23" s="80"/>
      <c r="I23" s="83"/>
    </row>
    <row r="24" spans="2:9" ht="30">
      <c r="B24" s="55"/>
      <c r="C24" s="46" t="s">
        <v>29</v>
      </c>
      <c r="D24" s="71"/>
      <c r="E24" s="39"/>
      <c r="F24" s="74"/>
      <c r="G24" s="77"/>
      <c r="H24" s="80"/>
      <c r="I24" s="83"/>
    </row>
    <row r="25" spans="2:9">
      <c r="B25" s="55"/>
      <c r="C25" s="47" t="s">
        <v>45</v>
      </c>
      <c r="D25" s="71"/>
      <c r="E25" s="39"/>
      <c r="F25" s="74"/>
      <c r="G25" s="77"/>
      <c r="H25" s="80"/>
      <c r="I25" s="83"/>
    </row>
    <row r="26" spans="2:9">
      <c r="B26" s="55"/>
      <c r="C26" s="44" t="s">
        <v>30</v>
      </c>
      <c r="D26" s="71"/>
      <c r="E26" s="39"/>
      <c r="F26" s="74"/>
      <c r="G26" s="77"/>
      <c r="H26" s="80"/>
      <c r="I26" s="83"/>
    </row>
    <row r="27" spans="2:9">
      <c r="B27" s="55"/>
      <c r="C27" s="48" t="s">
        <v>31</v>
      </c>
      <c r="D27" s="71"/>
      <c r="E27" s="39"/>
      <c r="F27" s="74"/>
      <c r="G27" s="77"/>
      <c r="H27" s="80"/>
      <c r="I27" s="83"/>
    </row>
    <row r="28" spans="2:9" ht="16.5" customHeight="1">
      <c r="B28" s="55"/>
      <c r="C28" s="46" t="s">
        <v>32</v>
      </c>
      <c r="D28" s="71"/>
      <c r="E28" s="39"/>
      <c r="F28" s="74"/>
      <c r="G28" s="77"/>
      <c r="H28" s="80"/>
      <c r="I28" s="83"/>
    </row>
    <row r="29" spans="2:9" ht="15.75" customHeight="1">
      <c r="B29" s="55"/>
      <c r="C29" s="44" t="s">
        <v>48</v>
      </c>
      <c r="D29" s="71"/>
      <c r="E29" s="39"/>
      <c r="F29" s="74"/>
      <c r="G29" s="77"/>
      <c r="H29" s="80"/>
      <c r="I29" s="83"/>
    </row>
    <row r="30" spans="2:9" ht="16.5" customHeight="1">
      <c r="B30" s="55"/>
      <c r="C30" s="44" t="s">
        <v>33</v>
      </c>
      <c r="D30" s="71"/>
      <c r="E30" s="39"/>
      <c r="F30" s="74"/>
      <c r="G30" s="77"/>
      <c r="H30" s="80"/>
      <c r="I30" s="83"/>
    </row>
    <row r="31" spans="2:9">
      <c r="B31" s="55"/>
      <c r="C31" s="47" t="s">
        <v>51</v>
      </c>
      <c r="D31" s="71"/>
      <c r="E31" s="39"/>
      <c r="F31" s="74"/>
      <c r="G31" s="77"/>
      <c r="H31" s="80"/>
      <c r="I31" s="83"/>
    </row>
    <row r="32" spans="2:9" ht="30">
      <c r="B32" s="55"/>
      <c r="C32" s="46" t="s">
        <v>34</v>
      </c>
      <c r="D32" s="71"/>
      <c r="E32" s="39"/>
      <c r="F32" s="74"/>
      <c r="G32" s="77"/>
      <c r="H32" s="80"/>
      <c r="I32" s="83"/>
    </row>
    <row r="33" spans="1:10" ht="30">
      <c r="B33" s="55"/>
      <c r="C33" s="22" t="s">
        <v>50</v>
      </c>
      <c r="D33" s="71"/>
      <c r="E33" s="39"/>
      <c r="F33" s="74"/>
      <c r="G33" s="77"/>
      <c r="H33" s="80"/>
      <c r="I33" s="83"/>
    </row>
    <row r="34" spans="1:10">
      <c r="B34" s="55"/>
      <c r="C34" s="44" t="s">
        <v>35</v>
      </c>
      <c r="D34" s="71"/>
      <c r="E34" s="39"/>
      <c r="F34" s="74"/>
      <c r="G34" s="77"/>
      <c r="H34" s="80"/>
      <c r="I34" s="83"/>
    </row>
    <row r="35" spans="1:10" ht="31.5" customHeight="1">
      <c r="B35" s="55"/>
      <c r="C35" s="22" t="s">
        <v>49</v>
      </c>
      <c r="D35" s="71"/>
      <c r="E35" s="39"/>
      <c r="F35" s="74"/>
      <c r="G35" s="77"/>
      <c r="H35" s="80"/>
      <c r="I35" s="83"/>
    </row>
    <row r="36" spans="1:10" ht="30">
      <c r="B36" s="55"/>
      <c r="C36" s="22" t="s">
        <v>40</v>
      </c>
      <c r="D36" s="71"/>
      <c r="E36" s="39"/>
      <c r="F36" s="74"/>
      <c r="G36" s="77"/>
      <c r="H36" s="80"/>
      <c r="I36" s="83"/>
    </row>
    <row r="37" spans="1:10">
      <c r="B37" s="56"/>
      <c r="C37" s="49" t="s">
        <v>36</v>
      </c>
      <c r="D37" s="72"/>
      <c r="E37" s="40"/>
      <c r="F37" s="75"/>
      <c r="G37" s="78"/>
      <c r="H37" s="81"/>
      <c r="I37" s="84"/>
    </row>
    <row r="38" spans="1:10">
      <c r="A38" s="30"/>
      <c r="B38" s="31"/>
      <c r="C38" s="25"/>
      <c r="D38" s="26"/>
      <c r="E38" s="26"/>
      <c r="F38" s="27"/>
      <c r="G38" s="28"/>
      <c r="H38" s="32"/>
      <c r="I38" s="33"/>
      <c r="J38" s="29"/>
    </row>
    <row r="39" spans="1:10" ht="15.75" thickBot="1">
      <c r="B39" s="15"/>
      <c r="C39" s="57" t="s">
        <v>16</v>
      </c>
      <c r="D39" s="58"/>
      <c r="E39" s="58"/>
      <c r="F39" s="58"/>
      <c r="G39" s="58"/>
      <c r="H39" s="59"/>
      <c r="I39" s="41" t="s">
        <v>17</v>
      </c>
    </row>
    <row r="40" spans="1:10" ht="16.5" thickTop="1" thickBot="1">
      <c r="B40" s="15"/>
      <c r="C40" s="1" t="s">
        <v>13</v>
      </c>
      <c r="D40" s="60"/>
      <c r="E40" s="61"/>
      <c r="F40" s="61"/>
      <c r="G40" s="61"/>
      <c r="H40" s="62"/>
      <c r="I40" s="34">
        <f>I5</f>
        <v>0</v>
      </c>
    </row>
    <row r="41" spans="1:10" ht="15.75" thickTop="1">
      <c r="B41" s="16"/>
      <c r="C41" s="21" t="s">
        <v>8</v>
      </c>
      <c r="D41" s="63"/>
      <c r="E41" s="64"/>
      <c r="F41" s="64"/>
      <c r="G41" s="64"/>
      <c r="H41" s="65"/>
      <c r="I41" s="35"/>
    </row>
    <row r="42" spans="1:10">
      <c r="B42" s="17"/>
      <c r="C42" s="2" t="s">
        <v>14</v>
      </c>
      <c r="D42" s="66"/>
      <c r="E42" s="67"/>
      <c r="F42" s="67"/>
      <c r="G42" s="67"/>
      <c r="H42" s="68"/>
      <c r="I42" s="36">
        <f>I40+I41</f>
        <v>0</v>
      </c>
    </row>
    <row r="43" spans="1:10">
      <c r="B43" s="18"/>
      <c r="C43" s="4"/>
      <c r="D43" s="4"/>
      <c r="E43" s="4"/>
      <c r="F43" s="10"/>
      <c r="G43" s="10"/>
      <c r="H43" s="11"/>
      <c r="I43" s="12"/>
    </row>
    <row r="44" spans="1:10">
      <c r="B44" s="9"/>
      <c r="C44" s="4"/>
      <c r="D44" s="4"/>
      <c r="E44" s="4"/>
      <c r="F44" s="10"/>
      <c r="G44" s="10"/>
      <c r="H44" s="11"/>
      <c r="I44" s="12"/>
    </row>
    <row r="45" spans="1:10">
      <c r="B45" s="9"/>
      <c r="C45" s="4"/>
      <c r="D45" s="4"/>
      <c r="E45" s="4"/>
      <c r="F45" s="10"/>
      <c r="G45" s="10"/>
      <c r="H45" s="11"/>
      <c r="I45" s="12"/>
    </row>
    <row r="46" spans="1:10">
      <c r="B46" s="9"/>
      <c r="C46" s="4"/>
      <c r="D46" s="4"/>
      <c r="E46" s="4"/>
      <c r="F46" s="10"/>
      <c r="G46" s="10"/>
      <c r="H46" s="11"/>
      <c r="I46" s="12"/>
    </row>
    <row r="47" spans="1:10">
      <c r="B47" s="9"/>
      <c r="C47" s="37" t="s">
        <v>9</v>
      </c>
      <c r="D47" s="51" t="s">
        <v>10</v>
      </c>
      <c r="E47" s="51"/>
      <c r="F47" s="51"/>
      <c r="G47" s="52"/>
      <c r="H47" s="52"/>
      <c r="I47" s="52"/>
    </row>
    <row r="48" spans="1:10" ht="29.25" customHeight="1">
      <c r="B48" s="9"/>
      <c r="C48"/>
      <c r="D48"/>
      <c r="E48"/>
      <c r="F48" s="6"/>
      <c r="G48" s="53" t="s">
        <v>11</v>
      </c>
      <c r="H48" s="53"/>
      <c r="I48" s="53"/>
    </row>
    <row r="49" spans="2:9">
      <c r="B49" s="9"/>
      <c r="C49" s="4"/>
      <c r="D49" s="4"/>
      <c r="E49" s="4"/>
      <c r="F49" s="10"/>
      <c r="G49" s="10"/>
      <c r="H49" s="11"/>
      <c r="I49" s="12"/>
    </row>
    <row r="50" spans="2:9">
      <c r="B50" s="9"/>
      <c r="C50" s="4"/>
      <c r="D50" s="4"/>
      <c r="E50" s="4"/>
      <c r="F50" s="10"/>
      <c r="G50" s="10"/>
      <c r="H50" s="11"/>
      <c r="I50" s="12"/>
    </row>
    <row r="51" spans="2:9">
      <c r="B51" s="9"/>
      <c r="C51" s="4"/>
      <c r="D51" s="4"/>
      <c r="E51" s="4"/>
      <c r="F51" s="10"/>
      <c r="G51" s="10"/>
      <c r="H51" s="11"/>
      <c r="I51" s="12"/>
    </row>
    <row r="52" spans="2:9">
      <c r="B52" s="9"/>
      <c r="C52" s="4"/>
      <c r="D52" s="4"/>
      <c r="E52" s="4"/>
      <c r="F52" s="10"/>
      <c r="G52" s="10"/>
      <c r="H52" s="11"/>
      <c r="I52" s="12"/>
    </row>
    <row r="53" spans="2:9">
      <c r="B53" s="9"/>
      <c r="C53" s="4"/>
      <c r="D53" s="4"/>
      <c r="E53" s="4"/>
      <c r="F53" s="10"/>
      <c r="G53" s="10"/>
      <c r="H53" s="11"/>
      <c r="I53" s="12"/>
    </row>
  </sheetData>
  <mergeCells count="14">
    <mergeCell ref="B2:I2"/>
    <mergeCell ref="D5:D37"/>
    <mergeCell ref="F5:F37"/>
    <mergeCell ref="G5:G37"/>
    <mergeCell ref="H5:H37"/>
    <mergeCell ref="I5:I37"/>
    <mergeCell ref="D47:F47"/>
    <mergeCell ref="G47:I47"/>
    <mergeCell ref="G48:I48"/>
    <mergeCell ref="B5:B37"/>
    <mergeCell ref="C39:H39"/>
    <mergeCell ref="D40:H40"/>
    <mergeCell ref="D41:H41"/>
    <mergeCell ref="D42:H4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4294967293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mcukovic</dc:creator>
  <cp:lastModifiedBy>nslunjski</cp:lastModifiedBy>
  <cp:lastPrinted>2023-09-18T10:05:43Z</cp:lastPrinted>
  <dcterms:created xsi:type="dcterms:W3CDTF">2017-02-23T07:26:27Z</dcterms:created>
  <dcterms:modified xsi:type="dcterms:W3CDTF">2023-09-18T10:05:50Z</dcterms:modified>
</cp:coreProperties>
</file>