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KO ESCO SVE\33 Ostalo Postupak nabave - Zamjena postojeće kružne pile novom i zamjena postojećeg dvostranog čeonog profilera - dvije grupe\Ponovljeni postupak za Grupu 2\Izmjena nabave Grupa II ponovljeni postupak\"/>
    </mc:Choice>
  </mc:AlternateContent>
  <xr:revisionPtr revIDLastSave="0" documentId="13_ncr:1_{B490C494-7533-4A1D-ACE9-30526A326CDE}" xr6:coauthVersionLast="47" xr6:coauthVersionMax="47" xr10:uidLastSave="{00000000-0000-0000-0000-000000000000}"/>
  <bookViews>
    <workbookView xWindow="-120" yWindow="-120" windowWidth="29040" windowHeight="15840" xr2:uid="{49034234-BDBC-4F0E-A0B2-A9955392CC3C}"/>
  </bookViews>
  <sheets>
    <sheet name="Zamjena strojeva P2" sheetId="2" r:id="rId1"/>
    <sheet name="List1" sheetId="1" r:id="rId2"/>
  </sheets>
  <definedNames>
    <definedName name="_xlnm.Print_Area" localSheetId="0">'Zamjena strojeva P2'!$A$2:$F$26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F20" i="2"/>
  <c r="F8" i="2"/>
  <c r="F26" i="2" s="1"/>
</calcChain>
</file>

<file path=xl/sharedStrings.xml><?xml version="1.0" encoding="utf-8"?>
<sst xmlns="http://schemas.openxmlformats.org/spreadsheetml/2006/main" count="29" uniqueCount="28">
  <si>
    <t>TROŠKOVNIK STROJARSKI PROJEKT</t>
  </si>
  <si>
    <t>Građevina: PROJEKTNA CJELINA PROIZVODNOG POGONA LIPA</t>
  </si>
  <si>
    <t>OPIS STAVKE</t>
  </si>
  <si>
    <t>MJERA</t>
  </si>
  <si>
    <t>KOL.</t>
  </si>
  <si>
    <t>JED. CIJENA</t>
  </si>
  <si>
    <t>UKUPNO</t>
  </si>
  <si>
    <t>1.</t>
  </si>
  <si>
    <t>MJERA P2: ZAMJENA POSTOJEĆE  ŠIROKOTROČNE BRUSILICE NOVOM ENERGETSKI UČINKOVITIJOM</t>
  </si>
  <si>
    <t>1.1.</t>
  </si>
  <si>
    <t>Demontaža postojećih strojeva I zbrinjavanje prema  zakonskoj regulativi</t>
  </si>
  <si>
    <t>kom</t>
  </si>
  <si>
    <t>1.2.</t>
  </si>
  <si>
    <t>Širokotračna brusilica</t>
  </si>
  <si>
    <t>Dimenzije(DxŠxV): 4600x2250x2800 mm</t>
  </si>
  <si>
    <t>kom 1</t>
  </si>
  <si>
    <t>Maksimalna radna širina: 1350mm</t>
  </si>
  <si>
    <t>Brzina remena 18 m/s</t>
  </si>
  <si>
    <t>Snaga glavnog motora 2x 15 kW</t>
  </si>
  <si>
    <t>Brzina pomaka: 3-15m/min</t>
  </si>
  <si>
    <t>Masa: 6500 kg</t>
  </si>
  <si>
    <t>Stroj prema CE-zahtjevima</t>
  </si>
  <si>
    <t>Napomena:
Sve tehničke karakteristike mogu imati odstupanja +/- 10%</t>
  </si>
  <si>
    <t>kompl.</t>
  </si>
  <si>
    <t>1.3.</t>
  </si>
  <si>
    <t xml:space="preserve">Montaža specificirane opreme do pune gotovosti(uključuje sav pomoćni materijal) </t>
  </si>
  <si>
    <t>ZAMJENA STROJEVA - UKUPNO:</t>
  </si>
  <si>
    <t>Ukupno bez PDV-a: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</si>
</sst>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\-??\ _k_n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 Black"/>
      <family val="2"/>
      <charset val="238"/>
    </font>
    <font>
      <b/>
      <sz val="12"/>
      <name val="Arial"/>
      <family val="1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1"/>
    </font>
    <font>
      <sz val="10"/>
      <name val="Arial"/>
      <family val="1"/>
    </font>
    <font>
      <b/>
      <sz val="11"/>
      <name val="Arial"/>
      <family val="2"/>
      <charset val="238"/>
    </font>
    <font>
      <sz val="1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/>
      <right/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46">
    <xf numFmtId="0" fontId="0" fillId="0" borderId="0" xfId="0"/>
    <xf numFmtId="49" fontId="2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justify"/>
    </xf>
    <xf numFmtId="4" fontId="1" fillId="0" borderId="0" xfId="2" applyNumberFormat="1" applyFill="1" applyBorder="1" applyAlignment="1" applyProtection="1">
      <alignment horizontal="right" wrapText="1"/>
      <protection locked="0"/>
    </xf>
    <xf numFmtId="4" fontId="1" fillId="0" borderId="0" xfId="2" applyNumberFormat="1" applyFill="1" applyBorder="1" applyAlignment="1" applyProtection="1">
      <alignment horizontal="right" wrapText="1"/>
    </xf>
    <xf numFmtId="49" fontId="4" fillId="0" borderId="1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top" wrapText="1"/>
    </xf>
    <xf numFmtId="49" fontId="4" fillId="0" borderId="0" xfId="1" applyNumberFormat="1" applyFont="1" applyAlignment="1">
      <alignment horizontal="center" wrapText="1"/>
    </xf>
    <xf numFmtId="49" fontId="4" fillId="0" borderId="0" xfId="1" applyNumberFormat="1" applyFont="1" applyAlignment="1">
      <alignment horizontal="center" vertical="center" wrapText="1"/>
    </xf>
    <xf numFmtId="0" fontId="1" fillId="0" borderId="0" xfId="1"/>
    <xf numFmtId="49" fontId="4" fillId="2" borderId="0" xfId="1" applyNumberFormat="1" applyFont="1" applyFill="1" applyAlignment="1" applyProtection="1">
      <alignment horizontal="right" wrapText="1"/>
      <protection hidden="1"/>
    </xf>
    <xf numFmtId="49" fontId="4" fillId="2" borderId="0" xfId="1" applyNumberFormat="1" applyFont="1" applyFill="1" applyAlignment="1" applyProtection="1">
      <alignment horizontal="center" wrapText="1"/>
      <protection hidden="1"/>
    </xf>
    <xf numFmtId="4" fontId="4" fillId="2" borderId="0" xfId="1" applyNumberFormat="1" applyFont="1" applyFill="1" applyAlignment="1" applyProtection="1">
      <alignment horizontal="right" wrapText="1"/>
      <protection hidden="1"/>
    </xf>
    <xf numFmtId="4" fontId="4" fillId="2" borderId="0" xfId="2" applyNumberFormat="1" applyFont="1" applyFill="1" applyBorder="1" applyAlignment="1" applyProtection="1">
      <alignment horizontal="right" wrapText="1"/>
      <protection hidden="1"/>
    </xf>
    <xf numFmtId="49" fontId="6" fillId="0" borderId="0" xfId="1" applyNumberFormat="1" applyFont="1" applyAlignment="1">
      <alignment horizontal="justify" vertical="center" wrapText="1"/>
    </xf>
    <xf numFmtId="49" fontId="7" fillId="0" borderId="0" xfId="1" applyNumberFormat="1" applyFont="1" applyAlignment="1">
      <alignment horizontal="justify" vertical="center" wrapText="1"/>
    </xf>
    <xf numFmtId="49" fontId="1" fillId="0" borderId="0" xfId="1" applyNumberFormat="1" applyAlignment="1">
      <alignment horizontal="right"/>
    </xf>
    <xf numFmtId="4" fontId="1" fillId="0" borderId="0" xfId="1" applyNumberFormat="1" applyAlignment="1">
      <alignment horizontal="right"/>
    </xf>
    <xf numFmtId="4" fontId="1" fillId="0" borderId="0" xfId="2" applyNumberFormat="1" applyAlignment="1" applyProtection="1">
      <alignment horizontal="right"/>
      <protection locked="0"/>
    </xf>
    <xf numFmtId="4" fontId="1" fillId="0" borderId="0" xfId="2" applyNumberFormat="1" applyAlignment="1" applyProtection="1">
      <alignment horizontal="right"/>
    </xf>
    <xf numFmtId="4" fontId="8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horizontal="left" vertical="top"/>
    </xf>
    <xf numFmtId="49" fontId="10" fillId="0" borderId="0" xfId="1" applyNumberFormat="1" applyFont="1" applyAlignment="1">
      <alignment horizontal="justify" vertical="center" wrapText="1"/>
    </xf>
    <xf numFmtId="49" fontId="7" fillId="0" borderId="0" xfId="1" applyNumberFormat="1" applyFont="1" applyAlignment="1">
      <alignment horizontal="left" vertical="top"/>
    </xf>
    <xf numFmtId="49" fontId="11" fillId="0" borderId="0" xfId="1" applyNumberFormat="1" applyFont="1" applyAlignment="1">
      <alignment horizontal="justify" vertical="center" wrapText="1"/>
    </xf>
    <xf numFmtId="49" fontId="9" fillId="0" borderId="0" xfId="1" applyNumberFormat="1" applyFont="1" applyAlignment="1">
      <alignment horizontal="center" vertical="top"/>
    </xf>
    <xf numFmtId="49" fontId="11" fillId="0" borderId="0" xfId="1" applyNumberFormat="1" applyFont="1" applyAlignment="1" applyProtection="1">
      <alignment horizontal="left" vertical="top" wrapText="1"/>
      <protection hidden="1"/>
    </xf>
    <xf numFmtId="4" fontId="1" fillId="0" borderId="0" xfId="2" applyNumberFormat="1" applyFill="1" applyBorder="1" applyAlignment="1" applyProtection="1">
      <alignment horizontal="right"/>
    </xf>
    <xf numFmtId="49" fontId="12" fillId="0" borderId="0" xfId="1" applyNumberFormat="1" applyFont="1" applyAlignment="1">
      <alignment horizontal="justify" vertical="center" wrapText="1"/>
    </xf>
    <xf numFmtId="49" fontId="12" fillId="0" borderId="0" xfId="1" applyNumberFormat="1" applyFont="1" applyAlignment="1">
      <alignment horizontal="right"/>
    </xf>
    <xf numFmtId="49" fontId="12" fillId="0" borderId="0" xfId="1" applyNumberFormat="1" applyFont="1" applyAlignment="1">
      <alignment horizontal="justify" vertical="top" wrapText="1"/>
    </xf>
    <xf numFmtId="49" fontId="13" fillId="0" borderId="0" xfId="1" applyNumberFormat="1" applyFont="1" applyAlignment="1">
      <alignment vertical="center" wrapText="1"/>
    </xf>
    <xf numFmtId="49" fontId="11" fillId="0" borderId="0" xfId="1" applyNumberFormat="1" applyFont="1" applyAlignment="1">
      <alignment horizontal="right"/>
    </xf>
    <xf numFmtId="0" fontId="10" fillId="0" borderId="0" xfId="1" applyFont="1" applyAlignment="1">
      <alignment horizontal="left" vertical="top" wrapText="1"/>
    </xf>
    <xf numFmtId="4" fontId="7" fillId="0" borderId="0" xfId="2" applyNumberFormat="1" applyFont="1" applyBorder="1" applyAlignment="1" applyProtection="1">
      <alignment horizontal="right"/>
    </xf>
    <xf numFmtId="49" fontId="1" fillId="0" borderId="0" xfId="1" applyNumberFormat="1" applyAlignment="1">
      <alignment vertical="center"/>
    </xf>
    <xf numFmtId="49" fontId="1" fillId="0" borderId="0" xfId="1" applyNumberFormat="1" applyAlignment="1">
      <alignment horizontal="justify" vertical="center" wrapText="1"/>
    </xf>
    <xf numFmtId="4" fontId="1" fillId="0" borderId="0" xfId="2" applyNumberFormat="1" applyBorder="1" applyAlignment="1" applyProtection="1">
      <alignment horizontal="right"/>
      <protection locked="0"/>
    </xf>
    <xf numFmtId="4" fontId="1" fillId="0" borderId="0" xfId="2" applyNumberFormat="1" applyBorder="1" applyAlignment="1" applyProtection="1">
      <alignment horizontal="right"/>
    </xf>
    <xf numFmtId="49" fontId="1" fillId="0" borderId="0" xfId="1" applyNumberFormat="1" applyAlignment="1">
      <alignment horizontal="center" vertical="top"/>
    </xf>
    <xf numFmtId="0" fontId="1" fillId="0" borderId="0" xfId="1" applyAlignment="1">
      <alignment horizontal="left" wrapText="1"/>
    </xf>
    <xf numFmtId="4" fontId="7" fillId="0" borderId="0" xfId="2" applyNumberFormat="1" applyFont="1" applyBorder="1" applyAlignment="1" applyProtection="1">
      <alignment horizontal="right"/>
      <protection locked="0"/>
    </xf>
  </cellXfs>
  <cellStyles count="3">
    <cellStyle name="Comma 2" xfId="2" xr:uid="{F87E943A-C1D6-428B-81E4-41F2BCC8A879}"/>
    <cellStyle name="Normalno" xfId="0" builtinId="0"/>
    <cellStyle name="Normalno 2" xfId="1" xr:uid="{E776F09E-80A0-4B71-A801-7201F355D2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5739B-FCD0-46B5-A53D-9F2596601DF7}">
  <dimension ref="A1:I27"/>
  <sheetViews>
    <sheetView tabSelected="1" view="pageBreakPreview" zoomScale="115" zoomScaleNormal="100" zoomScaleSheetLayoutView="115" workbookViewId="0">
      <selection activeCell="E11" sqref="E11"/>
    </sheetView>
  </sheetViews>
  <sheetFormatPr defaultRowHeight="12.75" x14ac:dyDescent="0.2"/>
  <cols>
    <col min="1" max="1" width="4.140625" style="43" bestFit="1" customWidth="1"/>
    <col min="2" max="2" width="48.42578125" style="40" customWidth="1"/>
    <col min="3" max="3" width="6" style="18" customWidth="1"/>
    <col min="4" max="4" width="4.5703125" style="19" bestFit="1" customWidth="1"/>
    <col min="5" max="5" width="12.7109375" style="20" bestFit="1" customWidth="1"/>
    <col min="6" max="6" width="10.140625" style="21" bestFit="1" customWidth="1"/>
    <col min="7" max="7" width="44" style="39" customWidth="1"/>
    <col min="8" max="8" width="3.7109375" style="39" customWidth="1"/>
    <col min="9" max="9" width="16.85546875" style="39" customWidth="1"/>
    <col min="10" max="16384" width="9.140625" style="39"/>
  </cols>
  <sheetData>
    <row r="1" spans="1:9" s="7" customFormat="1" ht="17.25" customHeight="1" x14ac:dyDescent="0.25">
      <c r="A1" s="1"/>
      <c r="B1" s="2" t="s">
        <v>0</v>
      </c>
      <c r="C1" s="3"/>
      <c r="D1" s="3"/>
      <c r="E1" s="4"/>
      <c r="F1" s="5"/>
      <c r="G1" s="6"/>
    </row>
    <row r="2" spans="1:9" s="7" customFormat="1" ht="24.75" customHeight="1" x14ac:dyDescent="0.2">
      <c r="A2" s="8"/>
      <c r="B2" s="44" t="s">
        <v>1</v>
      </c>
      <c r="C2" s="44"/>
      <c r="D2" s="44"/>
      <c r="E2" s="9"/>
      <c r="F2" s="5"/>
      <c r="G2" s="10"/>
    </row>
    <row r="3" spans="1:9" s="7" customFormat="1" ht="12" customHeight="1" x14ac:dyDescent="0.2">
      <c r="A3" s="8"/>
      <c r="B3" s="11"/>
      <c r="C3" s="9"/>
      <c r="D3" s="9"/>
      <c r="E3" s="9"/>
      <c r="F3" s="5"/>
      <c r="G3" s="10"/>
    </row>
    <row r="4" spans="1:9" s="7" customFormat="1" ht="15" customHeight="1" x14ac:dyDescent="0.2">
      <c r="A4" s="12"/>
      <c r="B4" s="13" t="s">
        <v>2</v>
      </c>
      <c r="C4" s="12" t="s">
        <v>3</v>
      </c>
      <c r="D4" s="14" t="s">
        <v>4</v>
      </c>
      <c r="E4" s="15" t="s">
        <v>5</v>
      </c>
      <c r="F4" s="15" t="s">
        <v>6</v>
      </c>
      <c r="G4" s="10"/>
    </row>
    <row r="5" spans="1:9" s="24" customFormat="1" ht="38.25" x14ac:dyDescent="0.2">
      <c r="A5" s="16" t="s">
        <v>7</v>
      </c>
      <c r="B5" s="17" t="s">
        <v>8</v>
      </c>
      <c r="C5" s="18"/>
      <c r="D5" s="19"/>
      <c r="E5" s="20"/>
      <c r="F5" s="21"/>
      <c r="G5" s="22"/>
      <c r="H5" s="23"/>
      <c r="I5" s="19"/>
    </row>
    <row r="6" spans="1:9" s="24" customFormat="1" ht="15" x14ac:dyDescent="0.2">
      <c r="A6" s="25"/>
      <c r="B6" s="26"/>
      <c r="C6" s="18"/>
      <c r="D6" s="19"/>
      <c r="E6" s="20"/>
      <c r="F6" s="21"/>
      <c r="G6" s="22"/>
      <c r="H6" s="23"/>
      <c r="I6" s="19"/>
    </row>
    <row r="7" spans="1:9" s="24" customFormat="1" ht="25.5" x14ac:dyDescent="0.2">
      <c r="A7" s="27" t="s">
        <v>9</v>
      </c>
      <c r="B7" s="28" t="s">
        <v>10</v>
      </c>
      <c r="C7" s="18"/>
      <c r="D7" s="19"/>
      <c r="E7" s="20"/>
      <c r="F7" s="21"/>
      <c r="G7" s="22"/>
      <c r="H7" s="23"/>
      <c r="I7" s="19"/>
    </row>
    <row r="8" spans="1:9" s="24" customFormat="1" x14ac:dyDescent="0.2">
      <c r="A8" s="29"/>
      <c r="B8" s="30"/>
      <c r="C8" s="18" t="s">
        <v>11</v>
      </c>
      <c r="D8" s="22">
        <v>1</v>
      </c>
      <c r="E8" s="23"/>
      <c r="F8" s="31">
        <f>D8*E8</f>
        <v>0</v>
      </c>
      <c r="G8" s="22"/>
      <c r="H8" s="23"/>
      <c r="I8" s="19"/>
    </row>
    <row r="9" spans="1:9" s="24" customFormat="1" ht="10.5" customHeight="1" x14ac:dyDescent="0.2">
      <c r="A9" s="29"/>
      <c r="B9" s="30"/>
      <c r="C9" s="18"/>
      <c r="D9" s="22"/>
      <c r="E9" s="23"/>
      <c r="F9" s="19"/>
      <c r="G9" s="22"/>
      <c r="H9" s="23"/>
      <c r="I9" s="19"/>
    </row>
    <row r="10" spans="1:9" s="24" customFormat="1" x14ac:dyDescent="0.2">
      <c r="A10" s="27" t="s">
        <v>12</v>
      </c>
      <c r="B10" s="32" t="s">
        <v>13</v>
      </c>
      <c r="C10" s="33"/>
      <c r="D10" s="22"/>
      <c r="E10" s="23"/>
      <c r="F10" s="19"/>
      <c r="G10" s="22"/>
      <c r="H10" s="23"/>
      <c r="I10" s="19"/>
    </row>
    <row r="11" spans="1:9" s="24" customFormat="1" x14ac:dyDescent="0.2">
      <c r="A11" s="27"/>
      <c r="B11" s="32" t="s">
        <v>14</v>
      </c>
      <c r="C11" s="33" t="s">
        <v>15</v>
      </c>
      <c r="D11" s="22"/>
      <c r="E11" s="23"/>
      <c r="F11" s="31"/>
      <c r="G11" s="22"/>
      <c r="H11" s="23"/>
      <c r="I11" s="19"/>
    </row>
    <row r="12" spans="1:9" s="24" customFormat="1" x14ac:dyDescent="0.2">
      <c r="A12" s="29"/>
      <c r="B12" s="32" t="s">
        <v>16</v>
      </c>
      <c r="C12" s="33"/>
      <c r="D12" s="22"/>
      <c r="E12" s="23"/>
      <c r="F12" s="19"/>
      <c r="G12" s="22"/>
      <c r="H12" s="23"/>
      <c r="I12" s="19"/>
    </row>
    <row r="13" spans="1:9" s="24" customFormat="1" x14ac:dyDescent="0.2">
      <c r="A13" s="29"/>
      <c r="B13" s="32" t="s">
        <v>17</v>
      </c>
      <c r="C13" s="33"/>
      <c r="D13" s="22"/>
      <c r="E13" s="23"/>
      <c r="F13" s="19"/>
      <c r="G13" s="22"/>
      <c r="H13" s="23"/>
      <c r="I13" s="19"/>
    </row>
    <row r="14" spans="1:9" s="24" customFormat="1" x14ac:dyDescent="0.2">
      <c r="A14" s="29"/>
      <c r="B14" s="34" t="s">
        <v>18</v>
      </c>
      <c r="C14" s="33"/>
      <c r="D14" s="22"/>
      <c r="E14" s="23"/>
      <c r="F14" s="19"/>
      <c r="G14" s="22"/>
      <c r="H14" s="23"/>
      <c r="I14" s="19"/>
    </row>
    <row r="15" spans="1:9" s="24" customFormat="1" x14ac:dyDescent="0.2">
      <c r="A15" s="29"/>
      <c r="B15" s="32" t="s">
        <v>19</v>
      </c>
      <c r="C15" s="33"/>
      <c r="D15" s="22"/>
      <c r="E15" s="23"/>
      <c r="F15" s="19"/>
      <c r="G15" s="22"/>
      <c r="H15" s="23"/>
      <c r="I15" s="19"/>
    </row>
    <row r="16" spans="1:9" s="24" customFormat="1" x14ac:dyDescent="0.2">
      <c r="A16" s="29"/>
      <c r="B16" s="32" t="s">
        <v>20</v>
      </c>
      <c r="C16" s="33"/>
      <c r="D16" s="22"/>
      <c r="E16" s="23"/>
      <c r="F16" s="19"/>
      <c r="G16" s="22"/>
      <c r="H16" s="23"/>
      <c r="I16" s="19"/>
    </row>
    <row r="17" spans="1:9" s="24" customFormat="1" ht="15" x14ac:dyDescent="0.2">
      <c r="A17" s="25"/>
      <c r="B17" s="32" t="s">
        <v>21</v>
      </c>
      <c r="C17" s="33"/>
      <c r="D17" s="22"/>
      <c r="E17" s="23"/>
      <c r="F17" s="19"/>
      <c r="G17" s="22"/>
      <c r="H17" s="23"/>
      <c r="I17" s="19"/>
    </row>
    <row r="18" spans="1:9" s="24" customFormat="1" ht="15" x14ac:dyDescent="0.2">
      <c r="A18" s="25"/>
      <c r="B18" s="32"/>
      <c r="C18" s="33"/>
      <c r="D18" s="22"/>
      <c r="E18" s="23"/>
      <c r="F18" s="19"/>
      <c r="G18" s="22"/>
      <c r="H18" s="23"/>
      <c r="I18" s="19"/>
    </row>
    <row r="19" spans="1:9" s="24" customFormat="1" ht="38.25" x14ac:dyDescent="0.2">
      <c r="A19" s="29"/>
      <c r="B19" s="35" t="s">
        <v>22</v>
      </c>
      <c r="C19" s="18"/>
      <c r="D19" s="22"/>
      <c r="E19" s="23"/>
      <c r="F19" s="19"/>
      <c r="G19" s="22"/>
      <c r="H19" s="23"/>
      <c r="I19" s="19"/>
    </row>
    <row r="20" spans="1:9" s="24" customFormat="1" x14ac:dyDescent="0.2">
      <c r="A20" s="29"/>
      <c r="B20" s="30"/>
      <c r="C20" s="36" t="s">
        <v>23</v>
      </c>
      <c r="D20" s="22">
        <v>1</v>
      </c>
      <c r="E20" s="23"/>
      <c r="F20" s="31">
        <f>D20*E20</f>
        <v>0</v>
      </c>
      <c r="G20" s="22"/>
      <c r="H20" s="23"/>
      <c r="I20" s="19"/>
    </row>
    <row r="21" spans="1:9" s="24" customFormat="1" x14ac:dyDescent="0.2">
      <c r="A21" s="29"/>
      <c r="B21" s="30"/>
      <c r="C21" s="18"/>
      <c r="D21" s="22"/>
      <c r="E21" s="23"/>
      <c r="F21" s="31"/>
      <c r="G21" s="22"/>
      <c r="H21" s="23"/>
      <c r="I21" s="19"/>
    </row>
    <row r="22" spans="1:9" s="24" customFormat="1" x14ac:dyDescent="0.2">
      <c r="A22" s="29"/>
      <c r="B22" s="30"/>
      <c r="C22" s="18"/>
      <c r="D22" s="22"/>
      <c r="E22" s="23"/>
      <c r="F22" s="19"/>
      <c r="G22" s="22"/>
      <c r="H22" s="23"/>
      <c r="I22" s="19"/>
    </row>
    <row r="23" spans="1:9" s="24" customFormat="1" ht="25.5" x14ac:dyDescent="0.2">
      <c r="A23" s="27" t="s">
        <v>24</v>
      </c>
      <c r="B23" s="30" t="s">
        <v>25</v>
      </c>
      <c r="C23" s="18"/>
      <c r="D23" s="22"/>
      <c r="E23" s="23"/>
      <c r="F23" s="19"/>
      <c r="G23" s="22"/>
      <c r="H23" s="23"/>
      <c r="I23" s="19"/>
    </row>
    <row r="24" spans="1:9" s="24" customFormat="1" x14ac:dyDescent="0.2">
      <c r="A24" s="29"/>
      <c r="B24" s="30"/>
      <c r="C24" s="18" t="s">
        <v>11</v>
      </c>
      <c r="D24" s="22">
        <v>1</v>
      </c>
      <c r="E24" s="23"/>
      <c r="F24" s="31">
        <f>D24*E24</f>
        <v>0</v>
      </c>
      <c r="G24" s="22"/>
      <c r="H24" s="23"/>
      <c r="I24" s="19"/>
    </row>
    <row r="25" spans="1:9" s="24" customFormat="1" x14ac:dyDescent="0.2">
      <c r="A25" s="29"/>
      <c r="B25" s="30"/>
      <c r="C25" s="18"/>
      <c r="D25" s="22"/>
      <c r="E25" s="23"/>
      <c r="F25" s="19"/>
      <c r="G25" s="22"/>
      <c r="H25" s="23"/>
      <c r="I25" s="19"/>
    </row>
    <row r="26" spans="1:9" ht="15" x14ac:dyDescent="0.2">
      <c r="A26" s="29"/>
      <c r="B26" s="37" t="s">
        <v>26</v>
      </c>
      <c r="D26" s="45" t="s">
        <v>27</v>
      </c>
      <c r="E26" s="45"/>
      <c r="F26" s="38">
        <f>SUM(F5:F25)</f>
        <v>0</v>
      </c>
    </row>
    <row r="27" spans="1:9" ht="15" x14ac:dyDescent="0.2">
      <c r="A27" s="25"/>
      <c r="E27" s="41"/>
      <c r="F27" s="42"/>
    </row>
  </sheetData>
  <mergeCells count="2">
    <mergeCell ref="B2:D2"/>
    <mergeCell ref="D26:E26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60" verticalDpi="360" r:id="rId1"/>
  <headerFooter>
    <oddHeader>&amp;L"INOVAPRO d.o.o."
Zagreb, Retkovec III 15/b&amp;RBROJ PROJEKTA: 109120
BROJ STRANICE: &amp;P</oddHeader>
    <oddFooter>&amp;LINVESTITOR: LIPA, vl. Iva Miličević   
Braće Radića 76, 31421 Satnica Đakovačka
OIB: 44900111500
GRAĐEVINA: PROJEKTNA CJELINA PROIZVODNOG POGONA TVRTKE LIPA
&amp;R&amp;P/&amp;N
Prosinac 2020.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A33C-27AC-4DBE-A0C1-9EBE40033BC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Zamjena strojeva P2</vt:lpstr>
      <vt:lpstr>List1</vt:lpstr>
      <vt:lpstr>'Zamjena strojeva P2'!Podrucje_ispisa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 Matana</dc:creator>
  <cp:lastModifiedBy>Ane Matana</cp:lastModifiedBy>
  <dcterms:created xsi:type="dcterms:W3CDTF">2023-09-05T10:37:15Z</dcterms:created>
  <dcterms:modified xsi:type="dcterms:W3CDTF">2023-09-06T11:31:24Z</dcterms:modified>
</cp:coreProperties>
</file>