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E2F0A50-6936-47FB-8138-E146C1DDF619}" xr6:coauthVersionLast="47" xr6:coauthVersionMax="47" xr10:uidLastSave="{00000000-0000-0000-0000-000000000000}"/>
  <bookViews>
    <workbookView xWindow="-120" yWindow="-120" windowWidth="29040" windowHeight="15720" tabRatio="840" xr2:uid="{00000000-000D-0000-FFFF-FFFF00000000}"/>
  </bookViews>
  <sheets>
    <sheet name="Tehničke specifikacije" sheetId="4" r:id="rId1"/>
  </sheets>
  <definedNames>
    <definedName name="_xlnm.Print_Area" localSheetId="0">'Tehničke specifikacije'!$A$1:$L$53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4" l="1"/>
  <c r="E40" i="4" s="1"/>
  <c r="J6" i="4"/>
  <c r="E39" i="4" s="1"/>
  <c r="J31" i="4" l="1"/>
  <c r="E41" i="4"/>
  <c r="E42" i="4" s="1"/>
  <c r="E43" i="4" s="1"/>
</calcChain>
</file>

<file path=xl/sharedStrings.xml><?xml version="1.0" encoding="utf-8"?>
<sst xmlns="http://schemas.openxmlformats.org/spreadsheetml/2006/main" count="64" uniqueCount="62">
  <si>
    <t>R.br.</t>
  </si>
  <si>
    <t>Tražene specifikacije</t>
  </si>
  <si>
    <t>Ponuđene specifikacije</t>
  </si>
  <si>
    <t>Jedinica mjere</t>
  </si>
  <si>
    <t>Količina</t>
  </si>
  <si>
    <t>Jedinična cijena (bez PDV-a)</t>
  </si>
  <si>
    <t>Ukupno</t>
  </si>
  <si>
    <t xml:space="preserve">komad </t>
  </si>
  <si>
    <t>UKUPNO</t>
  </si>
  <si>
    <t xml:space="preserve">REKAPITULACIJA </t>
  </si>
  <si>
    <t>1.</t>
  </si>
  <si>
    <t>Za ponuditelja:</t>
  </si>
  <si>
    <t>__________________________________________</t>
  </si>
  <si>
    <t>(ime i prezime, potpis odgovorne osobe i pečat)</t>
  </si>
  <si>
    <t>Upisati ime proizvođača</t>
  </si>
  <si>
    <t>2.</t>
  </si>
  <si>
    <t>Cijena ponude u EUR bez poreza na dodanu vrijednost:</t>
  </si>
  <si>
    <t>Iznos PDV-a (EUR):</t>
  </si>
  <si>
    <t xml:space="preserve">Cijena ponude u EUR s porezom na dodanu vrijednost </t>
  </si>
  <si>
    <t>EUR</t>
  </si>
  <si>
    <t xml:space="preserve">2. </t>
  </si>
  <si>
    <t>Edukacija djelatnika za rad s strojem</t>
  </si>
  <si>
    <t>Prijevoz, montaža i instalacija</t>
  </si>
  <si>
    <t>Upisati model i tip stroja</t>
  </si>
  <si>
    <t>Edukacija djelatnika za rad strojem (dva djelatnika u trajanju 16 sati)</t>
  </si>
  <si>
    <t>sat</t>
  </si>
  <si>
    <t xml:space="preserve">                                                                        Grupa 1 - N04/2022 - Apkant preša                                                                                                                                                                                                                                                                                                                                                                                      Napomena:  Kolonu Ponuđene specifikacije ispunjava ponuditelj sa detaljima ponuđene opreme, ili navođenjem "da" ili "ne"</t>
  </si>
  <si>
    <t>Apkant preša</t>
  </si>
  <si>
    <t>Upravljačka jedinica</t>
  </si>
  <si>
    <t xml:space="preserve">Osi </t>
  </si>
  <si>
    <t>Y1, Y2, X i R</t>
  </si>
  <si>
    <t>Lasersa zaštita</t>
  </si>
  <si>
    <t>AKAS ili jednakovrijedno</t>
  </si>
  <si>
    <t>Radna dužina</t>
  </si>
  <si>
    <t>Nominalna sila</t>
  </si>
  <si>
    <t>Motor</t>
  </si>
  <si>
    <t>Visina radnog stola</t>
  </si>
  <si>
    <t>Širina radnog stola</t>
  </si>
  <si>
    <t>Dubina grla</t>
  </si>
  <si>
    <t>Razmak među stupovima</t>
  </si>
  <si>
    <t>Hod grede</t>
  </si>
  <si>
    <t>Svijetli otvor</t>
  </si>
  <si>
    <t>Masa stroja</t>
  </si>
  <si>
    <t>Dimenzije</t>
  </si>
  <si>
    <t>2D grafički način programiranje</t>
  </si>
  <si>
    <t>zaslon osjetljiv na dodir</t>
  </si>
  <si>
    <t>3D vizualizacija simulacije i proizvodnje</t>
  </si>
  <si>
    <t>aplikacija za Windows ili jednakovrijedno</t>
  </si>
  <si>
    <t>USB periferno spajanje</t>
  </si>
  <si>
    <t>CNC automatsko bombiranje</t>
  </si>
  <si>
    <t>max 3100 mm</t>
  </si>
  <si>
    <t>Jamstvo minimalno 12 mjeseci</t>
  </si>
  <si>
    <t>220 tona ili više</t>
  </si>
  <si>
    <t>18,5 kW ili više</t>
  </si>
  <si>
    <t>900 mm ili više</t>
  </si>
  <si>
    <t>110 mm ili više</t>
  </si>
  <si>
    <t>450 mm ili više</t>
  </si>
  <si>
    <t>550 mm ili više</t>
  </si>
  <si>
    <t>10000 kg ili više</t>
  </si>
  <si>
    <t>4300x2300x2960, ±5%</t>
  </si>
  <si>
    <t>250 mm, ±10%</t>
  </si>
  <si>
    <t>2500 mm, ±10%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</si>
</sst>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\ _k_n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2" borderId="17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2" fillId="2" borderId="2" xfId="1" applyFont="1" applyFill="1" applyBorder="1" applyAlignment="1">
      <alignment horizontal="right" vertical="center" wrapText="1"/>
    </xf>
    <xf numFmtId="164" fontId="2" fillId="2" borderId="3" xfId="1" applyFont="1" applyFill="1" applyBorder="1" applyAlignment="1">
      <alignment horizontal="right" vertical="center" wrapText="1"/>
    </xf>
    <xf numFmtId="164" fontId="2" fillId="2" borderId="4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165" fontId="4" fillId="2" borderId="12" xfId="0" applyNumberFormat="1" applyFont="1" applyFill="1" applyBorder="1" applyAlignment="1">
      <alignment horizontal="right" vertical="center" wrapText="1"/>
    </xf>
    <xf numFmtId="165" fontId="4" fillId="2" borderId="8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92"/>
  <sheetViews>
    <sheetView tabSelected="1" view="pageBreakPreview" topLeftCell="B6" zoomScale="90" zoomScaleNormal="90" zoomScaleSheetLayoutView="90" workbookViewId="0">
      <selection activeCell="D23" sqref="D23"/>
    </sheetView>
  </sheetViews>
  <sheetFormatPr defaultColWidth="9.140625" defaultRowHeight="15" x14ac:dyDescent="0.25"/>
  <cols>
    <col min="1" max="2" width="6.140625" style="1" customWidth="1"/>
    <col min="3" max="3" width="29.7109375" style="1" customWidth="1"/>
    <col min="4" max="4" width="67" style="1" customWidth="1"/>
    <col min="5" max="5" width="29.42578125" style="1" customWidth="1"/>
    <col min="6" max="6" width="64.140625" style="1" customWidth="1"/>
    <col min="7" max="7" width="14" style="1" bestFit="1" customWidth="1"/>
    <col min="8" max="8" width="9.140625" style="1"/>
    <col min="9" max="9" width="18.5703125" style="1" customWidth="1"/>
    <col min="10" max="10" width="11.5703125" style="1" customWidth="1"/>
    <col min="11" max="16384" width="9.140625" style="1"/>
  </cols>
  <sheetData>
    <row r="2" spans="2:10" ht="33.7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</row>
    <row r="3" spans="2:10" ht="15" customHeight="1" x14ac:dyDescent="0.25">
      <c r="B3" s="3"/>
      <c r="C3" s="3"/>
      <c r="D3" s="3"/>
      <c r="E3" s="3"/>
      <c r="F3" s="3"/>
      <c r="G3" s="3"/>
      <c r="H3" s="3"/>
      <c r="I3" s="3"/>
      <c r="J3" s="3"/>
    </row>
    <row r="4" spans="2:10" ht="31.5" customHeight="1" x14ac:dyDescent="0.25">
      <c r="B4" s="4" t="s">
        <v>0</v>
      </c>
      <c r="C4" s="38" t="s">
        <v>1</v>
      </c>
      <c r="D4" s="39"/>
      <c r="E4" s="38" t="s">
        <v>2</v>
      </c>
      <c r="F4" s="39"/>
      <c r="G4" s="4" t="s">
        <v>3</v>
      </c>
      <c r="H4" s="4" t="s">
        <v>4</v>
      </c>
      <c r="I4" s="4" t="s">
        <v>5</v>
      </c>
      <c r="J4" s="4" t="s">
        <v>6</v>
      </c>
    </row>
    <row r="5" spans="2:10" ht="17.25" customHeight="1" x14ac:dyDescent="0.25">
      <c r="B5" s="4">
        <v>1</v>
      </c>
      <c r="C5" s="40" t="s">
        <v>27</v>
      </c>
      <c r="D5" s="41"/>
      <c r="E5" s="40" t="s">
        <v>27</v>
      </c>
      <c r="F5" s="41"/>
      <c r="G5" s="5"/>
      <c r="H5" s="5"/>
      <c r="I5" s="5"/>
      <c r="J5" s="5"/>
    </row>
    <row r="6" spans="2:10" ht="15.75" customHeight="1" x14ac:dyDescent="0.25">
      <c r="B6" s="60"/>
      <c r="C6" s="42" t="s">
        <v>14</v>
      </c>
      <c r="D6" s="42"/>
      <c r="E6" s="31"/>
      <c r="F6" s="31"/>
      <c r="G6" s="60" t="s">
        <v>7</v>
      </c>
      <c r="H6" s="60">
        <v>1</v>
      </c>
      <c r="I6" s="63">
        <v>0</v>
      </c>
      <c r="J6" s="63">
        <f>H6*I6</f>
        <v>0</v>
      </c>
    </row>
    <row r="7" spans="2:10" ht="15.75" x14ac:dyDescent="0.25">
      <c r="B7" s="61"/>
      <c r="C7" s="42" t="s">
        <v>23</v>
      </c>
      <c r="D7" s="42"/>
      <c r="E7" s="31"/>
      <c r="F7" s="31"/>
      <c r="G7" s="61"/>
      <c r="H7" s="61"/>
      <c r="I7" s="64"/>
      <c r="J7" s="64"/>
    </row>
    <row r="8" spans="2:10" ht="15.75" x14ac:dyDescent="0.25">
      <c r="B8" s="61"/>
      <c r="C8" s="47" t="s">
        <v>28</v>
      </c>
      <c r="D8" s="48"/>
      <c r="E8" s="33"/>
      <c r="F8" s="34"/>
      <c r="G8" s="61"/>
      <c r="H8" s="61"/>
      <c r="I8" s="64"/>
      <c r="J8" s="64"/>
    </row>
    <row r="9" spans="2:10" ht="15.75" x14ac:dyDescent="0.25">
      <c r="B9" s="61"/>
      <c r="C9" s="22"/>
      <c r="D9" s="23" t="s">
        <v>44</v>
      </c>
      <c r="E9" s="33"/>
      <c r="F9" s="34"/>
      <c r="G9" s="61"/>
      <c r="H9" s="61"/>
      <c r="I9" s="64"/>
      <c r="J9" s="64"/>
    </row>
    <row r="10" spans="2:10" ht="15.75" x14ac:dyDescent="0.25">
      <c r="B10" s="61"/>
      <c r="C10" s="22"/>
      <c r="D10" s="23" t="s">
        <v>45</v>
      </c>
      <c r="E10" s="33"/>
      <c r="F10" s="34"/>
      <c r="G10" s="61"/>
      <c r="H10" s="61"/>
      <c r="I10" s="64"/>
      <c r="J10" s="64"/>
    </row>
    <row r="11" spans="2:10" ht="15.75" x14ac:dyDescent="0.25">
      <c r="B11" s="61"/>
      <c r="C11" s="22"/>
      <c r="D11" s="23" t="s">
        <v>46</v>
      </c>
      <c r="E11" s="33"/>
      <c r="F11" s="34"/>
      <c r="G11" s="61"/>
      <c r="H11" s="61"/>
      <c r="I11" s="64"/>
      <c r="J11" s="64"/>
    </row>
    <row r="12" spans="2:10" ht="15.75" x14ac:dyDescent="0.25">
      <c r="B12" s="61"/>
      <c r="C12" s="22"/>
      <c r="D12" s="23" t="s">
        <v>47</v>
      </c>
      <c r="E12" s="33"/>
      <c r="F12" s="34"/>
      <c r="G12" s="61"/>
      <c r="H12" s="61"/>
      <c r="I12" s="64"/>
      <c r="J12" s="64"/>
    </row>
    <row r="13" spans="2:10" ht="15.75" x14ac:dyDescent="0.25">
      <c r="B13" s="61"/>
      <c r="C13" s="22"/>
      <c r="D13" s="23" t="s">
        <v>48</v>
      </c>
      <c r="E13" s="33"/>
      <c r="F13" s="34"/>
      <c r="G13" s="61"/>
      <c r="H13" s="61"/>
      <c r="I13" s="64"/>
      <c r="J13" s="64"/>
    </row>
    <row r="14" spans="2:10" ht="15.75" x14ac:dyDescent="0.25">
      <c r="B14" s="61"/>
      <c r="C14" s="24" t="s">
        <v>29</v>
      </c>
      <c r="D14" s="25" t="s">
        <v>30</v>
      </c>
      <c r="E14" s="31"/>
      <c r="F14" s="31"/>
      <c r="G14" s="61"/>
      <c r="H14" s="61"/>
      <c r="I14" s="64"/>
      <c r="J14" s="64"/>
    </row>
    <row r="15" spans="2:10" ht="15.75" x14ac:dyDescent="0.25">
      <c r="B15" s="61"/>
      <c r="C15" s="47" t="s">
        <v>49</v>
      </c>
      <c r="D15" s="48"/>
      <c r="E15" s="31"/>
      <c r="F15" s="31"/>
      <c r="G15" s="61"/>
      <c r="H15" s="61"/>
      <c r="I15" s="64"/>
      <c r="J15" s="64"/>
    </row>
    <row r="16" spans="2:10" ht="15.75" x14ac:dyDescent="0.25">
      <c r="B16" s="61"/>
      <c r="C16" s="26" t="s">
        <v>31</v>
      </c>
      <c r="D16" s="27" t="s">
        <v>32</v>
      </c>
      <c r="E16" s="32"/>
      <c r="F16" s="32"/>
      <c r="G16" s="61"/>
      <c r="H16" s="61"/>
      <c r="I16" s="64"/>
      <c r="J16" s="64"/>
    </row>
    <row r="17" spans="2:11" ht="15.75" x14ac:dyDescent="0.25">
      <c r="B17" s="61"/>
      <c r="C17" s="24" t="s">
        <v>33</v>
      </c>
      <c r="D17" s="27" t="s">
        <v>50</v>
      </c>
      <c r="E17" s="31"/>
      <c r="F17" s="31"/>
      <c r="G17" s="61"/>
      <c r="H17" s="61"/>
      <c r="I17" s="64"/>
      <c r="J17" s="64"/>
      <c r="K17" s="3"/>
    </row>
    <row r="18" spans="2:11" ht="22.5" customHeight="1" x14ac:dyDescent="0.25">
      <c r="B18" s="61"/>
      <c r="C18" s="24" t="s">
        <v>34</v>
      </c>
      <c r="D18" s="27" t="s">
        <v>52</v>
      </c>
      <c r="E18" s="31"/>
      <c r="F18" s="31"/>
      <c r="G18" s="61"/>
      <c r="H18" s="61"/>
      <c r="I18" s="64"/>
      <c r="J18" s="64"/>
      <c r="K18" s="3"/>
    </row>
    <row r="19" spans="2:11" ht="15.75" x14ac:dyDescent="0.25">
      <c r="B19" s="61"/>
      <c r="C19" s="24" t="s">
        <v>35</v>
      </c>
      <c r="D19" s="27" t="s">
        <v>53</v>
      </c>
      <c r="E19" s="31"/>
      <c r="F19" s="31"/>
      <c r="G19" s="61"/>
      <c r="H19" s="61"/>
      <c r="I19" s="64"/>
      <c r="J19" s="64"/>
    </row>
    <row r="20" spans="2:11" ht="21" customHeight="1" x14ac:dyDescent="0.25">
      <c r="B20" s="61"/>
      <c r="C20" s="24" t="s">
        <v>36</v>
      </c>
      <c r="D20" s="27" t="s">
        <v>54</v>
      </c>
      <c r="E20" s="33"/>
      <c r="F20" s="34"/>
      <c r="G20" s="61"/>
      <c r="H20" s="61"/>
      <c r="I20" s="64"/>
      <c r="J20" s="64"/>
      <c r="K20" s="3"/>
    </row>
    <row r="21" spans="2:11" ht="21" customHeight="1" x14ac:dyDescent="0.25">
      <c r="B21" s="61"/>
      <c r="C21" s="24" t="s">
        <v>37</v>
      </c>
      <c r="D21" s="27" t="s">
        <v>55</v>
      </c>
      <c r="E21" s="33"/>
      <c r="F21" s="34"/>
      <c r="G21" s="61"/>
      <c r="H21" s="61"/>
      <c r="I21" s="64"/>
      <c r="J21" s="64"/>
      <c r="K21" s="3"/>
    </row>
    <row r="22" spans="2:11" ht="21" customHeight="1" x14ac:dyDescent="0.25">
      <c r="B22" s="61"/>
      <c r="C22" s="24" t="s">
        <v>38</v>
      </c>
      <c r="D22" s="27" t="s">
        <v>56</v>
      </c>
      <c r="E22" s="33"/>
      <c r="F22" s="34"/>
      <c r="G22" s="61"/>
      <c r="H22" s="61"/>
      <c r="I22" s="64"/>
      <c r="J22" s="64"/>
      <c r="K22" s="3"/>
    </row>
    <row r="23" spans="2:11" ht="21" customHeight="1" x14ac:dyDescent="0.25">
      <c r="B23" s="61"/>
      <c r="C23" s="24" t="s">
        <v>39</v>
      </c>
      <c r="D23" s="27" t="s">
        <v>61</v>
      </c>
      <c r="E23" s="33"/>
      <c r="F23" s="34"/>
      <c r="G23" s="61"/>
      <c r="H23" s="61"/>
      <c r="I23" s="64"/>
      <c r="J23" s="64"/>
      <c r="K23" s="3"/>
    </row>
    <row r="24" spans="2:11" ht="21" customHeight="1" x14ac:dyDescent="0.25">
      <c r="B24" s="61"/>
      <c r="C24" s="24" t="s">
        <v>40</v>
      </c>
      <c r="D24" s="27" t="s">
        <v>60</v>
      </c>
      <c r="E24" s="33"/>
      <c r="F24" s="34"/>
      <c r="G24" s="61"/>
      <c r="H24" s="61"/>
      <c r="I24" s="64"/>
      <c r="J24" s="64"/>
      <c r="K24" s="3"/>
    </row>
    <row r="25" spans="2:11" ht="21" customHeight="1" x14ac:dyDescent="0.25">
      <c r="B25" s="61"/>
      <c r="C25" s="24" t="s">
        <v>41</v>
      </c>
      <c r="D25" s="27" t="s">
        <v>57</v>
      </c>
      <c r="E25" s="33"/>
      <c r="F25" s="34"/>
      <c r="G25" s="61"/>
      <c r="H25" s="61"/>
      <c r="I25" s="64"/>
      <c r="J25" s="64"/>
      <c r="K25" s="3"/>
    </row>
    <row r="26" spans="2:11" ht="21" customHeight="1" x14ac:dyDescent="0.25">
      <c r="B26" s="61"/>
      <c r="C26" s="24" t="s">
        <v>42</v>
      </c>
      <c r="D26" s="27" t="s">
        <v>58</v>
      </c>
      <c r="E26" s="33"/>
      <c r="F26" s="34"/>
      <c r="G26" s="61"/>
      <c r="H26" s="61"/>
      <c r="I26" s="64"/>
      <c r="J26" s="64"/>
      <c r="K26" s="3"/>
    </row>
    <row r="27" spans="2:11" ht="21" customHeight="1" x14ac:dyDescent="0.25">
      <c r="B27" s="61"/>
      <c r="C27" s="24" t="s">
        <v>43</v>
      </c>
      <c r="D27" s="27" t="s">
        <v>59</v>
      </c>
      <c r="E27" s="35"/>
      <c r="F27" s="36"/>
      <c r="G27" s="61"/>
      <c r="H27" s="61"/>
      <c r="I27" s="64"/>
      <c r="J27" s="64"/>
      <c r="K27" s="3"/>
    </row>
    <row r="28" spans="2:11" ht="15.75" x14ac:dyDescent="0.25">
      <c r="B28" s="61"/>
      <c r="C28" s="42" t="s">
        <v>22</v>
      </c>
      <c r="D28" s="42"/>
      <c r="E28" s="31"/>
      <c r="F28" s="31"/>
      <c r="G28" s="61"/>
      <c r="H28" s="61"/>
      <c r="I28" s="64"/>
      <c r="J28" s="64"/>
      <c r="K28" s="3"/>
    </row>
    <row r="29" spans="2:11" ht="18" customHeight="1" x14ac:dyDescent="0.25">
      <c r="B29" s="62"/>
      <c r="C29" s="47" t="s">
        <v>51</v>
      </c>
      <c r="D29" s="48"/>
      <c r="E29" s="31"/>
      <c r="F29" s="31"/>
      <c r="G29" s="62"/>
      <c r="H29" s="62"/>
      <c r="I29" s="65"/>
      <c r="J29" s="65"/>
      <c r="K29" s="3"/>
    </row>
    <row r="30" spans="2:11" ht="32.25" customHeight="1" x14ac:dyDescent="0.25">
      <c r="B30" s="12" t="s">
        <v>15</v>
      </c>
      <c r="C30" s="58" t="s">
        <v>24</v>
      </c>
      <c r="D30" s="59"/>
      <c r="E30" s="45"/>
      <c r="F30" s="46"/>
      <c r="G30" s="15" t="s">
        <v>25</v>
      </c>
      <c r="H30" s="16">
        <v>16</v>
      </c>
      <c r="I30" s="13">
        <v>0</v>
      </c>
      <c r="J30" s="14">
        <f>H30*I30</f>
        <v>0</v>
      </c>
    </row>
    <row r="31" spans="2:11" ht="17.25" customHeight="1" x14ac:dyDescent="0.25">
      <c r="G31" s="28" t="s">
        <v>8</v>
      </c>
      <c r="H31" s="29"/>
      <c r="I31" s="30"/>
      <c r="J31" s="6">
        <f>SUM(J6+J30)</f>
        <v>0</v>
      </c>
      <c r="K31" s="3"/>
    </row>
    <row r="32" spans="2:11" ht="17.25" customHeight="1" x14ac:dyDescent="0.25">
      <c r="K32" s="3"/>
    </row>
    <row r="34" spans="1:12" ht="16.5" customHeight="1" x14ac:dyDescent="0.25">
      <c r="G34" s="3"/>
      <c r="H34" s="3"/>
      <c r="I34" s="3"/>
      <c r="J34" s="3"/>
    </row>
    <row r="35" spans="1:12" ht="16.5" customHeight="1" x14ac:dyDescent="0.25">
      <c r="B35" s="3"/>
      <c r="G35" s="3"/>
      <c r="H35" s="3"/>
      <c r="I35" s="3"/>
      <c r="J35" s="3"/>
    </row>
    <row r="36" spans="1:12" ht="16.5" customHeight="1" x14ac:dyDescent="0.25">
      <c r="B36" s="3"/>
      <c r="G36" s="3"/>
      <c r="H36" s="3"/>
      <c r="I36" s="3"/>
      <c r="J36" s="3"/>
      <c r="K36" s="3"/>
      <c r="L36" s="3"/>
    </row>
    <row r="37" spans="1:12" ht="15.75" x14ac:dyDescent="0.25">
      <c r="B37" s="3"/>
      <c r="C37" s="57" t="s">
        <v>9</v>
      </c>
      <c r="D37" s="57"/>
      <c r="E37" s="57"/>
      <c r="F37" s="57"/>
      <c r="G37" s="3"/>
      <c r="H37" s="3"/>
      <c r="I37" s="3"/>
      <c r="J37" s="3"/>
      <c r="K37" s="3"/>
      <c r="L37" s="3"/>
    </row>
    <row r="38" spans="1:12" ht="15.75" x14ac:dyDescent="0.25">
      <c r="B38" s="3"/>
      <c r="C38" s="7"/>
      <c r="D38" s="9"/>
      <c r="E38" s="49" t="s">
        <v>19</v>
      </c>
      <c r="F38" s="50"/>
      <c r="G38" s="3"/>
      <c r="H38" s="3"/>
      <c r="I38" s="3"/>
      <c r="J38" s="3"/>
      <c r="K38" s="3"/>
      <c r="L38" s="3"/>
    </row>
    <row r="39" spans="1:12" ht="15.75" x14ac:dyDescent="0.25">
      <c r="B39" s="3"/>
      <c r="C39" s="11" t="s">
        <v>10</v>
      </c>
      <c r="D39" s="17" t="s">
        <v>27</v>
      </c>
      <c r="E39" s="51">
        <f>J6</f>
        <v>0</v>
      </c>
      <c r="F39" s="52"/>
      <c r="G39" s="3"/>
      <c r="H39" s="3"/>
      <c r="I39" s="3"/>
      <c r="J39" s="3"/>
    </row>
    <row r="40" spans="1:12" ht="17.25" customHeight="1" thickBot="1" x14ac:dyDescent="0.3">
      <c r="B40" s="3"/>
      <c r="C40" s="10" t="s">
        <v>20</v>
      </c>
      <c r="D40" s="18" t="s">
        <v>21</v>
      </c>
      <c r="E40" s="53">
        <f>J30</f>
        <v>0</v>
      </c>
      <c r="F40" s="54"/>
      <c r="G40" s="3"/>
      <c r="H40" s="3"/>
      <c r="I40" s="3"/>
      <c r="J40" s="3"/>
    </row>
    <row r="41" spans="1:12" s="2" customFormat="1" ht="15" customHeight="1" thickTop="1" x14ac:dyDescent="0.25">
      <c r="A41" s="1"/>
      <c r="B41" s="3"/>
      <c r="C41" s="20"/>
      <c r="D41" s="21" t="s">
        <v>16</v>
      </c>
      <c r="E41" s="55">
        <f>E39+E40</f>
        <v>0</v>
      </c>
      <c r="F41" s="56"/>
      <c r="G41" s="3"/>
      <c r="H41" s="3"/>
      <c r="I41" s="3"/>
      <c r="J41" s="3"/>
      <c r="K41" s="1"/>
      <c r="L41" s="1"/>
    </row>
    <row r="42" spans="1:12" ht="15" customHeight="1" x14ac:dyDescent="0.25">
      <c r="B42" s="3"/>
      <c r="C42" s="20"/>
      <c r="D42" s="19" t="s">
        <v>17</v>
      </c>
      <c r="E42" s="43">
        <f>E41*0.25</f>
        <v>0</v>
      </c>
      <c r="F42" s="44"/>
      <c r="G42" s="3"/>
      <c r="H42" s="3"/>
      <c r="I42" s="3"/>
      <c r="J42" s="3"/>
    </row>
    <row r="43" spans="1:12" ht="15" customHeight="1" x14ac:dyDescent="0.25">
      <c r="B43" s="3"/>
      <c r="C43" s="20"/>
      <c r="D43" s="19" t="s">
        <v>18</v>
      </c>
      <c r="E43" s="43">
        <f>E41+E42</f>
        <v>0</v>
      </c>
      <c r="F43" s="44"/>
      <c r="G43" s="3"/>
      <c r="H43" s="3"/>
      <c r="I43" s="3"/>
      <c r="J43" s="3"/>
    </row>
    <row r="44" spans="1:12" ht="15" customHeight="1" x14ac:dyDescent="0.25">
      <c r="B44" s="3"/>
      <c r="C44" s="3"/>
      <c r="D44" s="3"/>
      <c r="E44" s="3"/>
      <c r="F44" s="3"/>
      <c r="G44" s="3"/>
      <c r="H44" s="3"/>
      <c r="I44" s="3"/>
      <c r="J44" s="3"/>
    </row>
    <row r="45" spans="1:12" ht="18" customHeight="1" x14ac:dyDescent="0.25">
      <c r="B45" s="3"/>
      <c r="C45" s="3"/>
      <c r="D45" s="3"/>
      <c r="F45" s="3"/>
      <c r="G45" s="3"/>
      <c r="H45" s="3"/>
      <c r="I45" s="3"/>
      <c r="J45" s="3"/>
    </row>
    <row r="46" spans="1:12" ht="15.75" x14ac:dyDescent="0.25">
      <c r="B46" s="3"/>
      <c r="C46" s="3"/>
      <c r="D46" s="3"/>
      <c r="F46" s="3" t="s">
        <v>11</v>
      </c>
      <c r="G46" s="3"/>
      <c r="H46" s="3"/>
      <c r="I46" s="3"/>
      <c r="J46" s="3"/>
    </row>
    <row r="47" spans="1:12" ht="15.75" x14ac:dyDescent="0.25">
      <c r="B47" s="3"/>
      <c r="C47" s="3"/>
      <c r="D47" s="3"/>
      <c r="F47" s="3"/>
      <c r="G47" s="3"/>
      <c r="H47" s="3"/>
      <c r="I47" s="3"/>
      <c r="J47" s="3"/>
    </row>
    <row r="48" spans="1:12" ht="15" customHeight="1" x14ac:dyDescent="0.25">
      <c r="B48" s="3"/>
      <c r="C48" s="3"/>
      <c r="D48" s="3"/>
      <c r="F48" s="3"/>
    </row>
    <row r="49" spans="2:6" ht="36" customHeight="1" x14ac:dyDescent="0.25">
      <c r="B49" s="3"/>
      <c r="C49" s="3"/>
      <c r="D49" s="3"/>
      <c r="F49" s="3" t="s">
        <v>12</v>
      </c>
    </row>
    <row r="50" spans="2:6" ht="15" customHeight="1" x14ac:dyDescent="0.25">
      <c r="B50" s="3"/>
      <c r="F50" s="8" t="s">
        <v>13</v>
      </c>
    </row>
    <row r="51" spans="2:6" ht="15" customHeight="1" x14ac:dyDescent="0.25">
      <c r="B51" s="3"/>
    </row>
    <row r="52" spans="2:6" ht="15" customHeight="1" x14ac:dyDescent="0.25">
      <c r="B52" s="3"/>
    </row>
    <row r="53" spans="2:6" ht="15" customHeight="1" x14ac:dyDescent="0.25"/>
    <row r="54" spans="2:6" ht="15" customHeight="1" x14ac:dyDescent="0.25"/>
    <row r="55" spans="2:6" ht="15" customHeight="1" x14ac:dyDescent="0.25"/>
    <row r="56" spans="2:6" ht="30.75" customHeight="1" x14ac:dyDescent="0.25"/>
    <row r="57" spans="2:6" ht="15" customHeight="1" x14ac:dyDescent="0.25"/>
    <row r="58" spans="2:6" ht="18" customHeight="1" x14ac:dyDescent="0.25"/>
    <row r="69" ht="16.5" customHeight="1" x14ac:dyDescent="0.25"/>
    <row r="92" ht="30" customHeight="1" x14ac:dyDescent="0.25"/>
  </sheetData>
  <mergeCells count="50">
    <mergeCell ref="E8:F8"/>
    <mergeCell ref="C15:D15"/>
    <mergeCell ref="E9:F9"/>
    <mergeCell ref="E10:F10"/>
    <mergeCell ref="E11:F11"/>
    <mergeCell ref="E12:F12"/>
    <mergeCell ref="E13:F13"/>
    <mergeCell ref="E43:F43"/>
    <mergeCell ref="C28:D28"/>
    <mergeCell ref="E30:F30"/>
    <mergeCell ref="C29:D29"/>
    <mergeCell ref="E38:F38"/>
    <mergeCell ref="E39:F39"/>
    <mergeCell ref="E40:F40"/>
    <mergeCell ref="E41:F41"/>
    <mergeCell ref="E42:F42"/>
    <mergeCell ref="C37:F37"/>
    <mergeCell ref="E28:F28"/>
    <mergeCell ref="C30:D30"/>
    <mergeCell ref="E29:F29"/>
    <mergeCell ref="B2:J2"/>
    <mergeCell ref="C4:D4"/>
    <mergeCell ref="E4:F4"/>
    <mergeCell ref="E6:F6"/>
    <mergeCell ref="E7:F7"/>
    <mergeCell ref="C5:D5"/>
    <mergeCell ref="E5:F5"/>
    <mergeCell ref="C6:D6"/>
    <mergeCell ref="C7:D7"/>
    <mergeCell ref="G6:G29"/>
    <mergeCell ref="H6:H29"/>
    <mergeCell ref="I6:I29"/>
    <mergeCell ref="J6:J29"/>
    <mergeCell ref="B6:B29"/>
    <mergeCell ref="E14:F14"/>
    <mergeCell ref="C8:D8"/>
    <mergeCell ref="G31:I31"/>
    <mergeCell ref="E17:F17"/>
    <mergeCell ref="E18:F18"/>
    <mergeCell ref="E19:F19"/>
    <mergeCell ref="E15:F15"/>
    <mergeCell ref="E16:F16"/>
    <mergeCell ref="E20:F20"/>
    <mergeCell ref="E21:F21"/>
    <mergeCell ref="E22:F22"/>
    <mergeCell ref="E23:F23"/>
    <mergeCell ref="E24:F24"/>
    <mergeCell ref="E25:F25"/>
    <mergeCell ref="E26:F26"/>
    <mergeCell ref="E27:F27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47" orientation="landscape" r:id="rId1"/>
  <rowBreaks count="1" manualBreakCount="1">
    <brk id="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Tehničke specifikacije</vt:lpstr>
      <vt:lpstr>'Tehničke specifikacije'!Podrucje_ispisa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2023-08-22T13:42:58Z</dcterms:modified>
  <cp:category/>
  <cp:contentStatus/>
</cp:coreProperties>
</file>