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130" documentId="8_{2587B55D-6BD6-425C-8757-03A47B28E3A8}" xr6:coauthVersionLast="47" xr6:coauthVersionMax="47" xr10:uidLastSave="{F5216552-40CC-4CBA-A388-965F556FE694}"/>
  <bookViews>
    <workbookView xWindow="19090" yWindow="-110" windowWidth="19420" windowHeight="1030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2" i="1"/>
  <c r="G11" i="1"/>
  <c r="G10" i="1"/>
  <c r="G9" i="1"/>
  <c r="G8" i="1"/>
  <c r="G7" i="1"/>
  <c r="G6" i="1"/>
  <c r="E5" i="1"/>
  <c r="G15" i="1" l="1"/>
</calcChain>
</file>

<file path=xl/sharedStrings.xml><?xml version="1.0" encoding="utf-8"?>
<sst xmlns="http://schemas.openxmlformats.org/spreadsheetml/2006/main" count="34" uniqueCount="28">
  <si>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</si>
  <si>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</si>
  <si>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</si>
  <si>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</si>
  <si>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</si>
  <si>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</si>
  <si>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</si>
  <si>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cijena stavke/€</t>
  </si>
  <si>
    <t>ukupna cijena stavke/€</t>
  </si>
  <si>
    <t>TROŠKOVNIK Grupa 1 Higijenski paketi za žene</t>
  </si>
  <si>
    <t>Higijenski paket za žene</t>
  </si>
  <si>
    <t>kom</t>
  </si>
  <si>
    <t>1.1.</t>
  </si>
  <si>
    <t>1.2.</t>
  </si>
  <si>
    <t>1.3.</t>
  </si>
  <si>
    <t>1.4.</t>
  </si>
  <si>
    <t>1.5.</t>
  </si>
  <si>
    <t>1.6.</t>
  </si>
  <si>
    <t>1.7.</t>
  </si>
  <si>
    <t>Šampon za kosu i tijelo minimalno 1L</t>
  </si>
  <si>
    <t>Gel za tuširanje minimalno 500 mL</t>
  </si>
  <si>
    <t>Pasta za zube minimalno 75 mL</t>
  </si>
  <si>
    <t>Četkica za zube 2/1</t>
  </si>
  <si>
    <t>Krema za ruke minimalno 150 mL</t>
  </si>
  <si>
    <t>Papirnati ubrusi 2/1</t>
  </si>
  <si>
    <t>Higijenski ulošci minimalno 14/1</t>
  </si>
  <si>
    <t>PDV:</t>
  </si>
  <si>
    <t>CIJENA PONUDE 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</si>
</sst>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11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5"/>
  <sheetViews>
    <sheetView tabSelected="1" topLeftCell="A6" zoomScale="85" zoomScaleNormal="85" zoomScaleSheetLayoutView="100" workbookViewId="0">
      <selection activeCell="M9" sqref="M9"/>
    </sheetView>
  </sheetViews>
  <sheetFormatPr defaultColWidth="9.140625" defaultRowHeight="15" x14ac:dyDescent="0.25"/>
  <cols>
    <col min="1" max="1" width="9.140625" customWidth="1"/>
    <col min="2" max="2" width="50.42578125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6384" width="9.140625" style="1"/>
  </cols>
  <sheetData>
    <row r="1" spans="1:7" ht="18" x14ac:dyDescent="0.25">
      <c r="A1" s="26" t="s">
        <v>9</v>
      </c>
      <c r="B1" s="26"/>
      <c r="C1" s="26"/>
      <c r="D1" s="26"/>
      <c r="E1" s="26"/>
      <c r="F1" s="26"/>
      <c r="G1" s="26"/>
    </row>
    <row r="2" spans="1:7" ht="6.6" customHeight="1" x14ac:dyDescent="0.25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3">
      <c r="A3" s="23"/>
      <c r="B3" s="23"/>
      <c r="C3" s="23"/>
      <c r="D3" s="23"/>
      <c r="E3" s="23"/>
      <c r="F3" s="23"/>
      <c r="G3" s="23"/>
    </row>
    <row r="4" spans="1:7" customFormat="1" ht="30.75" thickBot="1" x14ac:dyDescent="0.3">
      <c r="A4" s="8" t="s">
        <v>4</v>
      </c>
      <c r="B4" s="9" t="s">
        <v>5</v>
      </c>
      <c r="C4" s="24" t="s">
        <v>1</v>
      </c>
      <c r="D4" s="25"/>
      <c r="E4" s="10" t="s">
        <v>2</v>
      </c>
      <c r="F4" s="10" t="s">
        <v>7</v>
      </c>
      <c r="G4" s="11" t="s">
        <v>8</v>
      </c>
    </row>
    <row r="5" spans="1:7" customFormat="1" ht="36.6" customHeight="1" x14ac:dyDescent="0.25">
      <c r="A5" s="13" t="s">
        <v>0</v>
      </c>
      <c r="B5" s="14" t="s">
        <v>10</v>
      </c>
      <c r="C5" s="13" t="s">
        <v>6</v>
      </c>
      <c r="D5" s="15"/>
      <c r="E5" s="13">
        <f>950*5</f>
        <v>4750</v>
      </c>
      <c r="F5" s="27"/>
      <c r="G5" s="27"/>
    </row>
    <row r="6" spans="1:7" customFormat="1" ht="36.6" customHeight="1" x14ac:dyDescent="0.25">
      <c r="A6" s="18" t="s">
        <v>12</v>
      </c>
      <c r="B6" s="19" t="s">
        <v>19</v>
      </c>
      <c r="C6" s="19" t="s">
        <v>11</v>
      </c>
      <c r="D6" s="19"/>
      <c r="E6" s="19">
        <v>4750</v>
      </c>
      <c r="F6" s="16"/>
      <c r="G6" s="19">
        <f t="shared" ref="G5:G12" si="0">E6*F6</f>
        <v>0</v>
      </c>
    </row>
    <row r="7" spans="1:7" customFormat="1" ht="36.6" customHeight="1" x14ac:dyDescent="0.25">
      <c r="A7" s="18" t="s">
        <v>13</v>
      </c>
      <c r="B7" s="19" t="s">
        <v>20</v>
      </c>
      <c r="C7" s="19" t="s">
        <v>11</v>
      </c>
      <c r="D7" s="19"/>
      <c r="E7" s="19">
        <v>4750</v>
      </c>
      <c r="F7" s="16"/>
      <c r="G7" s="19">
        <f t="shared" si="0"/>
        <v>0</v>
      </c>
    </row>
    <row r="8" spans="1:7" customFormat="1" ht="36.6" customHeight="1" x14ac:dyDescent="0.25">
      <c r="A8" s="18" t="s">
        <v>14</v>
      </c>
      <c r="B8" s="19" t="s">
        <v>21</v>
      </c>
      <c r="C8" s="19" t="s">
        <v>11</v>
      </c>
      <c r="D8" s="19"/>
      <c r="E8" s="19">
        <v>4750</v>
      </c>
      <c r="F8" s="16"/>
      <c r="G8" s="19">
        <f t="shared" si="0"/>
        <v>0</v>
      </c>
    </row>
    <row r="9" spans="1:7" customFormat="1" ht="36.6" customHeight="1" x14ac:dyDescent="0.25">
      <c r="A9" s="18" t="s">
        <v>15</v>
      </c>
      <c r="B9" s="19" t="s">
        <v>22</v>
      </c>
      <c r="C9" s="19" t="s">
        <v>11</v>
      </c>
      <c r="D9" s="19"/>
      <c r="E9" s="19">
        <v>4750</v>
      </c>
      <c r="F9" s="16"/>
      <c r="G9" s="19">
        <f t="shared" si="0"/>
        <v>0</v>
      </c>
    </row>
    <row r="10" spans="1:7" customFormat="1" ht="36.6" customHeight="1" x14ac:dyDescent="0.25">
      <c r="A10" s="18" t="s">
        <v>16</v>
      </c>
      <c r="B10" s="19" t="s">
        <v>23</v>
      </c>
      <c r="C10" s="19" t="s">
        <v>11</v>
      </c>
      <c r="D10" s="19"/>
      <c r="E10" s="19">
        <v>4750</v>
      </c>
      <c r="F10" s="16"/>
      <c r="G10" s="19">
        <f t="shared" si="0"/>
        <v>0</v>
      </c>
    </row>
    <row r="11" spans="1:7" customFormat="1" ht="36.6" customHeight="1" x14ac:dyDescent="0.25">
      <c r="A11" s="18" t="s">
        <v>17</v>
      </c>
      <c r="B11" s="19" t="s">
        <v>25</v>
      </c>
      <c r="C11" s="19" t="s">
        <v>11</v>
      </c>
      <c r="D11" s="19"/>
      <c r="E11" s="19">
        <v>4750</v>
      </c>
      <c r="F11" s="16"/>
      <c r="G11" s="19">
        <f t="shared" si="0"/>
        <v>0</v>
      </c>
    </row>
    <row r="12" spans="1:7" customFormat="1" ht="36.6" customHeight="1" x14ac:dyDescent="0.25">
      <c r="A12" s="18" t="s">
        <v>18</v>
      </c>
      <c r="B12" s="19" t="s">
        <v>24</v>
      </c>
      <c r="C12" s="19" t="s">
        <v>11</v>
      </c>
      <c r="D12" s="19"/>
      <c r="E12" s="19">
        <v>4750</v>
      </c>
      <c r="F12" s="16"/>
      <c r="G12" s="19">
        <f t="shared" si="0"/>
        <v>0</v>
      </c>
    </row>
    <row r="13" spans="1:7" ht="24.75" customHeight="1" x14ac:dyDescent="0.25">
      <c r="A13" s="20" t="s">
        <v>3</v>
      </c>
      <c r="B13" s="21"/>
      <c r="C13" s="21"/>
      <c r="D13" s="21"/>
      <c r="E13" s="21"/>
      <c r="F13" s="22"/>
      <c r="G13" s="17">
        <f>SUM(G6:G12)</f>
        <v>0</v>
      </c>
    </row>
    <row r="14" spans="1:7" ht="24.75" customHeight="1" x14ac:dyDescent="0.25">
      <c r="A14" s="20" t="s">
        <v>26</v>
      </c>
      <c r="B14" s="21"/>
      <c r="C14" s="21"/>
      <c r="D14" s="21"/>
      <c r="E14" s="21"/>
      <c r="F14" s="22"/>
      <c r="G14" s="17">
        <f>G13*0.25</f>
        <v>0</v>
      </c>
    </row>
    <row r="15" spans="1:7" ht="24.75" customHeight="1" x14ac:dyDescent="0.25">
      <c r="A15" s="20" t="s">
        <v>27</v>
      </c>
      <c r="B15" s="21"/>
      <c r="C15" s="21"/>
      <c r="D15" s="21"/>
      <c r="E15" s="21"/>
      <c r="F15" s="22"/>
      <c r="G15" s="17">
        <f>G13*1.25</f>
        <v>0</v>
      </c>
    </row>
  </sheetData>
  <mergeCells count="6">
    <mergeCell ref="A15:F15"/>
    <mergeCell ref="A13:F13"/>
    <mergeCell ref="A3:G3"/>
    <mergeCell ref="C4:D4"/>
    <mergeCell ref="A1:G1"/>
    <mergeCell ref="A14:F14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2023-07-07T20:59:23Z</dcterms:modified>
</cp:coreProperties>
</file>