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/>
  <xr:revisionPtr revIDLastSave="2" documentId="11_B24718D8F37BCDC62B8237A833218FF9B5A3FDBD" xr6:coauthVersionLast="47" xr6:coauthVersionMax="47" xr10:uidLastSave="{E9CE653A-80FA-4F32-BFC2-9FF1204F827A}"/>
  <bookViews>
    <workbookView xWindow="-120" yWindow="-120" windowWidth="29040" windowHeight="15720" xr2:uid="{00000000-000D-0000-FFFF-FFFF00000000}"/>
  </bookViews>
  <sheets>
    <sheet name="Specijalizirani sustav za inspe" sheetId="4" r:id="rId1"/>
    <sheet name="Sustav mlaznica" sheetId="5" r:id="rId2"/>
  </sheets>
  <definedNames>
    <definedName name="_xlnm.Print_Titles" localSheetId="0">'Specijalizirani sustav za inspe'!$2:$2</definedName>
    <definedName name="OLE_LINK1" localSheetId="0">'Specijalizirani sustav za inspe'!#REF!</definedName>
    <definedName name="OLE_LINK1" localSheetId="1">'Sustav mlaznica'!#REF!</definedName>
    <definedName name="_xlnm.Print_Area" localSheetId="0">'Specijalizirani sustav za inspe'!$A$1:$F$37</definedName>
    <definedName name="_xlnm.Print_Area" localSheetId="1">'Sustav mlaznica'!$A$1:$F$31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3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6" i="4"/>
  <c r="F5" i="4"/>
  <c r="F4" i="4"/>
  <c r="F24" i="5" l="1"/>
  <c r="F25" i="5" s="1"/>
  <c r="F24" i="4"/>
  <c r="F25" i="4" l="1"/>
  <c r="F26" i="4" s="1"/>
</calcChain>
</file>

<file path=xl/sharedStrings.xml><?xml version="1.0" encoding="utf-8"?>
<sst xmlns="http://schemas.openxmlformats.org/spreadsheetml/2006/main" count="144" uniqueCount="77">
  <si>
    <t>KOLIČINA</t>
  </si>
  <si>
    <t>kpl</t>
  </si>
  <si>
    <t>5.</t>
  </si>
  <si>
    <t>7.</t>
  </si>
  <si>
    <t>8.</t>
  </si>
  <si>
    <t>9.</t>
  </si>
  <si>
    <t>10.</t>
  </si>
  <si>
    <t>11.</t>
  </si>
  <si>
    <t>kom</t>
  </si>
  <si>
    <t xml:space="preserve">OPIS </t>
  </si>
  <si>
    <t>Vodilica kabla za vrh šahta - podesljiva</t>
  </si>
  <si>
    <t>Servisna usluga</t>
  </si>
  <si>
    <t>Troškovi transporta</t>
  </si>
  <si>
    <t>Dobava i ugradnja baterijskog kompleta</t>
  </si>
  <si>
    <t xml:space="preserve">UPS </t>
  </si>
  <si>
    <t>12.</t>
  </si>
  <si>
    <t>Oprema za ogled, obradu i pohranu podataka CCTV sustava</t>
  </si>
  <si>
    <t>6.</t>
  </si>
  <si>
    <t>1.</t>
  </si>
  <si>
    <t>2.</t>
  </si>
  <si>
    <t>Upravljačka ploča inspekcijskog sustava za ugradnju u vozilo.</t>
  </si>
  <si>
    <t>3.</t>
  </si>
  <si>
    <t>4.</t>
  </si>
  <si>
    <t>Link kabeli</t>
  </si>
  <si>
    <t>Ugradni material za kabelskiu motalicu</t>
  </si>
  <si>
    <t xml:space="preserve">Čistač kabela </t>
  </si>
  <si>
    <t>13.</t>
  </si>
  <si>
    <t>14.</t>
  </si>
  <si>
    <t>15.</t>
  </si>
  <si>
    <t>17.</t>
  </si>
  <si>
    <t>16.</t>
  </si>
  <si>
    <t>18.</t>
  </si>
  <si>
    <t>19.</t>
  </si>
  <si>
    <t>20.</t>
  </si>
  <si>
    <t>21.</t>
  </si>
  <si>
    <t xml:space="preserve">Vodilica kabla za dno šahta - ulaz u cijev </t>
  </si>
  <si>
    <t>JM</t>
  </si>
  <si>
    <t>r. br.</t>
  </si>
  <si>
    <t>UKUPNO</t>
  </si>
  <si>
    <t>Računalna kartica za digitalizaciju video signala HD CCTV sustava.</t>
  </si>
  <si>
    <t>UKUPNO BEZ PDV-a</t>
  </si>
  <si>
    <t>PDV</t>
  </si>
  <si>
    <t>UKUPNO S PDV-om</t>
  </si>
  <si>
    <t xml:space="preserve">Pištolj za VT pranje </t>
  </si>
  <si>
    <t>Mlaznica za frezanje taloga veća, prikl. 1/2"</t>
  </si>
  <si>
    <t>Mlaznica za frezanje taloga manja, prikl. 1/2"</t>
  </si>
  <si>
    <t>Vibracijska (ekscentrična) roto mlaznica , priklj. 1"</t>
  </si>
  <si>
    <t>Kombi. mlaznica sa izmjenljivom rotacionom glavom, priklj. 1"</t>
  </si>
  <si>
    <t>Roto mlaznica, priklj. 1/2"</t>
  </si>
  <si>
    <t>Roto mlaznica, priklj. 1"</t>
  </si>
  <si>
    <t>Mlaznica tipa granata 360°, priklj. 1/2"</t>
  </si>
  <si>
    <t>Mlaznica tipa granata 360°, priklj. 1"</t>
  </si>
  <si>
    <t>Mlaznica za probijanje sa rotirajućim mlazem napred, priklj. 1/2"</t>
  </si>
  <si>
    <t>Set za obnovu glave sa rot. mlazem za probijanje priklj. 1"</t>
  </si>
  <si>
    <t>Mlaznica za probijanje sa rotirajućim mlazem unapred, priklj. 1"</t>
  </si>
  <si>
    <t>Glava piramida za probijanje,  priklj. 1/2"</t>
  </si>
  <si>
    <t>Glava piramida za probijanje "L" izvedba,  priklj. 1"</t>
  </si>
  <si>
    <t>Standardna mlaznica, priključak 1/2"</t>
  </si>
  <si>
    <t>Standardna mlaznica, priključak 1"</t>
  </si>
  <si>
    <t>R.br.</t>
  </si>
  <si>
    <t>Jedinična cijena (EUR bez PDV-a)</t>
  </si>
  <si>
    <t xml:space="preserve">Ukupna cijena (EUR bez PDV-a) </t>
  </si>
  <si>
    <t>Rotrirajući priključak pištolja za pranje</t>
  </si>
  <si>
    <t>Izvučna ruka sa otklonskom remenicom za vođenje kabla</t>
  </si>
  <si>
    <t xml:space="preserve">Automatska kabelska motalica - primjereno za rad u Ex zonama </t>
  </si>
  <si>
    <t>Upravljivo vozilo (traktor) - nosač kamere HD CCTV sustava za cijevi od DN150, sa dopunskom opremom do DN1000  - primjereno za rad u Ex zonama</t>
  </si>
  <si>
    <t>Gumeni kotači 110x46  d12 - primjereno za rad u Ex zonama</t>
  </si>
  <si>
    <t>Gumeni kotači 135x78 d12 - primjereno za rad u Ex zonama</t>
  </si>
  <si>
    <t>Pomoćno svjetlo sa dodatnom kamerom za vožnju unazad - primjereno za rad u Ex zonama</t>
  </si>
  <si>
    <t>HD glava kamere CCTV sustava - primjereno za rad u Ex zonama</t>
  </si>
  <si>
    <t>Proširenje šasije upravljivog vozila (traktora) za veće profile cijevi - primjereno za rad u Ex zonama</t>
  </si>
  <si>
    <t>Lift glave kamere - dodatna oprema za cijevi od DN300 i više</t>
  </si>
  <si>
    <t>Mlaznica glodalica - podesiva za cjevi DN200-400</t>
  </si>
  <si>
    <t>Set za obnovu glave sa rot. mlazem za probijanje priklj.  /2"</t>
  </si>
  <si>
    <t xml:space="preserve">Prilog IV - troškovnik Specijalizirani sustav za inspekciju kanalizacija i ostalih građevina </t>
  </si>
  <si>
    <t xml:space="preserve"> Prilog IV - troškovnik Sustav za čišćenje i pripremu kanala za inspekciju (mlaznice)</t>
  </si>
  <si>
    <t xml:space="preserve">
ZA PONUDITELJA:
____________________________________________________              
(Ime i prezime ovlaštene osobe gospodarskog subjekta)
____________________________________________________
(Vlastoručni potpis ovlaštene osobe gospodarskog subjekta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</si>
</sst>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SIT&quot;_-;\-* #,##0.00\ &quot;SIT&quot;_-;_-* &quot;-&quot;??\ &quot;SIT&quot;_-;_-@_-"/>
    <numFmt numFmtId="165" formatCode="#,##0.00\ [$EUR]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165" fontId="3" fillId="0" borderId="1" xfId="0" applyNumberFormat="1" applyFont="1" applyBorder="1" applyAlignment="1" applyProtection="1">
      <alignment horizontal="right" vertical="top"/>
      <protection locked="0"/>
    </xf>
    <xf numFmtId="165" fontId="3" fillId="0" borderId="1" xfId="1" applyNumberFormat="1" applyFont="1" applyFill="1" applyBorder="1" applyAlignment="1" applyProtection="1">
      <alignment horizontal="right" vertical="top"/>
    </xf>
    <xf numFmtId="165" fontId="3" fillId="4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4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165" fontId="4" fillId="0" borderId="0" xfId="0" applyNumberFormat="1" applyFont="1" applyAlignment="1" applyProtection="1">
      <alignment vertical="top"/>
      <protection locked="0"/>
    </xf>
    <xf numFmtId="165" fontId="4" fillId="0" borderId="0" xfId="0" applyNumberFormat="1" applyFont="1" applyAlignment="1" applyProtection="1">
      <alignment horizontal="right" vertical="top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165" fontId="8" fillId="0" borderId="0" xfId="0" applyNumberFormat="1" applyFont="1" applyAlignment="1" applyProtection="1">
      <alignment vertical="top"/>
      <protection locked="0"/>
    </xf>
    <xf numFmtId="165" fontId="8" fillId="0" borderId="0" xfId="0" applyNumberFormat="1" applyFont="1" applyAlignment="1" applyProtection="1">
      <alignment horizontal="right" vertical="top"/>
      <protection locked="0"/>
    </xf>
    <xf numFmtId="49" fontId="3" fillId="0" borderId="1" xfId="0" applyNumberFormat="1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165" fontId="3" fillId="0" borderId="1" xfId="0" applyNumberFormat="1" applyFont="1" applyBorder="1" applyAlignment="1" applyProtection="1">
      <alignment horizontal="right" vertical="top"/>
    </xf>
    <xf numFmtId="49" fontId="6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</xf>
    <xf numFmtId="165" fontId="3" fillId="0" borderId="1" xfId="0" applyNumberFormat="1" applyFont="1" applyBorder="1" applyAlignment="1" applyProtection="1">
      <alignment vertical="top"/>
    </xf>
    <xf numFmtId="4" fontId="3" fillId="0" borderId="1" xfId="0" applyNumberFormat="1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right" vertical="top"/>
    </xf>
    <xf numFmtId="4" fontId="3" fillId="0" borderId="1" xfId="0" applyNumberFormat="1" applyFont="1" applyBorder="1" applyAlignment="1" applyProtection="1">
      <alignment horizontal="center" vertical="top"/>
    </xf>
    <xf numFmtId="49" fontId="3" fillId="0" borderId="1" xfId="0" applyNumberFormat="1" applyFont="1" applyBorder="1" applyAlignment="1" applyProtection="1">
      <alignment vertical="top"/>
    </xf>
    <xf numFmtId="4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right" vertical="top" wrapText="1"/>
    </xf>
    <xf numFmtId="4" fontId="3" fillId="0" borderId="1" xfId="0" applyNumberFormat="1" applyFont="1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horizontal="center" vertical="top"/>
    </xf>
    <xf numFmtId="49" fontId="3" fillId="5" borderId="6" xfId="0" applyNumberFormat="1" applyFont="1" applyFill="1" applyBorder="1" applyAlignment="1" applyProtection="1">
      <alignment horizontal="center" vertical="top"/>
    </xf>
    <xf numFmtId="49" fontId="3" fillId="5" borderId="7" xfId="0" applyNumberFormat="1" applyFont="1" applyFill="1" applyBorder="1" applyAlignment="1" applyProtection="1">
      <alignment horizontal="center" vertical="top"/>
    </xf>
    <xf numFmtId="49" fontId="3" fillId="5" borderId="8" xfId="0" applyNumberFormat="1" applyFont="1" applyFill="1" applyBorder="1" applyAlignment="1" applyProtection="1">
      <alignment horizontal="center" vertical="top"/>
    </xf>
    <xf numFmtId="49" fontId="3" fillId="2" borderId="5" xfId="0" applyNumberFormat="1" applyFont="1" applyFill="1" applyBorder="1" applyAlignment="1" applyProtection="1">
      <alignment horizontal="left" vertical="center"/>
    </xf>
    <xf numFmtId="4" fontId="3" fillId="2" borderId="5" xfId="0" applyNumberFormat="1" applyFont="1" applyFill="1" applyBorder="1" applyAlignment="1" applyProtection="1">
      <alignment horizontal="justify" vertical="center"/>
    </xf>
    <xf numFmtId="0" fontId="3" fillId="2" borderId="5" xfId="0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center"/>
    </xf>
    <xf numFmtId="165" fontId="3" fillId="2" borderId="5" xfId="0" applyNumberFormat="1" applyFont="1" applyFill="1" applyBorder="1" applyAlignment="1" applyProtection="1">
      <alignment horizontal="center" vertical="center"/>
    </xf>
    <xf numFmtId="165" fontId="3" fillId="2" borderId="5" xfId="0" applyNumberFormat="1" applyFont="1" applyFill="1" applyBorder="1" applyAlignment="1" applyProtection="1">
      <alignment horizontal="right" vertical="center"/>
    </xf>
    <xf numFmtId="165" fontId="5" fillId="0" borderId="1" xfId="0" applyNumberFormat="1" applyFont="1" applyBorder="1" applyAlignment="1" applyProtection="1">
      <alignment horizontal="right" vertical="top"/>
      <protection locked="0"/>
    </xf>
    <xf numFmtId="49" fontId="5" fillId="0" borderId="1" xfId="0" applyNumberFormat="1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top"/>
    </xf>
    <xf numFmtId="165" fontId="5" fillId="0" borderId="1" xfId="0" applyNumberFormat="1" applyFont="1" applyBorder="1" applyAlignment="1" applyProtection="1">
      <alignment horizontal="right" vertical="top"/>
    </xf>
    <xf numFmtId="49" fontId="5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165" fontId="4" fillId="0" borderId="0" xfId="0" applyNumberFormat="1" applyFont="1" applyAlignment="1" applyProtection="1">
      <alignment vertical="top"/>
    </xf>
    <xf numFmtId="165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top" wrapText="1"/>
    </xf>
    <xf numFmtId="165" fontId="3" fillId="0" borderId="2" xfId="0" applyNumberFormat="1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7" fillId="5" borderId="2" xfId="0" applyFont="1" applyFill="1" applyBorder="1" applyAlignment="1" applyProtection="1">
      <alignment horizontal="center" vertical="top" wrapText="1"/>
    </xf>
    <xf numFmtId="0" fontId="7" fillId="5" borderId="3" xfId="0" applyFont="1" applyFill="1" applyBorder="1" applyAlignment="1" applyProtection="1">
      <alignment horizontal="center" vertical="top" wrapText="1"/>
    </xf>
    <xf numFmtId="0" fontId="7" fillId="5" borderId="4" xfId="0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colors>
    <mruColors>
      <color rgb="FFC0C0C0"/>
      <color rgb="FF99FF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471767</xdr:colOff>
      <xdr:row>24</xdr:row>
      <xdr:rowOff>156883</xdr:rowOff>
    </xdr:from>
    <xdr:to>
      <xdr:col>4</xdr:col>
      <xdr:colOff>2140657</xdr:colOff>
      <xdr:row>24</xdr:row>
      <xdr:rowOff>156883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4532" y="32631530"/>
          <a:ext cx="1670571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1054473</xdr:colOff>
      <xdr:row>25</xdr:row>
      <xdr:rowOff>33617</xdr:rowOff>
    </xdr:from>
    <xdr:to>
      <xdr:col>5</xdr:col>
      <xdr:colOff>153294</xdr:colOff>
      <xdr:row>25</xdr:row>
      <xdr:rowOff>33617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07238" y="32698764"/>
          <a:ext cx="167057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79561</xdr:colOff>
      <xdr:row>24</xdr:row>
      <xdr:rowOff>123265</xdr:rowOff>
    </xdr:from>
    <xdr:to>
      <xdr:col>4</xdr:col>
      <xdr:colOff>932103</xdr:colOff>
      <xdr:row>24</xdr:row>
      <xdr:rowOff>123265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4296" y="32597912"/>
          <a:ext cx="167057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40625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40625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40625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6312813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72176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8610719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987278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3151584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3201590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3456384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365521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3950493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05526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160043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160043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4" name="Pictur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24576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464843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" name="Pictur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55056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" name="Pictur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636293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498871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" name="Pictur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987278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053012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" name="Pictur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1149250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2" name="Pictur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40543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" name="Pictur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7531000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" name="Pictur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817393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9150250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597693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60769500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607218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612933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631983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" name="Pictur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6462712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" name="Pictur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9494" y="264318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323159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5" name="Pictur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542234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6" name="Pictur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608909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7" name="Pictur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294584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8" name="Pictur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87528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9" name="Pictur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09098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0" name="Pictur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218384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1" name="Pictur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07325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2" name="Picture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178028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3" name="Picture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0743188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4" name="Pictur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820840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5" name="Pictur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182790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6" name="Picture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287565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7" name="Pictur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430440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" name="Picture 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478065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" name="Picture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392340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" name="Pictur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4324469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" name="Picture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6872406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" name="Picture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7943969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" name="Picture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1585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" name="Picture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9467969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5" name="Pictur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5692378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6" name="Pictur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90862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7" name="Picture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490912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8" name="Picture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95920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9" name="Pictur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8901469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0" name="Picture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8413313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" name="Pictur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8413313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" name="Picture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8413313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" name="Pictur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7218759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" name="Picture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72187594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" name="Pictur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787360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" name="Picture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2869" y="61210031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" name="Picture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2869" y="84486750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7" name="Pictur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2869" y="48720375"/>
          <a:ext cx="166211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" name="Pictur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4344" y="60328240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" name="Picture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4344" y="66344541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" name="Pictur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4344" y="64779719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1" name="Picture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41268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2" name="Picture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61461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3" name="Picture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99669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4" name="Picture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32435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5" name="Picture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41198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6" name="Picture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53771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7" name="Picture 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53771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8" name="Picture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38924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09" name="Picture 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38924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0" name="Picture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38924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1" name="Picture 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41972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2" name="Picture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8929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3" name="Picture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49961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4" name="Picture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81596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5" name="Picture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52938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6" name="Picture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96132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7" name="Picture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21278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8" name="Picture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26231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19" name="Pictur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30041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0" name="Picture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43757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1" name="Picture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39185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2" name="Pictur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48615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3" name="Picture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4523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4" name="Picture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83286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5" name="Picture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32708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6" name="Picture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56819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7" name="Picture 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88632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8" name="Picture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497395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29" name="Picture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09968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0" name="Picture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13016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1" name="Picture 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06158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2" name="Picture 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3" name="Picture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4" name="Picture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5" name="Picture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6" name="Picture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7" name="Picture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19874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8" name="Picture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79749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39" name="Picture 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16325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0" name="Picture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1" name="Picture 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2" name="Picture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3" name="Picture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4" name="Picture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5" name="Picture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19887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6" name="Picture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42747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7" name="Picture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64832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8" name="Picture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5214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49" name="Picture 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64273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0" name="Picture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89038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1" name="Picture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16375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2" name="Picture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40568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3" name="Picture 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33710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4" name="Picture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16375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5" name="Picture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163752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6" name="Picture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25805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7" name="Picture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25805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8" name="Picture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725805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59" name="Picture 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991350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260" name="Picture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8145" y="51512755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1" name="Pictur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43363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2" name="Picture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54222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3" name="Picture 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31755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4" name="Picture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65664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5" name="Picture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76047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6" name="Picture 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00526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7" name="Picture 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00526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8" name="Picture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69" name="Picture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0" name="Picture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1" name="Picture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2" name="Picture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83952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3" name="Picture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71748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4" name="Picture 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86512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5" name="Picture 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9270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6" name="Picture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96799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7" name="Picture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07752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8" name="Picture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01371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79" name="Picture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12039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0" name="Picture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27374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1" name="Picture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327374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2" name="Picture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96799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3" name="Picture 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00526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4" name="Picture 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4813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5" name="Pictur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6" name="Picture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7" name="Picture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8" name="Picture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89" name="Picture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29101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0" name="Picture 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61391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1" name="Picture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65677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2" name="Picture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76535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3" name="Picture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74059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4" name="Picture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5" name="Picture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58603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6" name="Picture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2761297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7" name="Picture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65677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8" name="Picture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65677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299" name="Pictur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722495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0" name="Picture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722495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1" name="Picture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722495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2" name="Picture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1843325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3" name="Picture 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5" y="454152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8" name="Picture 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60610102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9" name="Picture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3520918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0" name="Picture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1" name="Picture 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2" name="Picture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3" name="Picture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4" name="Picture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5" name="Picture 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6" name="Picture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24036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7" name="Picture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19837270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992242</xdr:colOff>
      <xdr:row>23</xdr:row>
      <xdr:rowOff>0</xdr:rowOff>
    </xdr:to>
    <xdr:pic>
      <xdr:nvPicPr>
        <xdr:cNvPr id="322" name="Picture 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28603575"/>
          <a:ext cx="13398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992242</xdr:colOff>
      <xdr:row>23</xdr:row>
      <xdr:rowOff>0</xdr:rowOff>
    </xdr:to>
    <xdr:pic>
      <xdr:nvPicPr>
        <xdr:cNvPr id="323" name="Picture 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29565600"/>
          <a:ext cx="13398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1188950</xdr:colOff>
      <xdr:row>23</xdr:row>
      <xdr:rowOff>0</xdr:rowOff>
    </xdr:to>
    <xdr:pic>
      <xdr:nvPicPr>
        <xdr:cNvPr id="324" name="Picture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26841450"/>
          <a:ext cx="1539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1188950</xdr:colOff>
      <xdr:row>23</xdr:row>
      <xdr:rowOff>0</xdr:rowOff>
    </xdr:to>
    <xdr:pic>
      <xdr:nvPicPr>
        <xdr:cNvPr id="325" name="Picture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26841450"/>
          <a:ext cx="1539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28" name="Picture 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41472628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29" name="Picture 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42269617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30" name="Picture 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47158469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31" name="Picture 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34163648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32" name="Picture 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33726276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4" name="Picture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5" name="Picture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6" name="Picture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07" name="Picture 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8" name="Pictur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19" name="Picture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20" name="Picture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21" name="Picture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26" name="Picture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27" name="Picture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3" name="Picture 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4" name="Picture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5" name="Picture 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6" name="Picture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7" name="Picture 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8" name="Picture 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39" name="Picture 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0" name="Picture 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1" name="Picture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2" name="Picture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3" name="Picture 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4" name="Picture 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5" name="Picture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6" name="Picture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7" name="Picture 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8" name="Picture 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49" name="Picture 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0" name="Picture 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1" name="Picture 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998087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2" name="Picture 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089949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3" name="Picture 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34265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4" name="Picture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3470102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5" name="Picture 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3091046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6" name="Picture 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7" name="Picture 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8" name="Picture 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59" name="Picture 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34265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0" name="Picture 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34265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1" name="Picture 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906378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2" name="Picture 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906378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3" name="Picture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2906378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4" name="Picture 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65" name="Picture 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0204388"/>
          <a:ext cx="16645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66" name="Picture 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67" name="Picture 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68" name="Picture 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69" name="Picture 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0" name="Picture 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1" name="Picture 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2" name="Picture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3" name="Picture 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4" name="Picture 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5" name="Picture 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6" name="Picture 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77414923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7" name="Picture 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81176327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8" name="Picture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73011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79" name="Picture 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73011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0" name="Picture 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73011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1" name="Picture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73011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2" name="Picture 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73011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3" name="Picture 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7605950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4" name="Picture 4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91775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5" name="Picture 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48872775"/>
          <a:ext cx="1666875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6" name="Picture 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4956" y="123397347"/>
          <a:ext cx="207275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387" name="Picture 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21962809"/>
          <a:ext cx="208618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89" name="Picture 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0" name="Picture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1" name="Picture 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2" name="Picture 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3" name="Picture 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4" name="Picture 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5" name="Picture 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6" name="Picture 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7" name="Picture 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8" name="Picture 4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399" name="Picture 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0" name="Picture 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1" name="Picture 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2" name="Picture 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3" name="Picture 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04" name="Picture 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05" name="Picture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6" name="Picture 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7" name="Picture 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8" name="Picture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09" name="Picture 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0" name="Picture 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1" name="Picture 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2" name="Picture 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3" name="Picture 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4" name="Picture 4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5" name="Picture 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6" name="Picture 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7" name="Picture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8" name="Picture 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19" name="Picture 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0" name="Picture 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1" name="Picture 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2" name="Picture 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3" name="Picture 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4" name="Picture 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5" name="Picture 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6" name="Picture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7" name="Picture 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8" name="Picture 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29" name="Picture 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0" name="Picture 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1" name="Picture 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2" name="Picture 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3" name="Picture 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4" name="Picture 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5" name="Picture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6" name="Picture 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7" name="Picture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8" name="Picture 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39" name="Picture 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0" name="Picture 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1" name="Picture 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2" name="Picture 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3" name="Picture 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4" name="Picture 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5" name="Picture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6" name="Picture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7" name="Picture 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48" name="Picture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49" name="Picture 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0" name="Picture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1" name="Picture 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2" name="Picture 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3" name="Picture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4" name="Picture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5" name="Picture 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6" name="Picture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7" name="Picture 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8" name="Picture 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59" name="Picture 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0" name="Picture 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1" name="Picture 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2" name="Picture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3" name="Picture 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4" name="Picture 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5" name="Picture 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6" name="Picture 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7" name="Picture 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8" name="Picture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69" name="Picture 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470" name="Picture 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239500"/>
          <a:ext cx="207645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471" name="Picture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14300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4</xdr:col>
      <xdr:colOff>401410</xdr:colOff>
      <xdr:row>3</xdr:row>
      <xdr:rowOff>0</xdr:rowOff>
    </xdr:to>
    <xdr:pic>
      <xdr:nvPicPr>
        <xdr:cNvPr id="472" name="Picture 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415099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13</xdr:row>
      <xdr:rowOff>0</xdr:rowOff>
    </xdr:from>
    <xdr:to>
      <xdr:col>4</xdr:col>
      <xdr:colOff>401410</xdr:colOff>
      <xdr:row>13</xdr:row>
      <xdr:rowOff>0</xdr:rowOff>
    </xdr:to>
    <xdr:pic>
      <xdr:nvPicPr>
        <xdr:cNvPr id="474" name="Picture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5064442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19</xdr:row>
      <xdr:rowOff>0</xdr:rowOff>
    </xdr:from>
    <xdr:to>
      <xdr:col>4</xdr:col>
      <xdr:colOff>401410</xdr:colOff>
      <xdr:row>19</xdr:row>
      <xdr:rowOff>0</xdr:rowOff>
    </xdr:to>
    <xdr:pic>
      <xdr:nvPicPr>
        <xdr:cNvPr id="475" name="Picture 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5520690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76" name="Picture 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4698682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77" name="Picture 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5337810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78" name="Picture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5429250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79" name="Picture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5813107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5</xdr:row>
      <xdr:rowOff>0</xdr:rowOff>
    </xdr:from>
    <xdr:to>
      <xdr:col>4</xdr:col>
      <xdr:colOff>809626</xdr:colOff>
      <xdr:row>5</xdr:row>
      <xdr:rowOff>0</xdr:rowOff>
    </xdr:to>
    <xdr:pic>
      <xdr:nvPicPr>
        <xdr:cNvPr id="480" name="Picture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0167135"/>
          <a:ext cx="1576548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5</xdr:row>
      <xdr:rowOff>0</xdr:rowOff>
    </xdr:from>
    <xdr:to>
      <xdr:col>4</xdr:col>
      <xdr:colOff>401410</xdr:colOff>
      <xdr:row>5</xdr:row>
      <xdr:rowOff>0</xdr:rowOff>
    </xdr:to>
    <xdr:pic>
      <xdr:nvPicPr>
        <xdr:cNvPr id="481" name="Picture 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0167135"/>
          <a:ext cx="116833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82" name="Picture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9349663"/>
          <a:ext cx="116833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83" name="Picture 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20526910"/>
          <a:ext cx="116833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8</xdr:row>
      <xdr:rowOff>0</xdr:rowOff>
    </xdr:from>
    <xdr:to>
      <xdr:col>4</xdr:col>
      <xdr:colOff>401410</xdr:colOff>
      <xdr:row>8</xdr:row>
      <xdr:rowOff>0</xdr:rowOff>
    </xdr:to>
    <xdr:pic>
      <xdr:nvPicPr>
        <xdr:cNvPr id="484" name="Picture 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7262725"/>
          <a:ext cx="116833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18</xdr:row>
      <xdr:rowOff>0</xdr:rowOff>
    </xdr:from>
    <xdr:to>
      <xdr:col>4</xdr:col>
      <xdr:colOff>401410</xdr:colOff>
      <xdr:row>18</xdr:row>
      <xdr:rowOff>0</xdr:rowOff>
    </xdr:to>
    <xdr:pic>
      <xdr:nvPicPr>
        <xdr:cNvPr id="487" name="Picture 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07073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12</xdr:row>
      <xdr:rowOff>0</xdr:rowOff>
    </xdr:from>
    <xdr:to>
      <xdr:col>4</xdr:col>
      <xdr:colOff>1164588</xdr:colOff>
      <xdr:row>12</xdr:row>
      <xdr:rowOff>0</xdr:rowOff>
    </xdr:to>
    <xdr:pic>
      <xdr:nvPicPr>
        <xdr:cNvPr id="488" name="Picture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41173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12</xdr:row>
      <xdr:rowOff>0</xdr:rowOff>
    </xdr:from>
    <xdr:to>
      <xdr:col>4</xdr:col>
      <xdr:colOff>1164588</xdr:colOff>
      <xdr:row>12</xdr:row>
      <xdr:rowOff>0</xdr:rowOff>
    </xdr:to>
    <xdr:pic>
      <xdr:nvPicPr>
        <xdr:cNvPr id="489" name="Picture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3507700"/>
          <a:ext cx="1668234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1164588</xdr:colOff>
      <xdr:row>23</xdr:row>
      <xdr:rowOff>0</xdr:rowOff>
    </xdr:to>
    <xdr:pic>
      <xdr:nvPicPr>
        <xdr:cNvPr id="485" name="Picture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0177837"/>
          <a:ext cx="193482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86" name="Picture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2971124"/>
          <a:ext cx="116833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1164588</xdr:colOff>
      <xdr:row>23</xdr:row>
      <xdr:rowOff>0</xdr:rowOff>
    </xdr:to>
    <xdr:pic>
      <xdr:nvPicPr>
        <xdr:cNvPr id="490" name="Picture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10177837"/>
          <a:ext cx="193482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91" name="Picture 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115502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92" name="Picture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141220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93" name="Picture 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237422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96" name="Picture 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2517457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1164588</xdr:colOff>
      <xdr:row>23</xdr:row>
      <xdr:rowOff>0</xdr:rowOff>
    </xdr:to>
    <xdr:pic>
      <xdr:nvPicPr>
        <xdr:cNvPr id="503" name="Picture 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24615169"/>
          <a:ext cx="193482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504" name="Picture 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25235899"/>
          <a:ext cx="1168332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494" name="Picture 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7234" y="23416517"/>
          <a:ext cx="1168332" cy="0"/>
        </a:xfrm>
        <a:prstGeom prst="rect">
          <a:avLst/>
        </a:prstGeom>
        <a:noFill/>
      </xdr:spPr>
    </xdr:pic>
    <xdr:clientData/>
  </xdr:twoCellAnchor>
  <xdr:oneCellAnchor>
    <xdr:from>
      <xdr:col>3</xdr:col>
      <xdr:colOff>57150</xdr:colOff>
      <xdr:row>5</xdr:row>
      <xdr:rowOff>0</xdr:rowOff>
    </xdr:from>
    <xdr:ext cx="1168332" cy="0"/>
    <xdr:pic>
      <xdr:nvPicPr>
        <xdr:cNvPr id="506" name="Picture 4">
          <a:extLst>
            <a:ext uri="{FF2B5EF4-FFF2-40B4-BE49-F238E27FC236}">
              <a16:creationId xmlns:a16="http://schemas.microsoft.com/office/drawing/2014/main" id="{FFD9DA25-3D57-46D9-9957-F569D06C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635713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5</xdr:row>
      <xdr:rowOff>0</xdr:rowOff>
    </xdr:from>
    <xdr:ext cx="1168332" cy="0"/>
    <xdr:pic>
      <xdr:nvPicPr>
        <xdr:cNvPr id="498" name="Picture 4">
          <a:extLst>
            <a:ext uri="{FF2B5EF4-FFF2-40B4-BE49-F238E27FC236}">
              <a16:creationId xmlns:a16="http://schemas.microsoft.com/office/drawing/2014/main" id="{28B3F4D9-D776-41AB-BE7D-F0B56550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635713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5</xdr:row>
      <xdr:rowOff>0</xdr:rowOff>
    </xdr:from>
    <xdr:ext cx="1168332" cy="0"/>
    <xdr:pic>
      <xdr:nvPicPr>
        <xdr:cNvPr id="508" name="Picture 4">
          <a:extLst>
            <a:ext uri="{FF2B5EF4-FFF2-40B4-BE49-F238E27FC236}">
              <a16:creationId xmlns:a16="http://schemas.microsoft.com/office/drawing/2014/main" id="{99144738-F2D7-4D80-9357-D6A16860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9706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5</xdr:row>
      <xdr:rowOff>0</xdr:rowOff>
    </xdr:from>
    <xdr:ext cx="1168332" cy="0"/>
    <xdr:pic>
      <xdr:nvPicPr>
        <xdr:cNvPr id="510" name="Picture 4">
          <a:extLst>
            <a:ext uri="{FF2B5EF4-FFF2-40B4-BE49-F238E27FC236}">
              <a16:creationId xmlns:a16="http://schemas.microsoft.com/office/drawing/2014/main" id="{E5FEA2E0-01F0-45C0-9959-861FD964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10873483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12" name="Picture 4">
          <a:extLst>
            <a:ext uri="{FF2B5EF4-FFF2-40B4-BE49-F238E27FC236}">
              <a16:creationId xmlns:a16="http://schemas.microsoft.com/office/drawing/2014/main" id="{C0130AE7-A5B0-4D72-8D3E-7FACD48F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20302163"/>
          <a:ext cx="1168332" cy="0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57150</xdr:colOff>
      <xdr:row>19</xdr:row>
      <xdr:rowOff>0</xdr:rowOff>
    </xdr:from>
    <xdr:to>
      <xdr:col>4</xdr:col>
      <xdr:colOff>401410</xdr:colOff>
      <xdr:row>19</xdr:row>
      <xdr:rowOff>0</xdr:rowOff>
    </xdr:to>
    <xdr:pic>
      <xdr:nvPicPr>
        <xdr:cNvPr id="495" name="Picture 4">
          <a:extLst>
            <a:ext uri="{FF2B5EF4-FFF2-40B4-BE49-F238E27FC236}">
              <a16:creationId xmlns:a16="http://schemas.microsoft.com/office/drawing/2014/main" id="{EF54F92C-02C3-46CB-AB55-B04D2F14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5" y="13011150"/>
          <a:ext cx="1163409" cy="0"/>
        </a:xfrm>
        <a:prstGeom prst="rect">
          <a:avLst/>
        </a:prstGeom>
        <a:noFill/>
      </xdr:spPr>
    </xdr:pic>
    <xdr:clientData/>
  </xdr:twoCellAnchor>
  <xdr:oneCellAnchor>
    <xdr:from>
      <xdr:col>3</xdr:col>
      <xdr:colOff>57150</xdr:colOff>
      <xdr:row>9</xdr:row>
      <xdr:rowOff>0</xdr:rowOff>
    </xdr:from>
    <xdr:ext cx="1168332" cy="0"/>
    <xdr:pic>
      <xdr:nvPicPr>
        <xdr:cNvPr id="497" name="Picture 4">
          <a:extLst>
            <a:ext uri="{FF2B5EF4-FFF2-40B4-BE49-F238E27FC236}">
              <a16:creationId xmlns:a16="http://schemas.microsoft.com/office/drawing/2014/main" id="{6E1232CC-A210-47A0-A728-889E5B63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13313596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10</xdr:row>
      <xdr:rowOff>0</xdr:rowOff>
    </xdr:from>
    <xdr:ext cx="1168332" cy="0"/>
    <xdr:pic>
      <xdr:nvPicPr>
        <xdr:cNvPr id="507" name="Picture 4">
          <a:extLst>
            <a:ext uri="{FF2B5EF4-FFF2-40B4-BE49-F238E27FC236}">
              <a16:creationId xmlns:a16="http://schemas.microsoft.com/office/drawing/2014/main" id="{B62EB2BC-451B-4D46-9F17-3D72B3A2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14544354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12</xdr:row>
      <xdr:rowOff>0</xdr:rowOff>
    </xdr:from>
    <xdr:ext cx="1168332" cy="0"/>
    <xdr:pic>
      <xdr:nvPicPr>
        <xdr:cNvPr id="513" name="Picture 4">
          <a:extLst>
            <a:ext uri="{FF2B5EF4-FFF2-40B4-BE49-F238E27FC236}">
              <a16:creationId xmlns:a16="http://schemas.microsoft.com/office/drawing/2014/main" id="{74D9AF03-E6D1-440B-A863-70CB1DDA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1684533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12</xdr:row>
      <xdr:rowOff>0</xdr:rowOff>
    </xdr:from>
    <xdr:ext cx="1168332" cy="0"/>
    <xdr:pic>
      <xdr:nvPicPr>
        <xdr:cNvPr id="515" name="Picture 4">
          <a:extLst>
            <a:ext uri="{FF2B5EF4-FFF2-40B4-BE49-F238E27FC236}">
              <a16:creationId xmlns:a16="http://schemas.microsoft.com/office/drawing/2014/main" id="{A3513272-A163-46AC-8A1C-2A59AB03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20676742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12</xdr:row>
      <xdr:rowOff>0</xdr:rowOff>
    </xdr:from>
    <xdr:ext cx="1168332" cy="0"/>
    <xdr:pic>
      <xdr:nvPicPr>
        <xdr:cNvPr id="517" name="Picture 4">
          <a:extLst>
            <a:ext uri="{FF2B5EF4-FFF2-40B4-BE49-F238E27FC236}">
              <a16:creationId xmlns:a16="http://schemas.microsoft.com/office/drawing/2014/main" id="{CF8F4394-B28C-4E98-B8A2-7D24B7B9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22881404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12</xdr:row>
      <xdr:rowOff>0</xdr:rowOff>
    </xdr:from>
    <xdr:ext cx="1168332" cy="0"/>
    <xdr:pic>
      <xdr:nvPicPr>
        <xdr:cNvPr id="518" name="Picture 4">
          <a:extLst>
            <a:ext uri="{FF2B5EF4-FFF2-40B4-BE49-F238E27FC236}">
              <a16:creationId xmlns:a16="http://schemas.microsoft.com/office/drawing/2014/main" id="{7459FFA3-9226-4A16-BC05-0ABD4731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2396233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12</xdr:row>
      <xdr:rowOff>0</xdr:rowOff>
    </xdr:from>
    <xdr:ext cx="1168332" cy="0"/>
    <xdr:pic>
      <xdr:nvPicPr>
        <xdr:cNvPr id="519" name="Picture 4">
          <a:extLst>
            <a:ext uri="{FF2B5EF4-FFF2-40B4-BE49-F238E27FC236}">
              <a16:creationId xmlns:a16="http://schemas.microsoft.com/office/drawing/2014/main" id="{01894C57-D307-4A12-A7E0-517378DE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111" y="27868652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18</xdr:row>
      <xdr:rowOff>0</xdr:rowOff>
    </xdr:from>
    <xdr:ext cx="1168332" cy="0"/>
    <xdr:pic>
      <xdr:nvPicPr>
        <xdr:cNvPr id="521" name="Picture 4">
          <a:extLst>
            <a:ext uri="{FF2B5EF4-FFF2-40B4-BE49-F238E27FC236}">
              <a16:creationId xmlns:a16="http://schemas.microsoft.com/office/drawing/2014/main" id="{C5845068-5A54-47C6-96B0-5F306DAC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3751" y="2657368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525" name="Picture 4">
          <a:extLst>
            <a:ext uri="{FF2B5EF4-FFF2-40B4-BE49-F238E27FC236}">
              <a16:creationId xmlns:a16="http://schemas.microsoft.com/office/drawing/2014/main" id="{74BA0B1A-29BE-4020-AF25-17046690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3246" y="3781103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526" name="Picture 4">
          <a:extLst>
            <a:ext uri="{FF2B5EF4-FFF2-40B4-BE49-F238E27FC236}">
              <a16:creationId xmlns:a16="http://schemas.microsoft.com/office/drawing/2014/main" id="{09DE7F45-EF3D-43B1-ADB9-B5BC0EA1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3246" y="3781103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28" name="Picture 4">
          <a:extLst>
            <a:ext uri="{FF2B5EF4-FFF2-40B4-BE49-F238E27FC236}">
              <a16:creationId xmlns:a16="http://schemas.microsoft.com/office/drawing/2014/main" id="{0C6DA048-8A83-40A9-BCF7-389BA998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3246" y="4076486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29" name="Picture 4">
          <a:extLst>
            <a:ext uri="{FF2B5EF4-FFF2-40B4-BE49-F238E27FC236}">
              <a16:creationId xmlns:a16="http://schemas.microsoft.com/office/drawing/2014/main" id="{31C33784-23AC-49C8-A89C-0DF196C8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3246" y="4076486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31" name="Picture 4">
          <a:extLst>
            <a:ext uri="{FF2B5EF4-FFF2-40B4-BE49-F238E27FC236}">
              <a16:creationId xmlns:a16="http://schemas.microsoft.com/office/drawing/2014/main" id="{C1E320D5-78F2-4E7B-8787-2193EFF3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3246" y="4348323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32" name="Picture 4">
          <a:extLst>
            <a:ext uri="{FF2B5EF4-FFF2-40B4-BE49-F238E27FC236}">
              <a16:creationId xmlns:a16="http://schemas.microsoft.com/office/drawing/2014/main" id="{6E7C2803-58C4-4810-8E69-B89FDFC7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3246" y="4348323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35" name="Picture 4">
          <a:extLst>
            <a:ext uri="{FF2B5EF4-FFF2-40B4-BE49-F238E27FC236}">
              <a16:creationId xmlns:a16="http://schemas.microsoft.com/office/drawing/2014/main" id="{FCC10CAC-4389-4172-8F52-6A3A8BF3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439542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41" name="Picture 4">
          <a:extLst>
            <a:ext uri="{FF2B5EF4-FFF2-40B4-BE49-F238E27FC236}">
              <a16:creationId xmlns:a16="http://schemas.microsoft.com/office/drawing/2014/main" id="{1EBC7309-B462-4E6E-82A7-21716333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439542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48" name="Picture 4">
          <a:extLst>
            <a:ext uri="{FF2B5EF4-FFF2-40B4-BE49-F238E27FC236}">
              <a16:creationId xmlns:a16="http://schemas.microsoft.com/office/drawing/2014/main" id="{F25EE04D-7FDE-4BE5-B59D-A7CA7324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628971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49" name="Picture 4">
          <a:extLst>
            <a:ext uri="{FF2B5EF4-FFF2-40B4-BE49-F238E27FC236}">
              <a16:creationId xmlns:a16="http://schemas.microsoft.com/office/drawing/2014/main" id="{E96F7F76-52B4-4F6A-93B3-3BD0DB89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628971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50" name="Picture 4">
          <a:extLst>
            <a:ext uri="{FF2B5EF4-FFF2-40B4-BE49-F238E27FC236}">
              <a16:creationId xmlns:a16="http://schemas.microsoft.com/office/drawing/2014/main" id="{1E78B6F5-D85A-4560-BD4F-8C5E63DF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3656966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54" name="Picture 4">
          <a:extLst>
            <a:ext uri="{FF2B5EF4-FFF2-40B4-BE49-F238E27FC236}">
              <a16:creationId xmlns:a16="http://schemas.microsoft.com/office/drawing/2014/main" id="{BEC08789-73D1-4495-817B-8D41F5CD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3656966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56" name="Picture 4">
          <a:extLst>
            <a:ext uri="{FF2B5EF4-FFF2-40B4-BE49-F238E27FC236}">
              <a16:creationId xmlns:a16="http://schemas.microsoft.com/office/drawing/2014/main" id="{5DBAC004-77E4-4182-944F-1820E49C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57" name="Picture 4">
          <a:extLst>
            <a:ext uri="{FF2B5EF4-FFF2-40B4-BE49-F238E27FC236}">
              <a16:creationId xmlns:a16="http://schemas.microsoft.com/office/drawing/2014/main" id="{020BFCB8-479B-4CE7-9D2A-6216DCF6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58" name="Picture 4">
          <a:extLst>
            <a:ext uri="{FF2B5EF4-FFF2-40B4-BE49-F238E27FC236}">
              <a16:creationId xmlns:a16="http://schemas.microsoft.com/office/drawing/2014/main" id="{FD8356B8-A31B-4C52-9E07-A301FB50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9540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59" name="Picture 4">
          <a:extLst>
            <a:ext uri="{FF2B5EF4-FFF2-40B4-BE49-F238E27FC236}">
              <a16:creationId xmlns:a16="http://schemas.microsoft.com/office/drawing/2014/main" id="{6DDDC51C-3AD4-456C-9C82-4DAB7F0F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9540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0" name="Picture 4">
          <a:extLst>
            <a:ext uri="{FF2B5EF4-FFF2-40B4-BE49-F238E27FC236}">
              <a16:creationId xmlns:a16="http://schemas.microsoft.com/office/drawing/2014/main" id="{EEBA0643-A9F3-4302-A8D1-0126B83E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1" name="Picture 4">
          <a:extLst>
            <a:ext uri="{FF2B5EF4-FFF2-40B4-BE49-F238E27FC236}">
              <a16:creationId xmlns:a16="http://schemas.microsoft.com/office/drawing/2014/main" id="{B3F9A1E4-6FF7-4307-9E60-DCFED274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4" name="Picture 4">
          <a:extLst>
            <a:ext uri="{FF2B5EF4-FFF2-40B4-BE49-F238E27FC236}">
              <a16:creationId xmlns:a16="http://schemas.microsoft.com/office/drawing/2014/main" id="{3D574A12-7863-464D-91FA-5C18281D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5" name="Picture 4">
          <a:extLst>
            <a:ext uri="{FF2B5EF4-FFF2-40B4-BE49-F238E27FC236}">
              <a16:creationId xmlns:a16="http://schemas.microsoft.com/office/drawing/2014/main" id="{C4EA4FCE-3507-411C-A474-85FF37E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6" name="Picture 4">
          <a:extLst>
            <a:ext uri="{FF2B5EF4-FFF2-40B4-BE49-F238E27FC236}">
              <a16:creationId xmlns:a16="http://schemas.microsoft.com/office/drawing/2014/main" id="{A34BBF21-F74F-40EA-A0FE-E631107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9540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7" name="Picture 4">
          <a:extLst>
            <a:ext uri="{FF2B5EF4-FFF2-40B4-BE49-F238E27FC236}">
              <a16:creationId xmlns:a16="http://schemas.microsoft.com/office/drawing/2014/main" id="{3678D235-E56F-471E-A340-1FA40C21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9540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8" name="Picture 4">
          <a:extLst>
            <a:ext uri="{FF2B5EF4-FFF2-40B4-BE49-F238E27FC236}">
              <a16:creationId xmlns:a16="http://schemas.microsoft.com/office/drawing/2014/main" id="{877B029A-04A9-4828-93D8-B9E7186A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69" name="Picture 4">
          <a:extLst>
            <a:ext uri="{FF2B5EF4-FFF2-40B4-BE49-F238E27FC236}">
              <a16:creationId xmlns:a16="http://schemas.microsoft.com/office/drawing/2014/main" id="{8323688A-4C51-4041-BCB4-30B34969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2706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3" name="Picture 4">
          <a:extLst>
            <a:ext uri="{FF2B5EF4-FFF2-40B4-BE49-F238E27FC236}">
              <a16:creationId xmlns:a16="http://schemas.microsoft.com/office/drawing/2014/main" id="{81760911-CBDF-4DAA-AEA9-7D8C8E4B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679272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" name="Picture 4">
          <a:extLst>
            <a:ext uri="{FF2B5EF4-FFF2-40B4-BE49-F238E27FC236}">
              <a16:creationId xmlns:a16="http://schemas.microsoft.com/office/drawing/2014/main" id="{82BDA04E-0950-4E75-B205-7153FBF7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679272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92" name="Picture 4">
          <a:extLst>
            <a:ext uri="{FF2B5EF4-FFF2-40B4-BE49-F238E27FC236}">
              <a16:creationId xmlns:a16="http://schemas.microsoft.com/office/drawing/2014/main" id="{05DE6FD9-0390-4AE3-88BF-3100D10A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605427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575" name="Picture 4">
          <a:extLst>
            <a:ext uri="{FF2B5EF4-FFF2-40B4-BE49-F238E27FC236}">
              <a16:creationId xmlns:a16="http://schemas.microsoft.com/office/drawing/2014/main" id="{6E9D02DE-488C-4928-9290-17291EB3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66054270"/>
          <a:ext cx="1168332" cy="0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77" name="Picture 4">
          <a:extLst>
            <a:ext uri="{FF2B5EF4-FFF2-40B4-BE49-F238E27FC236}">
              <a16:creationId xmlns:a16="http://schemas.microsoft.com/office/drawing/2014/main" id="{7D8F14DB-1900-4788-9958-6DA47229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78" name="Picture 4">
          <a:extLst>
            <a:ext uri="{FF2B5EF4-FFF2-40B4-BE49-F238E27FC236}">
              <a16:creationId xmlns:a16="http://schemas.microsoft.com/office/drawing/2014/main" id="{549DACB9-F9EE-4F51-98D5-EAF5A2A3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79" name="Picture 4">
          <a:extLst>
            <a:ext uri="{FF2B5EF4-FFF2-40B4-BE49-F238E27FC236}">
              <a16:creationId xmlns:a16="http://schemas.microsoft.com/office/drawing/2014/main" id="{504E3426-1743-4F75-A4C1-3DF14091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0" name="Picture 4">
          <a:extLst>
            <a:ext uri="{FF2B5EF4-FFF2-40B4-BE49-F238E27FC236}">
              <a16:creationId xmlns:a16="http://schemas.microsoft.com/office/drawing/2014/main" id="{D7DB4013-7F63-4344-8846-0777EFEA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1" name="Picture 4">
          <a:extLst>
            <a:ext uri="{FF2B5EF4-FFF2-40B4-BE49-F238E27FC236}">
              <a16:creationId xmlns:a16="http://schemas.microsoft.com/office/drawing/2014/main" id="{576FDEB8-F801-493D-B524-6E898B34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2" name="Picture 4">
          <a:extLst>
            <a:ext uri="{FF2B5EF4-FFF2-40B4-BE49-F238E27FC236}">
              <a16:creationId xmlns:a16="http://schemas.microsoft.com/office/drawing/2014/main" id="{4863A14B-E5D2-4C93-BC80-7A979501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3" name="Picture 4">
          <a:extLst>
            <a:ext uri="{FF2B5EF4-FFF2-40B4-BE49-F238E27FC236}">
              <a16:creationId xmlns:a16="http://schemas.microsoft.com/office/drawing/2014/main" id="{677B6372-34EF-43C4-9123-1F68CF31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4" name="Picture 4">
          <a:extLst>
            <a:ext uri="{FF2B5EF4-FFF2-40B4-BE49-F238E27FC236}">
              <a16:creationId xmlns:a16="http://schemas.microsoft.com/office/drawing/2014/main" id="{A8721C86-EE8E-4326-AF08-442DAED5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5" name="Picture 4">
          <a:extLst>
            <a:ext uri="{FF2B5EF4-FFF2-40B4-BE49-F238E27FC236}">
              <a16:creationId xmlns:a16="http://schemas.microsoft.com/office/drawing/2014/main" id="{BA980788-7767-420A-8E79-D4340D6C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6" name="Picture 4">
          <a:extLst>
            <a:ext uri="{FF2B5EF4-FFF2-40B4-BE49-F238E27FC236}">
              <a16:creationId xmlns:a16="http://schemas.microsoft.com/office/drawing/2014/main" id="{46E35494-686A-4FC5-A894-9FAEC541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7" name="Picture 4">
          <a:extLst>
            <a:ext uri="{FF2B5EF4-FFF2-40B4-BE49-F238E27FC236}">
              <a16:creationId xmlns:a16="http://schemas.microsoft.com/office/drawing/2014/main" id="{4CBAA871-CDD3-4D5C-81C6-0FCFE393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8" name="Picture 4">
          <a:extLst>
            <a:ext uri="{FF2B5EF4-FFF2-40B4-BE49-F238E27FC236}">
              <a16:creationId xmlns:a16="http://schemas.microsoft.com/office/drawing/2014/main" id="{DAE6EF17-D424-4E99-B2F9-F430B9AD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89" name="Picture 4">
          <a:extLst>
            <a:ext uri="{FF2B5EF4-FFF2-40B4-BE49-F238E27FC236}">
              <a16:creationId xmlns:a16="http://schemas.microsoft.com/office/drawing/2014/main" id="{3605BAB3-0B76-496B-9C2B-B54221EF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0" name="Picture 4">
          <a:extLst>
            <a:ext uri="{FF2B5EF4-FFF2-40B4-BE49-F238E27FC236}">
              <a16:creationId xmlns:a16="http://schemas.microsoft.com/office/drawing/2014/main" id="{989B542A-C357-403E-98D0-DB04FFE5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1" name="Picture 4">
          <a:extLst>
            <a:ext uri="{FF2B5EF4-FFF2-40B4-BE49-F238E27FC236}">
              <a16:creationId xmlns:a16="http://schemas.microsoft.com/office/drawing/2014/main" id="{BC95E001-FDA7-45B7-BD26-B19F6C7A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2" name="Picture 4">
          <a:extLst>
            <a:ext uri="{FF2B5EF4-FFF2-40B4-BE49-F238E27FC236}">
              <a16:creationId xmlns:a16="http://schemas.microsoft.com/office/drawing/2014/main" id="{C9456B49-C0E6-496F-AA44-F48D4689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3" name="Picture 4">
          <a:extLst>
            <a:ext uri="{FF2B5EF4-FFF2-40B4-BE49-F238E27FC236}">
              <a16:creationId xmlns:a16="http://schemas.microsoft.com/office/drawing/2014/main" id="{D826DD6B-EB80-4AAB-A394-CDC6C7A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4" name="Picture 4">
          <a:extLst>
            <a:ext uri="{FF2B5EF4-FFF2-40B4-BE49-F238E27FC236}">
              <a16:creationId xmlns:a16="http://schemas.microsoft.com/office/drawing/2014/main" id="{0801155E-F7B9-4C89-9BF3-4C48487F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5" name="Picture 4">
          <a:extLst>
            <a:ext uri="{FF2B5EF4-FFF2-40B4-BE49-F238E27FC236}">
              <a16:creationId xmlns:a16="http://schemas.microsoft.com/office/drawing/2014/main" id="{693AB515-486B-4569-8179-C082CA72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6" name="Picture 4">
          <a:extLst>
            <a:ext uri="{FF2B5EF4-FFF2-40B4-BE49-F238E27FC236}">
              <a16:creationId xmlns:a16="http://schemas.microsoft.com/office/drawing/2014/main" id="{24F6F55E-76D2-49B7-9003-70597E04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7" name="Picture 4">
          <a:extLst>
            <a:ext uri="{FF2B5EF4-FFF2-40B4-BE49-F238E27FC236}">
              <a16:creationId xmlns:a16="http://schemas.microsoft.com/office/drawing/2014/main" id="{EFCF97B6-CB59-4659-B537-06FF81CD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8" name="Picture 4">
          <a:extLst>
            <a:ext uri="{FF2B5EF4-FFF2-40B4-BE49-F238E27FC236}">
              <a16:creationId xmlns:a16="http://schemas.microsoft.com/office/drawing/2014/main" id="{95018458-CBBA-4CB0-AFB1-D5147936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599" name="Picture 4">
          <a:extLst>
            <a:ext uri="{FF2B5EF4-FFF2-40B4-BE49-F238E27FC236}">
              <a16:creationId xmlns:a16="http://schemas.microsoft.com/office/drawing/2014/main" id="{5187630B-244A-48C9-ACB7-511FDAA7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0" name="Picture 4">
          <a:extLst>
            <a:ext uri="{FF2B5EF4-FFF2-40B4-BE49-F238E27FC236}">
              <a16:creationId xmlns:a16="http://schemas.microsoft.com/office/drawing/2014/main" id="{67ADAB9A-E476-484B-98CC-1EA923F3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1" name="Picture 4">
          <a:extLst>
            <a:ext uri="{FF2B5EF4-FFF2-40B4-BE49-F238E27FC236}">
              <a16:creationId xmlns:a16="http://schemas.microsoft.com/office/drawing/2014/main" id="{6AEDD974-5B31-4F0B-97D5-79C53F4B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2" name="Picture 4">
          <a:extLst>
            <a:ext uri="{FF2B5EF4-FFF2-40B4-BE49-F238E27FC236}">
              <a16:creationId xmlns:a16="http://schemas.microsoft.com/office/drawing/2014/main" id="{64FAA337-4EDE-4BB6-8744-818EBFE6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3" name="Picture 4">
          <a:extLst>
            <a:ext uri="{FF2B5EF4-FFF2-40B4-BE49-F238E27FC236}">
              <a16:creationId xmlns:a16="http://schemas.microsoft.com/office/drawing/2014/main" id="{21FCECEB-FA82-44B4-B44E-E3A9DAD7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4" name="Picture 4">
          <a:extLst>
            <a:ext uri="{FF2B5EF4-FFF2-40B4-BE49-F238E27FC236}">
              <a16:creationId xmlns:a16="http://schemas.microsoft.com/office/drawing/2014/main" id="{A6C5ED1A-13DE-4E4D-9518-D80DDCA3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5" name="Picture 4">
          <a:extLst>
            <a:ext uri="{FF2B5EF4-FFF2-40B4-BE49-F238E27FC236}">
              <a16:creationId xmlns:a16="http://schemas.microsoft.com/office/drawing/2014/main" id="{91BC52C4-2C39-4481-BDE9-9578350F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6" name="Picture 4">
          <a:extLst>
            <a:ext uri="{FF2B5EF4-FFF2-40B4-BE49-F238E27FC236}">
              <a16:creationId xmlns:a16="http://schemas.microsoft.com/office/drawing/2014/main" id="{0761C2E7-D324-4B9C-9CF4-37583CBB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7" name="Picture 4">
          <a:extLst>
            <a:ext uri="{FF2B5EF4-FFF2-40B4-BE49-F238E27FC236}">
              <a16:creationId xmlns:a16="http://schemas.microsoft.com/office/drawing/2014/main" id="{3555E66F-29DB-405B-AFF4-229F73EB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8" name="Picture 4">
          <a:extLst>
            <a:ext uri="{FF2B5EF4-FFF2-40B4-BE49-F238E27FC236}">
              <a16:creationId xmlns:a16="http://schemas.microsoft.com/office/drawing/2014/main" id="{FBEB335B-1FF6-4C6F-8B7E-1AB331AD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09" name="Picture 4">
          <a:extLst>
            <a:ext uri="{FF2B5EF4-FFF2-40B4-BE49-F238E27FC236}">
              <a16:creationId xmlns:a16="http://schemas.microsoft.com/office/drawing/2014/main" id="{34C3AC7C-0564-4C67-BC32-7F1069AF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0" name="Picture 4">
          <a:extLst>
            <a:ext uri="{FF2B5EF4-FFF2-40B4-BE49-F238E27FC236}">
              <a16:creationId xmlns:a16="http://schemas.microsoft.com/office/drawing/2014/main" id="{EC975C7B-5E8A-4278-B291-ECA2C3C5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1" name="Picture 4">
          <a:extLst>
            <a:ext uri="{FF2B5EF4-FFF2-40B4-BE49-F238E27FC236}">
              <a16:creationId xmlns:a16="http://schemas.microsoft.com/office/drawing/2014/main" id="{B9BBFC69-161A-499B-9E88-F1F845E1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2" name="Picture 4">
          <a:extLst>
            <a:ext uri="{FF2B5EF4-FFF2-40B4-BE49-F238E27FC236}">
              <a16:creationId xmlns:a16="http://schemas.microsoft.com/office/drawing/2014/main" id="{79100883-AA9B-4ED8-AC87-44B601B6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3" name="Picture 4">
          <a:extLst>
            <a:ext uri="{FF2B5EF4-FFF2-40B4-BE49-F238E27FC236}">
              <a16:creationId xmlns:a16="http://schemas.microsoft.com/office/drawing/2014/main" id="{0DC71A63-92F6-40CE-B099-9FDA0D35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4" name="Picture 4">
          <a:extLst>
            <a:ext uri="{FF2B5EF4-FFF2-40B4-BE49-F238E27FC236}">
              <a16:creationId xmlns:a16="http://schemas.microsoft.com/office/drawing/2014/main" id="{17583CFE-25A7-41F6-8010-05ACC3F5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5" name="Picture 4">
          <a:extLst>
            <a:ext uri="{FF2B5EF4-FFF2-40B4-BE49-F238E27FC236}">
              <a16:creationId xmlns:a16="http://schemas.microsoft.com/office/drawing/2014/main" id="{3889F8AA-561F-496D-9D95-3727DD20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6" name="Picture 4">
          <a:extLst>
            <a:ext uri="{FF2B5EF4-FFF2-40B4-BE49-F238E27FC236}">
              <a16:creationId xmlns:a16="http://schemas.microsoft.com/office/drawing/2014/main" id="{99270952-8D06-4D3A-A320-41F931A9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7" name="Picture 4">
          <a:extLst>
            <a:ext uri="{FF2B5EF4-FFF2-40B4-BE49-F238E27FC236}">
              <a16:creationId xmlns:a16="http://schemas.microsoft.com/office/drawing/2014/main" id="{BE55B853-E889-4AF6-B241-C063D8CF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8" name="Picture 4">
          <a:extLst>
            <a:ext uri="{FF2B5EF4-FFF2-40B4-BE49-F238E27FC236}">
              <a16:creationId xmlns:a16="http://schemas.microsoft.com/office/drawing/2014/main" id="{8273B283-D63A-4781-A0EA-DA3A2FD7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19" name="Picture 4">
          <a:extLst>
            <a:ext uri="{FF2B5EF4-FFF2-40B4-BE49-F238E27FC236}">
              <a16:creationId xmlns:a16="http://schemas.microsoft.com/office/drawing/2014/main" id="{0059C775-6D0C-4E25-A00C-83B8AB93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0" name="Picture 4">
          <a:extLst>
            <a:ext uri="{FF2B5EF4-FFF2-40B4-BE49-F238E27FC236}">
              <a16:creationId xmlns:a16="http://schemas.microsoft.com/office/drawing/2014/main" id="{7CDCF4A5-EA51-408D-8511-936BF3E5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1" name="Picture 4">
          <a:extLst>
            <a:ext uri="{FF2B5EF4-FFF2-40B4-BE49-F238E27FC236}">
              <a16:creationId xmlns:a16="http://schemas.microsoft.com/office/drawing/2014/main" id="{896FA3A0-F17D-4201-AD01-CBD6AEBF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2" name="Picture 4">
          <a:extLst>
            <a:ext uri="{FF2B5EF4-FFF2-40B4-BE49-F238E27FC236}">
              <a16:creationId xmlns:a16="http://schemas.microsoft.com/office/drawing/2014/main" id="{B898872C-D6A2-4D08-B5B4-B9559016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3" name="Picture 4">
          <a:extLst>
            <a:ext uri="{FF2B5EF4-FFF2-40B4-BE49-F238E27FC236}">
              <a16:creationId xmlns:a16="http://schemas.microsoft.com/office/drawing/2014/main" id="{66F63ECB-C986-4EE0-95FF-E3338D20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4" name="Picture 4">
          <a:extLst>
            <a:ext uri="{FF2B5EF4-FFF2-40B4-BE49-F238E27FC236}">
              <a16:creationId xmlns:a16="http://schemas.microsoft.com/office/drawing/2014/main" id="{A920A383-7434-45E1-BFF8-E2EE7131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5" name="Picture 4">
          <a:extLst>
            <a:ext uri="{FF2B5EF4-FFF2-40B4-BE49-F238E27FC236}">
              <a16:creationId xmlns:a16="http://schemas.microsoft.com/office/drawing/2014/main" id="{87CF5BA1-FED5-4785-ACF6-F1E2DEAD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6" name="Picture 4">
          <a:extLst>
            <a:ext uri="{FF2B5EF4-FFF2-40B4-BE49-F238E27FC236}">
              <a16:creationId xmlns:a16="http://schemas.microsoft.com/office/drawing/2014/main" id="{71115931-EC08-448B-9B95-9ADA6282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7" name="Picture 4">
          <a:extLst>
            <a:ext uri="{FF2B5EF4-FFF2-40B4-BE49-F238E27FC236}">
              <a16:creationId xmlns:a16="http://schemas.microsoft.com/office/drawing/2014/main" id="{C8B53859-D66A-47CD-B616-8D8BF2A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8" name="Picture 4">
          <a:extLst>
            <a:ext uri="{FF2B5EF4-FFF2-40B4-BE49-F238E27FC236}">
              <a16:creationId xmlns:a16="http://schemas.microsoft.com/office/drawing/2014/main" id="{D371D716-98FD-4EAD-BDBB-107C9A6A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29" name="Picture 4">
          <a:extLst>
            <a:ext uri="{FF2B5EF4-FFF2-40B4-BE49-F238E27FC236}">
              <a16:creationId xmlns:a16="http://schemas.microsoft.com/office/drawing/2014/main" id="{97D57148-1DE6-4275-A371-A6703B09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0" name="Picture 4">
          <a:extLst>
            <a:ext uri="{FF2B5EF4-FFF2-40B4-BE49-F238E27FC236}">
              <a16:creationId xmlns:a16="http://schemas.microsoft.com/office/drawing/2014/main" id="{D85752CD-CA22-4665-A646-71C2D75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1" name="Picture 4">
          <a:extLst>
            <a:ext uri="{FF2B5EF4-FFF2-40B4-BE49-F238E27FC236}">
              <a16:creationId xmlns:a16="http://schemas.microsoft.com/office/drawing/2014/main" id="{F5877A62-2DD5-469F-B66D-C3F9375F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2" name="Picture 4">
          <a:extLst>
            <a:ext uri="{FF2B5EF4-FFF2-40B4-BE49-F238E27FC236}">
              <a16:creationId xmlns:a16="http://schemas.microsoft.com/office/drawing/2014/main" id="{3B422B11-DAFC-4BD0-B097-A361F241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3" name="Picture 4">
          <a:extLst>
            <a:ext uri="{FF2B5EF4-FFF2-40B4-BE49-F238E27FC236}">
              <a16:creationId xmlns:a16="http://schemas.microsoft.com/office/drawing/2014/main" id="{5CA98177-B95A-4EE2-A483-93CB4D2B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4" name="Picture 4">
          <a:extLst>
            <a:ext uri="{FF2B5EF4-FFF2-40B4-BE49-F238E27FC236}">
              <a16:creationId xmlns:a16="http://schemas.microsoft.com/office/drawing/2014/main" id="{65CEC270-12CC-4F11-A4CF-88877F13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5" name="Picture 4">
          <a:extLst>
            <a:ext uri="{FF2B5EF4-FFF2-40B4-BE49-F238E27FC236}">
              <a16:creationId xmlns:a16="http://schemas.microsoft.com/office/drawing/2014/main" id="{E7FA7417-1789-47C3-AC26-93A471B7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6" name="Picture 4">
          <a:extLst>
            <a:ext uri="{FF2B5EF4-FFF2-40B4-BE49-F238E27FC236}">
              <a16:creationId xmlns:a16="http://schemas.microsoft.com/office/drawing/2014/main" id="{705E02FC-077C-49D4-8C25-E0D22F1D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7" name="Picture 4">
          <a:extLst>
            <a:ext uri="{FF2B5EF4-FFF2-40B4-BE49-F238E27FC236}">
              <a16:creationId xmlns:a16="http://schemas.microsoft.com/office/drawing/2014/main" id="{0D631623-7AEB-4C7B-AB96-9F1FDEE9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8" name="Picture 4">
          <a:extLst>
            <a:ext uri="{FF2B5EF4-FFF2-40B4-BE49-F238E27FC236}">
              <a16:creationId xmlns:a16="http://schemas.microsoft.com/office/drawing/2014/main" id="{262D882C-751D-4B67-802F-969B0A1D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39" name="Picture 4">
          <a:extLst>
            <a:ext uri="{FF2B5EF4-FFF2-40B4-BE49-F238E27FC236}">
              <a16:creationId xmlns:a16="http://schemas.microsoft.com/office/drawing/2014/main" id="{7CB510F0-078F-454C-BB86-F9303E7B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0" name="Picture 4">
          <a:extLst>
            <a:ext uri="{FF2B5EF4-FFF2-40B4-BE49-F238E27FC236}">
              <a16:creationId xmlns:a16="http://schemas.microsoft.com/office/drawing/2014/main" id="{AEF388CC-14EA-4915-B0B4-BE26DAEE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1" name="Picture 4">
          <a:extLst>
            <a:ext uri="{FF2B5EF4-FFF2-40B4-BE49-F238E27FC236}">
              <a16:creationId xmlns:a16="http://schemas.microsoft.com/office/drawing/2014/main" id="{00EE47FE-5CD9-42CC-B555-62AB3D62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2" name="Picture 4">
          <a:extLst>
            <a:ext uri="{FF2B5EF4-FFF2-40B4-BE49-F238E27FC236}">
              <a16:creationId xmlns:a16="http://schemas.microsoft.com/office/drawing/2014/main" id="{A4E00BEC-9F50-408C-B5DB-FFA0DD7B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3" name="Picture 4">
          <a:extLst>
            <a:ext uri="{FF2B5EF4-FFF2-40B4-BE49-F238E27FC236}">
              <a16:creationId xmlns:a16="http://schemas.microsoft.com/office/drawing/2014/main" id="{16BBEA80-801E-4729-83F2-E562705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4" name="Picture 4">
          <a:extLst>
            <a:ext uri="{FF2B5EF4-FFF2-40B4-BE49-F238E27FC236}">
              <a16:creationId xmlns:a16="http://schemas.microsoft.com/office/drawing/2014/main" id="{2890890E-C252-4FA9-AB6D-85DB591E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5" name="Picture 4">
          <a:extLst>
            <a:ext uri="{FF2B5EF4-FFF2-40B4-BE49-F238E27FC236}">
              <a16:creationId xmlns:a16="http://schemas.microsoft.com/office/drawing/2014/main" id="{EFABF9DA-1B7F-498F-A922-F1C45FA5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71694675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6" name="Picture 4">
          <a:extLst>
            <a:ext uri="{FF2B5EF4-FFF2-40B4-BE49-F238E27FC236}">
              <a16:creationId xmlns:a16="http://schemas.microsoft.com/office/drawing/2014/main" id="{7F1B96E4-017D-420F-A5E6-13271AFB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7" name="Picture 4">
          <a:extLst>
            <a:ext uri="{FF2B5EF4-FFF2-40B4-BE49-F238E27FC236}">
              <a16:creationId xmlns:a16="http://schemas.microsoft.com/office/drawing/2014/main" id="{EBE283D8-9C44-4227-881C-0743C28D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8" name="Picture 4">
          <a:extLst>
            <a:ext uri="{FF2B5EF4-FFF2-40B4-BE49-F238E27FC236}">
              <a16:creationId xmlns:a16="http://schemas.microsoft.com/office/drawing/2014/main" id="{3F960971-F2A4-4E05-954C-BE1130E0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49" name="Picture 4">
          <a:extLst>
            <a:ext uri="{FF2B5EF4-FFF2-40B4-BE49-F238E27FC236}">
              <a16:creationId xmlns:a16="http://schemas.microsoft.com/office/drawing/2014/main" id="{6B67E280-31A1-40F9-8897-E5C049AC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50" name="Picture 4">
          <a:extLst>
            <a:ext uri="{FF2B5EF4-FFF2-40B4-BE49-F238E27FC236}">
              <a16:creationId xmlns:a16="http://schemas.microsoft.com/office/drawing/2014/main" id="{EE106146-BAA7-4B5B-BCAE-7B9CC0DA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51" name="Picture 4">
          <a:extLst>
            <a:ext uri="{FF2B5EF4-FFF2-40B4-BE49-F238E27FC236}">
              <a16:creationId xmlns:a16="http://schemas.microsoft.com/office/drawing/2014/main" id="{8C600763-01C2-4D96-BDED-4C135A48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52" name="Picture 4">
          <a:extLst>
            <a:ext uri="{FF2B5EF4-FFF2-40B4-BE49-F238E27FC236}">
              <a16:creationId xmlns:a16="http://schemas.microsoft.com/office/drawing/2014/main" id="{4E8B469C-69B4-47FD-BAF7-B41E4433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653" name="Picture 4">
          <a:extLst>
            <a:ext uri="{FF2B5EF4-FFF2-40B4-BE49-F238E27FC236}">
              <a16:creationId xmlns:a16="http://schemas.microsoft.com/office/drawing/2014/main" id="{8232EEF2-94DC-4D24-8E0C-13E6EC4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54" name="Picture 4">
          <a:extLst>
            <a:ext uri="{FF2B5EF4-FFF2-40B4-BE49-F238E27FC236}">
              <a16:creationId xmlns:a16="http://schemas.microsoft.com/office/drawing/2014/main" id="{477045FB-D9AE-4448-A381-53DE7695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55" name="Picture 4">
          <a:extLst>
            <a:ext uri="{FF2B5EF4-FFF2-40B4-BE49-F238E27FC236}">
              <a16:creationId xmlns:a16="http://schemas.microsoft.com/office/drawing/2014/main" id="{E96D4A5C-1F71-4F56-B9D0-58E1555F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56" name="Picture 4">
          <a:extLst>
            <a:ext uri="{FF2B5EF4-FFF2-40B4-BE49-F238E27FC236}">
              <a16:creationId xmlns:a16="http://schemas.microsoft.com/office/drawing/2014/main" id="{7E3B2A5B-389B-494C-9FBC-C0B35E4E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57" name="Picture 4">
          <a:extLst>
            <a:ext uri="{FF2B5EF4-FFF2-40B4-BE49-F238E27FC236}">
              <a16:creationId xmlns:a16="http://schemas.microsoft.com/office/drawing/2014/main" id="{1F7A47BF-BDA3-4071-8A3C-37EBD5BF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58" name="Picture 4">
          <a:extLst>
            <a:ext uri="{FF2B5EF4-FFF2-40B4-BE49-F238E27FC236}">
              <a16:creationId xmlns:a16="http://schemas.microsoft.com/office/drawing/2014/main" id="{2580DBAC-117F-48B7-AF61-46F156B1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59" name="Picture 4">
          <a:extLst>
            <a:ext uri="{FF2B5EF4-FFF2-40B4-BE49-F238E27FC236}">
              <a16:creationId xmlns:a16="http://schemas.microsoft.com/office/drawing/2014/main" id="{60E2DC42-4E5C-4A70-880D-96CF88E7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0" name="Picture 4">
          <a:extLst>
            <a:ext uri="{FF2B5EF4-FFF2-40B4-BE49-F238E27FC236}">
              <a16:creationId xmlns:a16="http://schemas.microsoft.com/office/drawing/2014/main" id="{75BAB0AB-3F91-45B2-952C-8835BC3B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1" name="Picture 4">
          <a:extLst>
            <a:ext uri="{FF2B5EF4-FFF2-40B4-BE49-F238E27FC236}">
              <a16:creationId xmlns:a16="http://schemas.microsoft.com/office/drawing/2014/main" id="{37DBAD12-9557-456A-9ED0-F0B69A25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2" name="Picture 4">
          <a:extLst>
            <a:ext uri="{FF2B5EF4-FFF2-40B4-BE49-F238E27FC236}">
              <a16:creationId xmlns:a16="http://schemas.microsoft.com/office/drawing/2014/main" id="{2322E4FB-0792-4115-AB9B-51280244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3" name="Picture 4">
          <a:extLst>
            <a:ext uri="{FF2B5EF4-FFF2-40B4-BE49-F238E27FC236}">
              <a16:creationId xmlns:a16="http://schemas.microsoft.com/office/drawing/2014/main" id="{2C1AB0E2-92EE-4E4D-978D-5CAB9BB1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4" name="Picture 4">
          <a:extLst>
            <a:ext uri="{FF2B5EF4-FFF2-40B4-BE49-F238E27FC236}">
              <a16:creationId xmlns:a16="http://schemas.microsoft.com/office/drawing/2014/main" id="{12791DC8-6683-428D-8A82-230F4DB9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5" name="Picture 4">
          <a:extLst>
            <a:ext uri="{FF2B5EF4-FFF2-40B4-BE49-F238E27FC236}">
              <a16:creationId xmlns:a16="http://schemas.microsoft.com/office/drawing/2014/main" id="{6F1035EE-74A6-4466-BC8E-2B35D72F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6" name="Picture 4">
          <a:extLst>
            <a:ext uri="{FF2B5EF4-FFF2-40B4-BE49-F238E27FC236}">
              <a16:creationId xmlns:a16="http://schemas.microsoft.com/office/drawing/2014/main" id="{9D7AF239-7150-4445-9731-C42D4353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7" name="Picture 4">
          <a:extLst>
            <a:ext uri="{FF2B5EF4-FFF2-40B4-BE49-F238E27FC236}">
              <a16:creationId xmlns:a16="http://schemas.microsoft.com/office/drawing/2014/main" id="{C33076EC-6C1C-4D27-B959-25BB6BE0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8" name="Picture 4">
          <a:extLst>
            <a:ext uri="{FF2B5EF4-FFF2-40B4-BE49-F238E27FC236}">
              <a16:creationId xmlns:a16="http://schemas.microsoft.com/office/drawing/2014/main" id="{C48469C5-634E-43F7-862C-D7DA92C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69" name="Picture 4">
          <a:extLst>
            <a:ext uri="{FF2B5EF4-FFF2-40B4-BE49-F238E27FC236}">
              <a16:creationId xmlns:a16="http://schemas.microsoft.com/office/drawing/2014/main" id="{47B92357-A985-488D-ABEA-5972D6A0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0" name="Picture 4">
          <a:extLst>
            <a:ext uri="{FF2B5EF4-FFF2-40B4-BE49-F238E27FC236}">
              <a16:creationId xmlns:a16="http://schemas.microsoft.com/office/drawing/2014/main" id="{444EAD48-13C5-4371-ACAE-0E6147B8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1" name="Picture 4">
          <a:extLst>
            <a:ext uri="{FF2B5EF4-FFF2-40B4-BE49-F238E27FC236}">
              <a16:creationId xmlns:a16="http://schemas.microsoft.com/office/drawing/2014/main" id="{8C259B25-F31D-4B8F-A6D0-4CBDFBE3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2" name="Picture 4">
          <a:extLst>
            <a:ext uri="{FF2B5EF4-FFF2-40B4-BE49-F238E27FC236}">
              <a16:creationId xmlns:a16="http://schemas.microsoft.com/office/drawing/2014/main" id="{F23E4511-3167-47AB-90F6-CA6FB6CC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3" name="Picture 4">
          <a:extLst>
            <a:ext uri="{FF2B5EF4-FFF2-40B4-BE49-F238E27FC236}">
              <a16:creationId xmlns:a16="http://schemas.microsoft.com/office/drawing/2014/main" id="{BE979A67-D670-4CA3-AF49-1E5E22BE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4" name="Picture 4">
          <a:extLst>
            <a:ext uri="{FF2B5EF4-FFF2-40B4-BE49-F238E27FC236}">
              <a16:creationId xmlns:a16="http://schemas.microsoft.com/office/drawing/2014/main" id="{D4559F73-871E-4C3C-9939-F2F9CF18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5" name="Picture 4">
          <a:extLst>
            <a:ext uri="{FF2B5EF4-FFF2-40B4-BE49-F238E27FC236}">
              <a16:creationId xmlns:a16="http://schemas.microsoft.com/office/drawing/2014/main" id="{6380CC29-4FEE-4D3C-81FA-941CEA00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6" name="Picture 4">
          <a:extLst>
            <a:ext uri="{FF2B5EF4-FFF2-40B4-BE49-F238E27FC236}">
              <a16:creationId xmlns:a16="http://schemas.microsoft.com/office/drawing/2014/main" id="{FBD85252-4486-469D-A8EC-C5B0A111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7" name="Picture 4">
          <a:extLst>
            <a:ext uri="{FF2B5EF4-FFF2-40B4-BE49-F238E27FC236}">
              <a16:creationId xmlns:a16="http://schemas.microsoft.com/office/drawing/2014/main" id="{40907883-3B6A-4623-A0BB-18B71210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8" name="Picture 4">
          <a:extLst>
            <a:ext uri="{FF2B5EF4-FFF2-40B4-BE49-F238E27FC236}">
              <a16:creationId xmlns:a16="http://schemas.microsoft.com/office/drawing/2014/main" id="{82779600-1992-4D31-88CC-9A96D411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79" name="Picture 4">
          <a:extLst>
            <a:ext uri="{FF2B5EF4-FFF2-40B4-BE49-F238E27FC236}">
              <a16:creationId xmlns:a16="http://schemas.microsoft.com/office/drawing/2014/main" id="{54E33453-80FB-4BCB-AA1D-FCD00FDE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0" name="Picture 4">
          <a:extLst>
            <a:ext uri="{FF2B5EF4-FFF2-40B4-BE49-F238E27FC236}">
              <a16:creationId xmlns:a16="http://schemas.microsoft.com/office/drawing/2014/main" id="{5733D218-8232-4EA6-8AAE-5217A799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1" name="Picture 4">
          <a:extLst>
            <a:ext uri="{FF2B5EF4-FFF2-40B4-BE49-F238E27FC236}">
              <a16:creationId xmlns:a16="http://schemas.microsoft.com/office/drawing/2014/main" id="{8DA8DF4D-C8C4-48B2-8AFB-24C5B7C5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2" name="Picture 4">
          <a:extLst>
            <a:ext uri="{FF2B5EF4-FFF2-40B4-BE49-F238E27FC236}">
              <a16:creationId xmlns:a16="http://schemas.microsoft.com/office/drawing/2014/main" id="{DFB00189-2B43-4346-BAC8-7490E3CC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3" name="Picture 4">
          <a:extLst>
            <a:ext uri="{FF2B5EF4-FFF2-40B4-BE49-F238E27FC236}">
              <a16:creationId xmlns:a16="http://schemas.microsoft.com/office/drawing/2014/main" id="{2DCB1156-CDFE-47C0-BEB7-37438F1C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4" name="Picture 4">
          <a:extLst>
            <a:ext uri="{FF2B5EF4-FFF2-40B4-BE49-F238E27FC236}">
              <a16:creationId xmlns:a16="http://schemas.microsoft.com/office/drawing/2014/main" id="{2332F0BB-9255-405C-8F4F-7EA646AD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5" name="Picture 4">
          <a:extLst>
            <a:ext uri="{FF2B5EF4-FFF2-40B4-BE49-F238E27FC236}">
              <a16:creationId xmlns:a16="http://schemas.microsoft.com/office/drawing/2014/main" id="{E72272C1-27B3-4CE6-82AD-4FB59329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6" name="Picture 4">
          <a:extLst>
            <a:ext uri="{FF2B5EF4-FFF2-40B4-BE49-F238E27FC236}">
              <a16:creationId xmlns:a16="http://schemas.microsoft.com/office/drawing/2014/main" id="{9131A0F6-4D4D-47F8-A009-A7C75BAE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7" name="Picture 4">
          <a:extLst>
            <a:ext uri="{FF2B5EF4-FFF2-40B4-BE49-F238E27FC236}">
              <a16:creationId xmlns:a16="http://schemas.microsoft.com/office/drawing/2014/main" id="{A6C77D4F-3589-4EA3-8984-112C1725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8" name="Picture 4">
          <a:extLst>
            <a:ext uri="{FF2B5EF4-FFF2-40B4-BE49-F238E27FC236}">
              <a16:creationId xmlns:a16="http://schemas.microsoft.com/office/drawing/2014/main" id="{2D84D3CF-CF27-4C8C-8D53-C7D7EBF9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89" name="Picture 4">
          <a:extLst>
            <a:ext uri="{FF2B5EF4-FFF2-40B4-BE49-F238E27FC236}">
              <a16:creationId xmlns:a16="http://schemas.microsoft.com/office/drawing/2014/main" id="{197284C4-EDAA-4E06-BE3E-F725464C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0" name="Picture 4">
          <a:extLst>
            <a:ext uri="{FF2B5EF4-FFF2-40B4-BE49-F238E27FC236}">
              <a16:creationId xmlns:a16="http://schemas.microsoft.com/office/drawing/2014/main" id="{B6D5FDD1-5007-479D-8132-6603A5E7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1" name="Picture 4">
          <a:extLst>
            <a:ext uri="{FF2B5EF4-FFF2-40B4-BE49-F238E27FC236}">
              <a16:creationId xmlns:a16="http://schemas.microsoft.com/office/drawing/2014/main" id="{139B1DF5-4E27-44B9-BC2C-46FB629B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2" name="Picture 4">
          <a:extLst>
            <a:ext uri="{FF2B5EF4-FFF2-40B4-BE49-F238E27FC236}">
              <a16:creationId xmlns:a16="http://schemas.microsoft.com/office/drawing/2014/main" id="{2EAD5152-838A-45E2-8258-11C0DEAE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3" name="Picture 4">
          <a:extLst>
            <a:ext uri="{FF2B5EF4-FFF2-40B4-BE49-F238E27FC236}">
              <a16:creationId xmlns:a16="http://schemas.microsoft.com/office/drawing/2014/main" id="{3AF4F5C7-3F48-4F26-ACDD-A058DD98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4" name="Picture 4">
          <a:extLst>
            <a:ext uri="{FF2B5EF4-FFF2-40B4-BE49-F238E27FC236}">
              <a16:creationId xmlns:a16="http://schemas.microsoft.com/office/drawing/2014/main" id="{A9F62DA5-735E-4FF7-AC13-65AEE88B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5" name="Picture 4">
          <a:extLst>
            <a:ext uri="{FF2B5EF4-FFF2-40B4-BE49-F238E27FC236}">
              <a16:creationId xmlns:a16="http://schemas.microsoft.com/office/drawing/2014/main" id="{B76D749A-E1FE-4048-9B3C-276119D4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6" name="Picture 4">
          <a:extLst>
            <a:ext uri="{FF2B5EF4-FFF2-40B4-BE49-F238E27FC236}">
              <a16:creationId xmlns:a16="http://schemas.microsoft.com/office/drawing/2014/main" id="{F617CE5F-7F9E-4D6E-A119-D908C249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7" name="Picture 4">
          <a:extLst>
            <a:ext uri="{FF2B5EF4-FFF2-40B4-BE49-F238E27FC236}">
              <a16:creationId xmlns:a16="http://schemas.microsoft.com/office/drawing/2014/main" id="{E13D8D1C-AFD1-4C39-9B4C-5A91954F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8" name="Picture 4">
          <a:extLst>
            <a:ext uri="{FF2B5EF4-FFF2-40B4-BE49-F238E27FC236}">
              <a16:creationId xmlns:a16="http://schemas.microsoft.com/office/drawing/2014/main" id="{BBAAA00C-C830-471C-B3BF-C0AFBC4A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699" name="Picture 4">
          <a:extLst>
            <a:ext uri="{FF2B5EF4-FFF2-40B4-BE49-F238E27FC236}">
              <a16:creationId xmlns:a16="http://schemas.microsoft.com/office/drawing/2014/main" id="{96AFDBA6-3F7B-4C6E-B24B-4EED0FBC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0" name="Picture 4">
          <a:extLst>
            <a:ext uri="{FF2B5EF4-FFF2-40B4-BE49-F238E27FC236}">
              <a16:creationId xmlns:a16="http://schemas.microsoft.com/office/drawing/2014/main" id="{8106370E-B871-477E-B105-E74F9348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1" name="Picture 4">
          <a:extLst>
            <a:ext uri="{FF2B5EF4-FFF2-40B4-BE49-F238E27FC236}">
              <a16:creationId xmlns:a16="http://schemas.microsoft.com/office/drawing/2014/main" id="{64A577AB-3F2F-464E-BFE1-4EE0FD22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2" name="Picture 4">
          <a:extLst>
            <a:ext uri="{FF2B5EF4-FFF2-40B4-BE49-F238E27FC236}">
              <a16:creationId xmlns:a16="http://schemas.microsoft.com/office/drawing/2014/main" id="{0834F56F-79BC-49D2-ADE2-DE68D92F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3" name="Picture 4">
          <a:extLst>
            <a:ext uri="{FF2B5EF4-FFF2-40B4-BE49-F238E27FC236}">
              <a16:creationId xmlns:a16="http://schemas.microsoft.com/office/drawing/2014/main" id="{1CF2EF83-1684-4CF0-AA43-CC845D39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4" name="Picture 4">
          <a:extLst>
            <a:ext uri="{FF2B5EF4-FFF2-40B4-BE49-F238E27FC236}">
              <a16:creationId xmlns:a16="http://schemas.microsoft.com/office/drawing/2014/main" id="{F83404B0-46A5-4A41-A8FB-DC0D86F1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5" name="Picture 4">
          <a:extLst>
            <a:ext uri="{FF2B5EF4-FFF2-40B4-BE49-F238E27FC236}">
              <a16:creationId xmlns:a16="http://schemas.microsoft.com/office/drawing/2014/main" id="{8DBF4A28-96F0-4000-9AD7-8BA39B98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6" name="Picture 4">
          <a:extLst>
            <a:ext uri="{FF2B5EF4-FFF2-40B4-BE49-F238E27FC236}">
              <a16:creationId xmlns:a16="http://schemas.microsoft.com/office/drawing/2014/main" id="{C7E87CA6-D688-4EE4-88FC-D528D4D6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7" name="Picture 4">
          <a:extLst>
            <a:ext uri="{FF2B5EF4-FFF2-40B4-BE49-F238E27FC236}">
              <a16:creationId xmlns:a16="http://schemas.microsoft.com/office/drawing/2014/main" id="{474A83B6-CA1F-4D59-ACA6-39B95597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8" name="Picture 4">
          <a:extLst>
            <a:ext uri="{FF2B5EF4-FFF2-40B4-BE49-F238E27FC236}">
              <a16:creationId xmlns:a16="http://schemas.microsoft.com/office/drawing/2014/main" id="{7B9AF439-17FA-44A9-94D3-FC6A53D3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09" name="Picture 4">
          <a:extLst>
            <a:ext uri="{FF2B5EF4-FFF2-40B4-BE49-F238E27FC236}">
              <a16:creationId xmlns:a16="http://schemas.microsoft.com/office/drawing/2014/main" id="{2DBC9F98-D029-4AC5-9F5F-7DCB13A7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10" name="Picture 4">
          <a:extLst>
            <a:ext uri="{FF2B5EF4-FFF2-40B4-BE49-F238E27FC236}">
              <a16:creationId xmlns:a16="http://schemas.microsoft.com/office/drawing/2014/main" id="{08228E86-D620-458B-8267-BD60EE7D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11" name="Picture 4">
          <a:extLst>
            <a:ext uri="{FF2B5EF4-FFF2-40B4-BE49-F238E27FC236}">
              <a16:creationId xmlns:a16="http://schemas.microsoft.com/office/drawing/2014/main" id="{A230829F-0065-4B72-80E9-A0655EF2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12" name="Picture 4">
          <a:extLst>
            <a:ext uri="{FF2B5EF4-FFF2-40B4-BE49-F238E27FC236}">
              <a16:creationId xmlns:a16="http://schemas.microsoft.com/office/drawing/2014/main" id="{9FC1229E-7288-4AEC-B807-FE119E7C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13" name="Picture 4">
          <a:extLst>
            <a:ext uri="{FF2B5EF4-FFF2-40B4-BE49-F238E27FC236}">
              <a16:creationId xmlns:a16="http://schemas.microsoft.com/office/drawing/2014/main" id="{34D1AEF8-7DF6-4284-BCC4-47079E7A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4" name="Picture 4">
          <a:extLst>
            <a:ext uri="{FF2B5EF4-FFF2-40B4-BE49-F238E27FC236}">
              <a16:creationId xmlns:a16="http://schemas.microsoft.com/office/drawing/2014/main" id="{551B610A-B39F-4370-9B60-A42E8EDC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5" name="Picture 4">
          <a:extLst>
            <a:ext uri="{FF2B5EF4-FFF2-40B4-BE49-F238E27FC236}">
              <a16:creationId xmlns:a16="http://schemas.microsoft.com/office/drawing/2014/main" id="{CB4181EF-70E3-4F23-AC7E-5568473C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6" name="Picture 4">
          <a:extLst>
            <a:ext uri="{FF2B5EF4-FFF2-40B4-BE49-F238E27FC236}">
              <a16:creationId xmlns:a16="http://schemas.microsoft.com/office/drawing/2014/main" id="{0F0956A0-E9C8-4938-9A13-A1E5FF51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7" name="Picture 4">
          <a:extLst>
            <a:ext uri="{FF2B5EF4-FFF2-40B4-BE49-F238E27FC236}">
              <a16:creationId xmlns:a16="http://schemas.microsoft.com/office/drawing/2014/main" id="{4E070795-B372-4CCD-85CC-378448CD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8" name="Picture 4">
          <a:extLst>
            <a:ext uri="{FF2B5EF4-FFF2-40B4-BE49-F238E27FC236}">
              <a16:creationId xmlns:a16="http://schemas.microsoft.com/office/drawing/2014/main" id="{E5C17347-576F-4D01-8216-64295188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19" name="Picture 4">
          <a:extLst>
            <a:ext uri="{FF2B5EF4-FFF2-40B4-BE49-F238E27FC236}">
              <a16:creationId xmlns:a16="http://schemas.microsoft.com/office/drawing/2014/main" id="{6DC7A70D-C15F-4BE7-A797-8DB61852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0" name="Picture 4">
          <a:extLst>
            <a:ext uri="{FF2B5EF4-FFF2-40B4-BE49-F238E27FC236}">
              <a16:creationId xmlns:a16="http://schemas.microsoft.com/office/drawing/2014/main" id="{32605BE5-BB96-40BC-A556-CD43CD74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1" name="Picture 4">
          <a:extLst>
            <a:ext uri="{FF2B5EF4-FFF2-40B4-BE49-F238E27FC236}">
              <a16:creationId xmlns:a16="http://schemas.microsoft.com/office/drawing/2014/main" id="{1847A669-C6C4-4F8E-B340-EFE7F600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2" name="Picture 4">
          <a:extLst>
            <a:ext uri="{FF2B5EF4-FFF2-40B4-BE49-F238E27FC236}">
              <a16:creationId xmlns:a16="http://schemas.microsoft.com/office/drawing/2014/main" id="{F4A13F4C-0468-431B-A6C2-BDD03BA3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3" name="Picture 4">
          <a:extLst>
            <a:ext uri="{FF2B5EF4-FFF2-40B4-BE49-F238E27FC236}">
              <a16:creationId xmlns:a16="http://schemas.microsoft.com/office/drawing/2014/main" id="{5BD2B1C5-C6B7-4F58-B071-E250A179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4" name="Picture 4">
          <a:extLst>
            <a:ext uri="{FF2B5EF4-FFF2-40B4-BE49-F238E27FC236}">
              <a16:creationId xmlns:a16="http://schemas.microsoft.com/office/drawing/2014/main" id="{41537AC9-534B-4B4D-A838-85C96082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5" name="Picture 4">
          <a:extLst>
            <a:ext uri="{FF2B5EF4-FFF2-40B4-BE49-F238E27FC236}">
              <a16:creationId xmlns:a16="http://schemas.microsoft.com/office/drawing/2014/main" id="{97E641FF-7EEB-4824-AB95-71BCDA4E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6" name="Picture 4">
          <a:extLst>
            <a:ext uri="{FF2B5EF4-FFF2-40B4-BE49-F238E27FC236}">
              <a16:creationId xmlns:a16="http://schemas.microsoft.com/office/drawing/2014/main" id="{A274D20C-FF97-41FC-B93E-292C258A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7" name="Picture 4">
          <a:extLst>
            <a:ext uri="{FF2B5EF4-FFF2-40B4-BE49-F238E27FC236}">
              <a16:creationId xmlns:a16="http://schemas.microsoft.com/office/drawing/2014/main" id="{E3C32013-8C1E-4DE5-B6F2-76B08ED2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8" name="Picture 4">
          <a:extLst>
            <a:ext uri="{FF2B5EF4-FFF2-40B4-BE49-F238E27FC236}">
              <a16:creationId xmlns:a16="http://schemas.microsoft.com/office/drawing/2014/main" id="{7315E9F5-A33C-48E0-8F11-15448FA9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29" name="Picture 4">
          <a:extLst>
            <a:ext uri="{FF2B5EF4-FFF2-40B4-BE49-F238E27FC236}">
              <a16:creationId xmlns:a16="http://schemas.microsoft.com/office/drawing/2014/main" id="{9A19579E-4C4A-4295-8578-488B0027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0" name="Picture 4">
          <a:extLst>
            <a:ext uri="{FF2B5EF4-FFF2-40B4-BE49-F238E27FC236}">
              <a16:creationId xmlns:a16="http://schemas.microsoft.com/office/drawing/2014/main" id="{E633DF9A-8A34-428D-9C3A-B41E73B5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1" name="Picture 4">
          <a:extLst>
            <a:ext uri="{FF2B5EF4-FFF2-40B4-BE49-F238E27FC236}">
              <a16:creationId xmlns:a16="http://schemas.microsoft.com/office/drawing/2014/main" id="{4D717A48-87C5-416E-B527-BA5FF78A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2" name="Picture 4">
          <a:extLst>
            <a:ext uri="{FF2B5EF4-FFF2-40B4-BE49-F238E27FC236}">
              <a16:creationId xmlns:a16="http://schemas.microsoft.com/office/drawing/2014/main" id="{56465CAD-07E4-471C-AC85-0B199FAF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3" name="Picture 4">
          <a:extLst>
            <a:ext uri="{FF2B5EF4-FFF2-40B4-BE49-F238E27FC236}">
              <a16:creationId xmlns:a16="http://schemas.microsoft.com/office/drawing/2014/main" id="{04424992-FAE2-4E3D-BF29-8A29CE37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4" name="Picture 4">
          <a:extLst>
            <a:ext uri="{FF2B5EF4-FFF2-40B4-BE49-F238E27FC236}">
              <a16:creationId xmlns:a16="http://schemas.microsoft.com/office/drawing/2014/main" id="{B968C279-AECD-4FDD-B30F-78FDAB6E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5" name="Picture 4">
          <a:extLst>
            <a:ext uri="{FF2B5EF4-FFF2-40B4-BE49-F238E27FC236}">
              <a16:creationId xmlns:a16="http://schemas.microsoft.com/office/drawing/2014/main" id="{0813E073-37BF-478B-AAEE-4BCA9D7C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6" name="Picture 4">
          <a:extLst>
            <a:ext uri="{FF2B5EF4-FFF2-40B4-BE49-F238E27FC236}">
              <a16:creationId xmlns:a16="http://schemas.microsoft.com/office/drawing/2014/main" id="{43BDBDFF-F59C-4376-AF10-BFDE37E4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7" name="Picture 4">
          <a:extLst>
            <a:ext uri="{FF2B5EF4-FFF2-40B4-BE49-F238E27FC236}">
              <a16:creationId xmlns:a16="http://schemas.microsoft.com/office/drawing/2014/main" id="{0BE92EB0-0341-41B6-9FD7-2F32D88C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8" name="Picture 4">
          <a:extLst>
            <a:ext uri="{FF2B5EF4-FFF2-40B4-BE49-F238E27FC236}">
              <a16:creationId xmlns:a16="http://schemas.microsoft.com/office/drawing/2014/main" id="{FE4C2B59-DD3E-4BA2-BDC1-9CF43DF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39" name="Picture 4">
          <a:extLst>
            <a:ext uri="{FF2B5EF4-FFF2-40B4-BE49-F238E27FC236}">
              <a16:creationId xmlns:a16="http://schemas.microsoft.com/office/drawing/2014/main" id="{8733463D-8EC3-4AB4-928C-2313BD0B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0" name="Picture 4">
          <a:extLst>
            <a:ext uri="{FF2B5EF4-FFF2-40B4-BE49-F238E27FC236}">
              <a16:creationId xmlns:a16="http://schemas.microsoft.com/office/drawing/2014/main" id="{F233148C-9DB6-473A-BA5B-2E792BB1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1" name="Picture 4">
          <a:extLst>
            <a:ext uri="{FF2B5EF4-FFF2-40B4-BE49-F238E27FC236}">
              <a16:creationId xmlns:a16="http://schemas.microsoft.com/office/drawing/2014/main" id="{C380218A-EEC2-4CB2-A3FF-65D41182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2" name="Picture 4">
          <a:extLst>
            <a:ext uri="{FF2B5EF4-FFF2-40B4-BE49-F238E27FC236}">
              <a16:creationId xmlns:a16="http://schemas.microsoft.com/office/drawing/2014/main" id="{E2077897-72D9-4A29-A9FD-C6E1BC95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3" name="Picture 4">
          <a:extLst>
            <a:ext uri="{FF2B5EF4-FFF2-40B4-BE49-F238E27FC236}">
              <a16:creationId xmlns:a16="http://schemas.microsoft.com/office/drawing/2014/main" id="{00E6C460-49BE-4CC4-B155-A1227CDC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4" name="Picture 4">
          <a:extLst>
            <a:ext uri="{FF2B5EF4-FFF2-40B4-BE49-F238E27FC236}">
              <a16:creationId xmlns:a16="http://schemas.microsoft.com/office/drawing/2014/main" id="{63190089-8280-4A51-BABB-95A67A83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5" name="Picture 4">
          <a:extLst>
            <a:ext uri="{FF2B5EF4-FFF2-40B4-BE49-F238E27FC236}">
              <a16:creationId xmlns:a16="http://schemas.microsoft.com/office/drawing/2014/main" id="{07613A74-89A8-4DE4-80C6-148BF1F8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6" name="Picture 4">
          <a:extLst>
            <a:ext uri="{FF2B5EF4-FFF2-40B4-BE49-F238E27FC236}">
              <a16:creationId xmlns:a16="http://schemas.microsoft.com/office/drawing/2014/main" id="{C9B075CB-D266-40E6-B14A-1B258C86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7" name="Picture 4">
          <a:extLst>
            <a:ext uri="{FF2B5EF4-FFF2-40B4-BE49-F238E27FC236}">
              <a16:creationId xmlns:a16="http://schemas.microsoft.com/office/drawing/2014/main" id="{5B80AD31-73FF-4A48-8DD9-4C0CD33C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8" name="Picture 4">
          <a:extLst>
            <a:ext uri="{FF2B5EF4-FFF2-40B4-BE49-F238E27FC236}">
              <a16:creationId xmlns:a16="http://schemas.microsoft.com/office/drawing/2014/main" id="{13D56FA9-B4A7-4F68-848D-B2F28341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49" name="Picture 4">
          <a:extLst>
            <a:ext uri="{FF2B5EF4-FFF2-40B4-BE49-F238E27FC236}">
              <a16:creationId xmlns:a16="http://schemas.microsoft.com/office/drawing/2014/main" id="{9AF7C9B6-A7EF-4339-B742-9F672AC4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0" name="Picture 4">
          <a:extLst>
            <a:ext uri="{FF2B5EF4-FFF2-40B4-BE49-F238E27FC236}">
              <a16:creationId xmlns:a16="http://schemas.microsoft.com/office/drawing/2014/main" id="{058EB447-02B4-4623-9F60-A0022AD7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1" name="Picture 4">
          <a:extLst>
            <a:ext uri="{FF2B5EF4-FFF2-40B4-BE49-F238E27FC236}">
              <a16:creationId xmlns:a16="http://schemas.microsoft.com/office/drawing/2014/main" id="{2F42F315-3A38-4889-A378-4D3681A5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2" name="Picture 4">
          <a:extLst>
            <a:ext uri="{FF2B5EF4-FFF2-40B4-BE49-F238E27FC236}">
              <a16:creationId xmlns:a16="http://schemas.microsoft.com/office/drawing/2014/main" id="{E5865778-7489-490B-A83A-592F31A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3" name="Picture 4">
          <a:extLst>
            <a:ext uri="{FF2B5EF4-FFF2-40B4-BE49-F238E27FC236}">
              <a16:creationId xmlns:a16="http://schemas.microsoft.com/office/drawing/2014/main" id="{6AE316B5-198F-4C8C-B21B-76F05AD8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4" name="Picture 4">
          <a:extLst>
            <a:ext uri="{FF2B5EF4-FFF2-40B4-BE49-F238E27FC236}">
              <a16:creationId xmlns:a16="http://schemas.microsoft.com/office/drawing/2014/main" id="{F1556050-C51F-4780-9525-0367DC99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5" name="Picture 4">
          <a:extLst>
            <a:ext uri="{FF2B5EF4-FFF2-40B4-BE49-F238E27FC236}">
              <a16:creationId xmlns:a16="http://schemas.microsoft.com/office/drawing/2014/main" id="{67E78062-7DF1-44BB-93B8-7CD7ABC8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6" name="Picture 4">
          <a:extLst>
            <a:ext uri="{FF2B5EF4-FFF2-40B4-BE49-F238E27FC236}">
              <a16:creationId xmlns:a16="http://schemas.microsoft.com/office/drawing/2014/main" id="{23E9CA99-ED6A-446F-B8C2-6FC51C89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7" name="Picture 4">
          <a:extLst>
            <a:ext uri="{FF2B5EF4-FFF2-40B4-BE49-F238E27FC236}">
              <a16:creationId xmlns:a16="http://schemas.microsoft.com/office/drawing/2014/main" id="{017F064D-E782-4A0A-BAAB-0E5A8036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8" name="Picture 4">
          <a:extLst>
            <a:ext uri="{FF2B5EF4-FFF2-40B4-BE49-F238E27FC236}">
              <a16:creationId xmlns:a16="http://schemas.microsoft.com/office/drawing/2014/main" id="{176AD395-62E1-4B7B-9815-96B27617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59" name="Picture 4">
          <a:extLst>
            <a:ext uri="{FF2B5EF4-FFF2-40B4-BE49-F238E27FC236}">
              <a16:creationId xmlns:a16="http://schemas.microsoft.com/office/drawing/2014/main" id="{16C3CBC0-F493-4F03-8EFE-E891205F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0" name="Picture 4">
          <a:extLst>
            <a:ext uri="{FF2B5EF4-FFF2-40B4-BE49-F238E27FC236}">
              <a16:creationId xmlns:a16="http://schemas.microsoft.com/office/drawing/2014/main" id="{C1D9863C-E686-4C66-A42F-72D1268E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1" name="Picture 4">
          <a:extLst>
            <a:ext uri="{FF2B5EF4-FFF2-40B4-BE49-F238E27FC236}">
              <a16:creationId xmlns:a16="http://schemas.microsoft.com/office/drawing/2014/main" id="{1AA2434F-195D-4B30-A86E-15711CE7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2" name="Picture 4">
          <a:extLst>
            <a:ext uri="{FF2B5EF4-FFF2-40B4-BE49-F238E27FC236}">
              <a16:creationId xmlns:a16="http://schemas.microsoft.com/office/drawing/2014/main" id="{EC73BC24-F447-4C6F-96B1-5C2D6EDD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3" name="Picture 4">
          <a:extLst>
            <a:ext uri="{FF2B5EF4-FFF2-40B4-BE49-F238E27FC236}">
              <a16:creationId xmlns:a16="http://schemas.microsoft.com/office/drawing/2014/main" id="{E0B20F4D-2883-4FF4-A542-AD2BC51A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4" name="Picture 4">
          <a:extLst>
            <a:ext uri="{FF2B5EF4-FFF2-40B4-BE49-F238E27FC236}">
              <a16:creationId xmlns:a16="http://schemas.microsoft.com/office/drawing/2014/main" id="{65DBBD56-E5CF-4C82-9203-1C54E8C7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5" name="Picture 4">
          <a:extLst>
            <a:ext uri="{FF2B5EF4-FFF2-40B4-BE49-F238E27FC236}">
              <a16:creationId xmlns:a16="http://schemas.microsoft.com/office/drawing/2014/main" id="{DBF98E6E-4159-49B7-AA47-49A72B8A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66" name="Picture 4">
          <a:extLst>
            <a:ext uri="{FF2B5EF4-FFF2-40B4-BE49-F238E27FC236}">
              <a16:creationId xmlns:a16="http://schemas.microsoft.com/office/drawing/2014/main" id="{8BB315A1-1A72-4645-B3AD-F8021A2D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992242</xdr:colOff>
      <xdr:row>23</xdr:row>
      <xdr:rowOff>0</xdr:rowOff>
    </xdr:to>
    <xdr:pic>
      <xdr:nvPicPr>
        <xdr:cNvPr id="767" name="Picture 4">
          <a:extLst>
            <a:ext uri="{FF2B5EF4-FFF2-40B4-BE49-F238E27FC236}">
              <a16:creationId xmlns:a16="http://schemas.microsoft.com/office/drawing/2014/main" id="{26BE2ECC-FB50-44B1-A363-8D0C852A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7542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992242</xdr:colOff>
      <xdr:row>23</xdr:row>
      <xdr:rowOff>0</xdr:rowOff>
    </xdr:to>
    <xdr:pic>
      <xdr:nvPicPr>
        <xdr:cNvPr id="768" name="Picture 4">
          <a:extLst>
            <a:ext uri="{FF2B5EF4-FFF2-40B4-BE49-F238E27FC236}">
              <a16:creationId xmlns:a16="http://schemas.microsoft.com/office/drawing/2014/main" id="{6CDA9896-0F3E-4423-B3CD-D5E957D5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75424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1188950</xdr:colOff>
      <xdr:row>23</xdr:row>
      <xdr:rowOff>0</xdr:rowOff>
    </xdr:to>
    <xdr:pic>
      <xdr:nvPicPr>
        <xdr:cNvPr id="769" name="Picture 4">
          <a:extLst>
            <a:ext uri="{FF2B5EF4-FFF2-40B4-BE49-F238E27FC236}">
              <a16:creationId xmlns:a16="http://schemas.microsoft.com/office/drawing/2014/main" id="{27CC7DE9-EF85-4C8D-A3B0-30AF23AC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950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1188950</xdr:colOff>
      <xdr:row>23</xdr:row>
      <xdr:rowOff>0</xdr:rowOff>
    </xdr:to>
    <xdr:pic>
      <xdr:nvPicPr>
        <xdr:cNvPr id="770" name="Picture 4">
          <a:extLst>
            <a:ext uri="{FF2B5EF4-FFF2-40B4-BE49-F238E27FC236}">
              <a16:creationId xmlns:a16="http://schemas.microsoft.com/office/drawing/2014/main" id="{A13D92E9-30C3-4310-85BA-BF353943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950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71" name="Picture 4">
          <a:extLst>
            <a:ext uri="{FF2B5EF4-FFF2-40B4-BE49-F238E27FC236}">
              <a16:creationId xmlns:a16="http://schemas.microsoft.com/office/drawing/2014/main" id="{D74B5022-8500-48A3-86D3-CF76F47A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72" name="Picture 4">
          <a:extLst>
            <a:ext uri="{FF2B5EF4-FFF2-40B4-BE49-F238E27FC236}">
              <a16:creationId xmlns:a16="http://schemas.microsoft.com/office/drawing/2014/main" id="{7AF177A4-BE28-4AD1-B662-F0A0F795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73" name="Picture 4">
          <a:extLst>
            <a:ext uri="{FF2B5EF4-FFF2-40B4-BE49-F238E27FC236}">
              <a16:creationId xmlns:a16="http://schemas.microsoft.com/office/drawing/2014/main" id="{806231AB-D9B4-4991-A534-64ED1EAA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74" name="Picture 4">
          <a:extLst>
            <a:ext uri="{FF2B5EF4-FFF2-40B4-BE49-F238E27FC236}">
              <a16:creationId xmlns:a16="http://schemas.microsoft.com/office/drawing/2014/main" id="{9714074E-E0B9-4632-BD93-64C0E8E3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775" name="Picture 4">
          <a:extLst>
            <a:ext uri="{FF2B5EF4-FFF2-40B4-BE49-F238E27FC236}">
              <a16:creationId xmlns:a16="http://schemas.microsoft.com/office/drawing/2014/main" id="{63431085-9237-453C-A53B-185D13A4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76" name="Picture 4">
          <a:extLst>
            <a:ext uri="{FF2B5EF4-FFF2-40B4-BE49-F238E27FC236}">
              <a16:creationId xmlns:a16="http://schemas.microsoft.com/office/drawing/2014/main" id="{591D401D-C0D5-4929-B606-3CE6367C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77" name="Picture 4">
          <a:extLst>
            <a:ext uri="{FF2B5EF4-FFF2-40B4-BE49-F238E27FC236}">
              <a16:creationId xmlns:a16="http://schemas.microsoft.com/office/drawing/2014/main" id="{28F847EE-B517-4F31-99B4-C2430671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78" name="Picture 4">
          <a:extLst>
            <a:ext uri="{FF2B5EF4-FFF2-40B4-BE49-F238E27FC236}">
              <a16:creationId xmlns:a16="http://schemas.microsoft.com/office/drawing/2014/main" id="{925300D0-6CF7-4087-9722-C682B14F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79" name="Picture 4">
          <a:extLst>
            <a:ext uri="{FF2B5EF4-FFF2-40B4-BE49-F238E27FC236}">
              <a16:creationId xmlns:a16="http://schemas.microsoft.com/office/drawing/2014/main" id="{0A3F498F-87ED-4CD2-8465-A45DA6A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0" name="Picture 4">
          <a:extLst>
            <a:ext uri="{FF2B5EF4-FFF2-40B4-BE49-F238E27FC236}">
              <a16:creationId xmlns:a16="http://schemas.microsoft.com/office/drawing/2014/main" id="{A39CC0B8-36DD-4467-A10B-EBB45F82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1" name="Picture 4">
          <a:extLst>
            <a:ext uri="{FF2B5EF4-FFF2-40B4-BE49-F238E27FC236}">
              <a16:creationId xmlns:a16="http://schemas.microsoft.com/office/drawing/2014/main" id="{5E9C276F-7F5C-4A64-8B80-600D80A8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2" name="Picture 4">
          <a:extLst>
            <a:ext uri="{FF2B5EF4-FFF2-40B4-BE49-F238E27FC236}">
              <a16:creationId xmlns:a16="http://schemas.microsoft.com/office/drawing/2014/main" id="{25011DA2-6B04-4BF6-89C2-78F98273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3" name="Picture 4">
          <a:extLst>
            <a:ext uri="{FF2B5EF4-FFF2-40B4-BE49-F238E27FC236}">
              <a16:creationId xmlns:a16="http://schemas.microsoft.com/office/drawing/2014/main" id="{93EB4345-E55E-4B43-8194-9399DAC3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4" name="Picture 4">
          <a:extLst>
            <a:ext uri="{FF2B5EF4-FFF2-40B4-BE49-F238E27FC236}">
              <a16:creationId xmlns:a16="http://schemas.microsoft.com/office/drawing/2014/main" id="{79D2AB8E-4E40-4328-A693-29484406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5" name="Picture 4">
          <a:extLst>
            <a:ext uri="{FF2B5EF4-FFF2-40B4-BE49-F238E27FC236}">
              <a16:creationId xmlns:a16="http://schemas.microsoft.com/office/drawing/2014/main" id="{154E1FFA-7306-4404-A9A9-CC4F9C86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6" name="Picture 4">
          <a:extLst>
            <a:ext uri="{FF2B5EF4-FFF2-40B4-BE49-F238E27FC236}">
              <a16:creationId xmlns:a16="http://schemas.microsoft.com/office/drawing/2014/main" id="{A3D071C8-7447-4F33-B924-EBEFF727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7" name="Picture 4">
          <a:extLst>
            <a:ext uri="{FF2B5EF4-FFF2-40B4-BE49-F238E27FC236}">
              <a16:creationId xmlns:a16="http://schemas.microsoft.com/office/drawing/2014/main" id="{2622DB03-7962-4A0A-95B0-21356A3F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8" name="Picture 4">
          <a:extLst>
            <a:ext uri="{FF2B5EF4-FFF2-40B4-BE49-F238E27FC236}">
              <a16:creationId xmlns:a16="http://schemas.microsoft.com/office/drawing/2014/main" id="{4E903694-B014-434A-9E54-7AF438A4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89" name="Picture 4">
          <a:extLst>
            <a:ext uri="{FF2B5EF4-FFF2-40B4-BE49-F238E27FC236}">
              <a16:creationId xmlns:a16="http://schemas.microsoft.com/office/drawing/2014/main" id="{C039F48E-2748-45A4-B907-E4C983AC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0" name="Picture 4">
          <a:extLst>
            <a:ext uri="{FF2B5EF4-FFF2-40B4-BE49-F238E27FC236}">
              <a16:creationId xmlns:a16="http://schemas.microsoft.com/office/drawing/2014/main" id="{736660C9-D6A0-47EF-978D-3BD3F2BB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1" name="Picture 4">
          <a:extLst>
            <a:ext uri="{FF2B5EF4-FFF2-40B4-BE49-F238E27FC236}">
              <a16:creationId xmlns:a16="http://schemas.microsoft.com/office/drawing/2014/main" id="{4BFBF8D7-3505-47A1-BD82-6D06ECBC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2" name="Picture 4">
          <a:extLst>
            <a:ext uri="{FF2B5EF4-FFF2-40B4-BE49-F238E27FC236}">
              <a16:creationId xmlns:a16="http://schemas.microsoft.com/office/drawing/2014/main" id="{79DD229B-A9D6-40B0-AE79-A15A4ADC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3" name="Picture 4">
          <a:extLst>
            <a:ext uri="{FF2B5EF4-FFF2-40B4-BE49-F238E27FC236}">
              <a16:creationId xmlns:a16="http://schemas.microsoft.com/office/drawing/2014/main" id="{BADD13C8-3392-454A-9950-FA9232CF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4" name="Picture 4">
          <a:extLst>
            <a:ext uri="{FF2B5EF4-FFF2-40B4-BE49-F238E27FC236}">
              <a16:creationId xmlns:a16="http://schemas.microsoft.com/office/drawing/2014/main" id="{206B3E78-80B4-4370-9152-D16AACCC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5" name="Picture 4">
          <a:extLst>
            <a:ext uri="{FF2B5EF4-FFF2-40B4-BE49-F238E27FC236}">
              <a16:creationId xmlns:a16="http://schemas.microsoft.com/office/drawing/2014/main" id="{472676CC-7CA1-41E5-933D-9EC36600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6" name="Picture 4">
          <a:extLst>
            <a:ext uri="{FF2B5EF4-FFF2-40B4-BE49-F238E27FC236}">
              <a16:creationId xmlns:a16="http://schemas.microsoft.com/office/drawing/2014/main" id="{9F554908-D523-4165-BD9B-DAB5537D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7" name="Picture 4">
          <a:extLst>
            <a:ext uri="{FF2B5EF4-FFF2-40B4-BE49-F238E27FC236}">
              <a16:creationId xmlns:a16="http://schemas.microsoft.com/office/drawing/2014/main" id="{232582F3-37EE-4802-A1A9-10DBD9E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8" name="Picture 4">
          <a:extLst>
            <a:ext uri="{FF2B5EF4-FFF2-40B4-BE49-F238E27FC236}">
              <a16:creationId xmlns:a16="http://schemas.microsoft.com/office/drawing/2014/main" id="{19CBAF87-B9D7-471C-9A9F-DD223AEB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799" name="Picture 4">
          <a:extLst>
            <a:ext uri="{FF2B5EF4-FFF2-40B4-BE49-F238E27FC236}">
              <a16:creationId xmlns:a16="http://schemas.microsoft.com/office/drawing/2014/main" id="{CCED60F2-CE53-47BC-84A0-CAC9C1ED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0" name="Picture 4">
          <a:extLst>
            <a:ext uri="{FF2B5EF4-FFF2-40B4-BE49-F238E27FC236}">
              <a16:creationId xmlns:a16="http://schemas.microsoft.com/office/drawing/2014/main" id="{1AF27B21-E14E-41A2-8252-79751D53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1" name="Picture 4">
          <a:extLst>
            <a:ext uri="{FF2B5EF4-FFF2-40B4-BE49-F238E27FC236}">
              <a16:creationId xmlns:a16="http://schemas.microsoft.com/office/drawing/2014/main" id="{A4B4E7F2-80CB-4255-BCA5-4EA0B823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2" name="Picture 4">
          <a:extLst>
            <a:ext uri="{FF2B5EF4-FFF2-40B4-BE49-F238E27FC236}">
              <a16:creationId xmlns:a16="http://schemas.microsoft.com/office/drawing/2014/main" id="{B4006530-0626-4208-B971-2DA9647C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3" name="Picture 4">
          <a:extLst>
            <a:ext uri="{FF2B5EF4-FFF2-40B4-BE49-F238E27FC236}">
              <a16:creationId xmlns:a16="http://schemas.microsoft.com/office/drawing/2014/main" id="{B93620CC-06B4-452E-940C-DFEB69A8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4" name="Picture 4">
          <a:extLst>
            <a:ext uri="{FF2B5EF4-FFF2-40B4-BE49-F238E27FC236}">
              <a16:creationId xmlns:a16="http://schemas.microsoft.com/office/drawing/2014/main" id="{A4B93C50-0670-48E5-96B5-0CDBA1DC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5" name="Picture 4">
          <a:extLst>
            <a:ext uri="{FF2B5EF4-FFF2-40B4-BE49-F238E27FC236}">
              <a16:creationId xmlns:a16="http://schemas.microsoft.com/office/drawing/2014/main" id="{CF811CA3-5B0B-48BB-989C-0A6C163C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6" name="Picture 4">
          <a:extLst>
            <a:ext uri="{FF2B5EF4-FFF2-40B4-BE49-F238E27FC236}">
              <a16:creationId xmlns:a16="http://schemas.microsoft.com/office/drawing/2014/main" id="{E7F8F53B-1014-4AEF-BC58-5C72DE9B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7" name="Picture 4">
          <a:extLst>
            <a:ext uri="{FF2B5EF4-FFF2-40B4-BE49-F238E27FC236}">
              <a16:creationId xmlns:a16="http://schemas.microsoft.com/office/drawing/2014/main" id="{5B206A84-D629-46EC-8CDD-1D6594C5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8" name="Picture 4">
          <a:extLst>
            <a:ext uri="{FF2B5EF4-FFF2-40B4-BE49-F238E27FC236}">
              <a16:creationId xmlns:a16="http://schemas.microsoft.com/office/drawing/2014/main" id="{DA6140A0-CD97-48F9-BCEC-F114E7AE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09" name="Picture 4">
          <a:extLst>
            <a:ext uri="{FF2B5EF4-FFF2-40B4-BE49-F238E27FC236}">
              <a16:creationId xmlns:a16="http://schemas.microsoft.com/office/drawing/2014/main" id="{21769416-7997-40FF-8477-1848615C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0" name="Picture 4">
          <a:extLst>
            <a:ext uri="{FF2B5EF4-FFF2-40B4-BE49-F238E27FC236}">
              <a16:creationId xmlns:a16="http://schemas.microsoft.com/office/drawing/2014/main" id="{F972DE4F-F021-4FD2-BE17-6AE1A565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1" name="Picture 4">
          <a:extLst>
            <a:ext uri="{FF2B5EF4-FFF2-40B4-BE49-F238E27FC236}">
              <a16:creationId xmlns:a16="http://schemas.microsoft.com/office/drawing/2014/main" id="{6D518242-C10B-4B39-9228-B2F3B71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2" name="Picture 4">
          <a:extLst>
            <a:ext uri="{FF2B5EF4-FFF2-40B4-BE49-F238E27FC236}">
              <a16:creationId xmlns:a16="http://schemas.microsoft.com/office/drawing/2014/main" id="{5A4E2DC0-0E5E-458E-A83F-5E1DE228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3" name="Picture 4">
          <a:extLst>
            <a:ext uri="{FF2B5EF4-FFF2-40B4-BE49-F238E27FC236}">
              <a16:creationId xmlns:a16="http://schemas.microsoft.com/office/drawing/2014/main" id="{ECD42572-F4CE-4447-B0F5-E05CF3B3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4" name="Picture 4">
          <a:extLst>
            <a:ext uri="{FF2B5EF4-FFF2-40B4-BE49-F238E27FC236}">
              <a16:creationId xmlns:a16="http://schemas.microsoft.com/office/drawing/2014/main" id="{01A4772C-AC03-4B12-9B44-49F302E7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5" name="Picture 4">
          <a:extLst>
            <a:ext uri="{FF2B5EF4-FFF2-40B4-BE49-F238E27FC236}">
              <a16:creationId xmlns:a16="http://schemas.microsoft.com/office/drawing/2014/main" id="{EF57EBAF-08CE-4BF8-A837-1CC00789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6" name="Picture 4">
          <a:extLst>
            <a:ext uri="{FF2B5EF4-FFF2-40B4-BE49-F238E27FC236}">
              <a16:creationId xmlns:a16="http://schemas.microsoft.com/office/drawing/2014/main" id="{CD8CB85E-F9D7-47A4-8802-61B0A741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7" name="Picture 4">
          <a:extLst>
            <a:ext uri="{FF2B5EF4-FFF2-40B4-BE49-F238E27FC236}">
              <a16:creationId xmlns:a16="http://schemas.microsoft.com/office/drawing/2014/main" id="{DC2B1B85-395B-4273-934A-C990C2E0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18" name="Picture 4">
          <a:extLst>
            <a:ext uri="{FF2B5EF4-FFF2-40B4-BE49-F238E27FC236}">
              <a16:creationId xmlns:a16="http://schemas.microsoft.com/office/drawing/2014/main" id="{6483D4D5-CD27-4C1D-9745-1FF8B276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19" name="Picture 4">
          <a:extLst>
            <a:ext uri="{FF2B5EF4-FFF2-40B4-BE49-F238E27FC236}">
              <a16:creationId xmlns:a16="http://schemas.microsoft.com/office/drawing/2014/main" id="{9988E9C5-BF62-4D85-BB8C-BC4F08AD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0" name="Picture 4">
          <a:extLst>
            <a:ext uri="{FF2B5EF4-FFF2-40B4-BE49-F238E27FC236}">
              <a16:creationId xmlns:a16="http://schemas.microsoft.com/office/drawing/2014/main" id="{F8DA7D77-F705-497F-AFE1-55E03012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1" name="Picture 4">
          <a:extLst>
            <a:ext uri="{FF2B5EF4-FFF2-40B4-BE49-F238E27FC236}">
              <a16:creationId xmlns:a16="http://schemas.microsoft.com/office/drawing/2014/main" id="{45878655-FCBD-47F5-AC3B-6774614C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2" name="Picture 4">
          <a:extLst>
            <a:ext uri="{FF2B5EF4-FFF2-40B4-BE49-F238E27FC236}">
              <a16:creationId xmlns:a16="http://schemas.microsoft.com/office/drawing/2014/main" id="{7AFD2E40-0A03-4088-ADBD-C885EC44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3" name="Picture 4">
          <a:extLst>
            <a:ext uri="{FF2B5EF4-FFF2-40B4-BE49-F238E27FC236}">
              <a16:creationId xmlns:a16="http://schemas.microsoft.com/office/drawing/2014/main" id="{6BB9E084-2E85-4A21-A31A-13C02E4A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4" name="Picture 4">
          <a:extLst>
            <a:ext uri="{FF2B5EF4-FFF2-40B4-BE49-F238E27FC236}">
              <a16:creationId xmlns:a16="http://schemas.microsoft.com/office/drawing/2014/main" id="{F27E80B7-4D3F-4BDC-83C3-CAFDDAA7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5" name="Picture 4">
          <a:extLst>
            <a:ext uri="{FF2B5EF4-FFF2-40B4-BE49-F238E27FC236}">
              <a16:creationId xmlns:a16="http://schemas.microsoft.com/office/drawing/2014/main" id="{E2FDCD2A-ADC2-48BB-80D0-94C9B018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6" name="Picture 4">
          <a:extLst>
            <a:ext uri="{FF2B5EF4-FFF2-40B4-BE49-F238E27FC236}">
              <a16:creationId xmlns:a16="http://schemas.microsoft.com/office/drawing/2014/main" id="{2313F18D-E5A0-48C3-94D5-DBAC0104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7" name="Picture 4">
          <a:extLst>
            <a:ext uri="{FF2B5EF4-FFF2-40B4-BE49-F238E27FC236}">
              <a16:creationId xmlns:a16="http://schemas.microsoft.com/office/drawing/2014/main" id="{75B37FC7-5EBD-48C8-84A4-162C397A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8" name="Picture 4">
          <a:extLst>
            <a:ext uri="{FF2B5EF4-FFF2-40B4-BE49-F238E27FC236}">
              <a16:creationId xmlns:a16="http://schemas.microsoft.com/office/drawing/2014/main" id="{DB8FB91E-B805-4185-B396-C1C5A89C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29" name="Picture 4">
          <a:extLst>
            <a:ext uri="{FF2B5EF4-FFF2-40B4-BE49-F238E27FC236}">
              <a16:creationId xmlns:a16="http://schemas.microsoft.com/office/drawing/2014/main" id="{919E518A-5AD7-4089-BE34-EBCD9795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0" name="Picture 4">
          <a:extLst>
            <a:ext uri="{FF2B5EF4-FFF2-40B4-BE49-F238E27FC236}">
              <a16:creationId xmlns:a16="http://schemas.microsoft.com/office/drawing/2014/main" id="{EF4980B2-58B1-475D-BB4D-A455B053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1" name="Picture 4">
          <a:extLst>
            <a:ext uri="{FF2B5EF4-FFF2-40B4-BE49-F238E27FC236}">
              <a16:creationId xmlns:a16="http://schemas.microsoft.com/office/drawing/2014/main" id="{9799AE41-2A2B-4325-8A70-F42C4956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2" name="Picture 4">
          <a:extLst>
            <a:ext uri="{FF2B5EF4-FFF2-40B4-BE49-F238E27FC236}">
              <a16:creationId xmlns:a16="http://schemas.microsoft.com/office/drawing/2014/main" id="{2291EBDA-93AD-4C56-9282-8CF0EC97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3" name="Picture 4">
          <a:extLst>
            <a:ext uri="{FF2B5EF4-FFF2-40B4-BE49-F238E27FC236}">
              <a16:creationId xmlns:a16="http://schemas.microsoft.com/office/drawing/2014/main" id="{902AEE2F-FA3D-49D7-8AE8-68584C52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4" name="Picture 4">
          <a:extLst>
            <a:ext uri="{FF2B5EF4-FFF2-40B4-BE49-F238E27FC236}">
              <a16:creationId xmlns:a16="http://schemas.microsoft.com/office/drawing/2014/main" id="{898195DE-794A-48D7-A294-A30C0FA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5" name="Picture 4">
          <a:extLst>
            <a:ext uri="{FF2B5EF4-FFF2-40B4-BE49-F238E27FC236}">
              <a16:creationId xmlns:a16="http://schemas.microsoft.com/office/drawing/2014/main" id="{C4123307-5328-490B-97B0-8E957F67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6" name="Picture 4">
          <a:extLst>
            <a:ext uri="{FF2B5EF4-FFF2-40B4-BE49-F238E27FC236}">
              <a16:creationId xmlns:a16="http://schemas.microsoft.com/office/drawing/2014/main" id="{9D69065B-1F35-49CA-B2F2-7AA20A27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7" name="Picture 4">
          <a:extLst>
            <a:ext uri="{FF2B5EF4-FFF2-40B4-BE49-F238E27FC236}">
              <a16:creationId xmlns:a16="http://schemas.microsoft.com/office/drawing/2014/main" id="{A822017E-3A23-47A2-BA17-25CBF10B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8" name="Picture 4">
          <a:extLst>
            <a:ext uri="{FF2B5EF4-FFF2-40B4-BE49-F238E27FC236}">
              <a16:creationId xmlns:a16="http://schemas.microsoft.com/office/drawing/2014/main" id="{3C07E5F9-213E-4B02-BC99-C2C7D422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39" name="Picture 4">
          <a:extLst>
            <a:ext uri="{FF2B5EF4-FFF2-40B4-BE49-F238E27FC236}">
              <a16:creationId xmlns:a16="http://schemas.microsoft.com/office/drawing/2014/main" id="{3C1FCB9B-4E8B-4FFD-AB06-6981FDD3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40" name="Picture 4">
          <a:extLst>
            <a:ext uri="{FF2B5EF4-FFF2-40B4-BE49-F238E27FC236}">
              <a16:creationId xmlns:a16="http://schemas.microsoft.com/office/drawing/2014/main" id="{320A5A19-F047-4185-B010-9E70290E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1" name="Picture 4">
          <a:extLst>
            <a:ext uri="{FF2B5EF4-FFF2-40B4-BE49-F238E27FC236}">
              <a16:creationId xmlns:a16="http://schemas.microsoft.com/office/drawing/2014/main" id="{18CA6E89-C7D8-43E4-AB1B-117EFE40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2" name="Picture 4">
          <a:extLst>
            <a:ext uri="{FF2B5EF4-FFF2-40B4-BE49-F238E27FC236}">
              <a16:creationId xmlns:a16="http://schemas.microsoft.com/office/drawing/2014/main" id="{276501CC-885A-403F-9786-E4B64630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3" name="Picture 4">
          <a:extLst>
            <a:ext uri="{FF2B5EF4-FFF2-40B4-BE49-F238E27FC236}">
              <a16:creationId xmlns:a16="http://schemas.microsoft.com/office/drawing/2014/main" id="{33B36CFF-A165-4000-BC97-CAC44494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4" name="Picture 4">
          <a:extLst>
            <a:ext uri="{FF2B5EF4-FFF2-40B4-BE49-F238E27FC236}">
              <a16:creationId xmlns:a16="http://schemas.microsoft.com/office/drawing/2014/main" id="{EC4724FB-7A0D-4E65-903D-30257F4D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5" name="Picture 4">
          <a:extLst>
            <a:ext uri="{FF2B5EF4-FFF2-40B4-BE49-F238E27FC236}">
              <a16:creationId xmlns:a16="http://schemas.microsoft.com/office/drawing/2014/main" id="{5B11CF5C-59B6-4AB4-B012-ECFDA61C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6" name="Picture 4">
          <a:extLst>
            <a:ext uri="{FF2B5EF4-FFF2-40B4-BE49-F238E27FC236}">
              <a16:creationId xmlns:a16="http://schemas.microsoft.com/office/drawing/2014/main" id="{9FD79203-CD65-4CFE-A21A-22C7DA5D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7" name="Picture 4">
          <a:extLst>
            <a:ext uri="{FF2B5EF4-FFF2-40B4-BE49-F238E27FC236}">
              <a16:creationId xmlns:a16="http://schemas.microsoft.com/office/drawing/2014/main" id="{1A1870B7-1F42-4A74-BEB3-25541BAE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8" name="Picture 4">
          <a:extLst>
            <a:ext uri="{FF2B5EF4-FFF2-40B4-BE49-F238E27FC236}">
              <a16:creationId xmlns:a16="http://schemas.microsoft.com/office/drawing/2014/main" id="{23A0758F-51AB-4142-AE20-A9C1033C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49" name="Picture 4">
          <a:extLst>
            <a:ext uri="{FF2B5EF4-FFF2-40B4-BE49-F238E27FC236}">
              <a16:creationId xmlns:a16="http://schemas.microsoft.com/office/drawing/2014/main" id="{93A44C39-C69E-4773-8326-1126458E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0" name="Picture 4">
          <a:extLst>
            <a:ext uri="{FF2B5EF4-FFF2-40B4-BE49-F238E27FC236}">
              <a16:creationId xmlns:a16="http://schemas.microsoft.com/office/drawing/2014/main" id="{279674D7-1317-4AEC-B50B-CE5FD9BF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1" name="Picture 4">
          <a:extLst>
            <a:ext uri="{FF2B5EF4-FFF2-40B4-BE49-F238E27FC236}">
              <a16:creationId xmlns:a16="http://schemas.microsoft.com/office/drawing/2014/main" id="{E83ECA50-968D-45AC-8F5D-D25E5DE0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2" name="Picture 4">
          <a:extLst>
            <a:ext uri="{FF2B5EF4-FFF2-40B4-BE49-F238E27FC236}">
              <a16:creationId xmlns:a16="http://schemas.microsoft.com/office/drawing/2014/main" id="{E92B2968-C665-485D-9B3C-748E8DE0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3" name="Picture 4">
          <a:extLst>
            <a:ext uri="{FF2B5EF4-FFF2-40B4-BE49-F238E27FC236}">
              <a16:creationId xmlns:a16="http://schemas.microsoft.com/office/drawing/2014/main" id="{05625B12-9CA7-42B7-8720-B66EB13F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4" name="Picture 4">
          <a:extLst>
            <a:ext uri="{FF2B5EF4-FFF2-40B4-BE49-F238E27FC236}">
              <a16:creationId xmlns:a16="http://schemas.microsoft.com/office/drawing/2014/main" id="{3D40F771-6575-45CA-8AB3-14AADAC1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5" name="Picture 4">
          <a:extLst>
            <a:ext uri="{FF2B5EF4-FFF2-40B4-BE49-F238E27FC236}">
              <a16:creationId xmlns:a16="http://schemas.microsoft.com/office/drawing/2014/main" id="{2D053EA0-2813-42EB-A347-2F0982AD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56" name="Picture 4">
          <a:extLst>
            <a:ext uri="{FF2B5EF4-FFF2-40B4-BE49-F238E27FC236}">
              <a16:creationId xmlns:a16="http://schemas.microsoft.com/office/drawing/2014/main" id="{3BBBE21A-6B19-41CF-ABCE-E10D32EC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857" name="Picture 4">
          <a:extLst>
            <a:ext uri="{FF2B5EF4-FFF2-40B4-BE49-F238E27FC236}">
              <a16:creationId xmlns:a16="http://schemas.microsoft.com/office/drawing/2014/main" id="{17472615-8116-4A46-9736-7C3BC815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8" name="Picture 4">
          <a:extLst>
            <a:ext uri="{FF2B5EF4-FFF2-40B4-BE49-F238E27FC236}">
              <a16:creationId xmlns:a16="http://schemas.microsoft.com/office/drawing/2014/main" id="{A05D6D56-7243-4DB9-BF61-34A371D5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59" name="Picture 4">
          <a:extLst>
            <a:ext uri="{FF2B5EF4-FFF2-40B4-BE49-F238E27FC236}">
              <a16:creationId xmlns:a16="http://schemas.microsoft.com/office/drawing/2014/main" id="{22B8B891-2F9F-4505-A6CD-3EB29836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0" name="Picture 4">
          <a:extLst>
            <a:ext uri="{FF2B5EF4-FFF2-40B4-BE49-F238E27FC236}">
              <a16:creationId xmlns:a16="http://schemas.microsoft.com/office/drawing/2014/main" id="{E0576F3E-7F2C-41E6-AA3E-C598E771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1" name="Picture 4">
          <a:extLst>
            <a:ext uri="{FF2B5EF4-FFF2-40B4-BE49-F238E27FC236}">
              <a16:creationId xmlns:a16="http://schemas.microsoft.com/office/drawing/2014/main" id="{5EC2EAE5-673E-4173-8BA5-F3E45661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2" name="Picture 4">
          <a:extLst>
            <a:ext uri="{FF2B5EF4-FFF2-40B4-BE49-F238E27FC236}">
              <a16:creationId xmlns:a16="http://schemas.microsoft.com/office/drawing/2014/main" id="{31F619FF-E133-41A2-A74E-69AAF4A4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3" name="Picture 4">
          <a:extLst>
            <a:ext uri="{FF2B5EF4-FFF2-40B4-BE49-F238E27FC236}">
              <a16:creationId xmlns:a16="http://schemas.microsoft.com/office/drawing/2014/main" id="{78ED7B09-B9E6-4D65-B614-916F33A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4" name="Picture 4">
          <a:extLst>
            <a:ext uri="{FF2B5EF4-FFF2-40B4-BE49-F238E27FC236}">
              <a16:creationId xmlns:a16="http://schemas.microsoft.com/office/drawing/2014/main" id="{D3137954-2CA7-4B98-82AB-A34214F4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5" name="Picture 4">
          <a:extLst>
            <a:ext uri="{FF2B5EF4-FFF2-40B4-BE49-F238E27FC236}">
              <a16:creationId xmlns:a16="http://schemas.microsoft.com/office/drawing/2014/main" id="{E1283924-89E2-4700-9F78-F8BE030F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6" name="Picture 4">
          <a:extLst>
            <a:ext uri="{FF2B5EF4-FFF2-40B4-BE49-F238E27FC236}">
              <a16:creationId xmlns:a16="http://schemas.microsoft.com/office/drawing/2014/main" id="{931A9C6B-C295-4C54-838C-021D8795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7" name="Picture 4">
          <a:extLst>
            <a:ext uri="{FF2B5EF4-FFF2-40B4-BE49-F238E27FC236}">
              <a16:creationId xmlns:a16="http://schemas.microsoft.com/office/drawing/2014/main" id="{FA6171C4-E59E-4AD4-A72A-A6FA1781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8" name="Picture 4">
          <a:extLst>
            <a:ext uri="{FF2B5EF4-FFF2-40B4-BE49-F238E27FC236}">
              <a16:creationId xmlns:a16="http://schemas.microsoft.com/office/drawing/2014/main" id="{A728101E-8FB0-42BD-B372-A9FC5B9C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69" name="Picture 4">
          <a:extLst>
            <a:ext uri="{FF2B5EF4-FFF2-40B4-BE49-F238E27FC236}">
              <a16:creationId xmlns:a16="http://schemas.microsoft.com/office/drawing/2014/main" id="{42B98068-69A3-4557-8BAE-12B30FF8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0" name="Picture 4">
          <a:extLst>
            <a:ext uri="{FF2B5EF4-FFF2-40B4-BE49-F238E27FC236}">
              <a16:creationId xmlns:a16="http://schemas.microsoft.com/office/drawing/2014/main" id="{6AC95766-850B-4A6E-A7AC-48CE5DB4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1" name="Picture 4">
          <a:extLst>
            <a:ext uri="{FF2B5EF4-FFF2-40B4-BE49-F238E27FC236}">
              <a16:creationId xmlns:a16="http://schemas.microsoft.com/office/drawing/2014/main" id="{5519A08A-1DE2-471D-B756-403F45EE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2" name="Picture 4">
          <a:extLst>
            <a:ext uri="{FF2B5EF4-FFF2-40B4-BE49-F238E27FC236}">
              <a16:creationId xmlns:a16="http://schemas.microsoft.com/office/drawing/2014/main" id="{394D002D-83D5-475B-A35B-7FBE08A6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3" name="Picture 4">
          <a:extLst>
            <a:ext uri="{FF2B5EF4-FFF2-40B4-BE49-F238E27FC236}">
              <a16:creationId xmlns:a16="http://schemas.microsoft.com/office/drawing/2014/main" id="{0E401F9B-9F60-40B9-88ED-B1474315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4" name="Picture 4">
          <a:extLst>
            <a:ext uri="{FF2B5EF4-FFF2-40B4-BE49-F238E27FC236}">
              <a16:creationId xmlns:a16="http://schemas.microsoft.com/office/drawing/2014/main" id="{3CF5910B-EA1C-4908-B50B-D6C97A2D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5" name="Picture 4">
          <a:extLst>
            <a:ext uri="{FF2B5EF4-FFF2-40B4-BE49-F238E27FC236}">
              <a16:creationId xmlns:a16="http://schemas.microsoft.com/office/drawing/2014/main" id="{389F4E68-BA15-4C4C-AB8C-A2E39F21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6" name="Picture 4">
          <a:extLst>
            <a:ext uri="{FF2B5EF4-FFF2-40B4-BE49-F238E27FC236}">
              <a16:creationId xmlns:a16="http://schemas.microsoft.com/office/drawing/2014/main" id="{3FF32C95-5994-4527-80AA-76837742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7" name="Picture 4">
          <a:extLst>
            <a:ext uri="{FF2B5EF4-FFF2-40B4-BE49-F238E27FC236}">
              <a16:creationId xmlns:a16="http://schemas.microsoft.com/office/drawing/2014/main" id="{D5A1F35C-AA8E-47DB-B238-DDA5D41B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8" name="Picture 4">
          <a:extLst>
            <a:ext uri="{FF2B5EF4-FFF2-40B4-BE49-F238E27FC236}">
              <a16:creationId xmlns:a16="http://schemas.microsoft.com/office/drawing/2014/main" id="{CE0564A9-D87E-4C42-95BA-83668828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79" name="Picture 4">
          <a:extLst>
            <a:ext uri="{FF2B5EF4-FFF2-40B4-BE49-F238E27FC236}">
              <a16:creationId xmlns:a16="http://schemas.microsoft.com/office/drawing/2014/main" id="{AE092CEA-C8FE-4709-A6AE-66930DB0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0" name="Picture 4">
          <a:extLst>
            <a:ext uri="{FF2B5EF4-FFF2-40B4-BE49-F238E27FC236}">
              <a16:creationId xmlns:a16="http://schemas.microsoft.com/office/drawing/2014/main" id="{433AB398-2A16-40CB-98CC-B7EBA5F8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1" name="Picture 4">
          <a:extLst>
            <a:ext uri="{FF2B5EF4-FFF2-40B4-BE49-F238E27FC236}">
              <a16:creationId xmlns:a16="http://schemas.microsoft.com/office/drawing/2014/main" id="{6C8B309D-CB9D-4DB1-9A35-AD3E01E0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2" name="Picture 4">
          <a:extLst>
            <a:ext uri="{FF2B5EF4-FFF2-40B4-BE49-F238E27FC236}">
              <a16:creationId xmlns:a16="http://schemas.microsoft.com/office/drawing/2014/main" id="{256A7525-B69A-459D-849F-0A61FE1E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3" name="Picture 4">
          <a:extLst>
            <a:ext uri="{FF2B5EF4-FFF2-40B4-BE49-F238E27FC236}">
              <a16:creationId xmlns:a16="http://schemas.microsoft.com/office/drawing/2014/main" id="{BD91A524-B136-48B4-801C-76370DCC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4" name="Picture 4">
          <a:extLst>
            <a:ext uri="{FF2B5EF4-FFF2-40B4-BE49-F238E27FC236}">
              <a16:creationId xmlns:a16="http://schemas.microsoft.com/office/drawing/2014/main" id="{06FAF53E-BD23-4CCC-B237-0AF610A3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5" name="Picture 4">
          <a:extLst>
            <a:ext uri="{FF2B5EF4-FFF2-40B4-BE49-F238E27FC236}">
              <a16:creationId xmlns:a16="http://schemas.microsoft.com/office/drawing/2014/main" id="{D7F2B768-684C-4266-84B2-320994A0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6" name="Picture 4">
          <a:extLst>
            <a:ext uri="{FF2B5EF4-FFF2-40B4-BE49-F238E27FC236}">
              <a16:creationId xmlns:a16="http://schemas.microsoft.com/office/drawing/2014/main" id="{AF510C2F-5B30-462B-AC10-B4E9B9AF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7" name="Picture 4">
          <a:extLst>
            <a:ext uri="{FF2B5EF4-FFF2-40B4-BE49-F238E27FC236}">
              <a16:creationId xmlns:a16="http://schemas.microsoft.com/office/drawing/2014/main" id="{B57D13B8-67E2-4C97-A09D-5833340D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8" name="Picture 4">
          <a:extLst>
            <a:ext uri="{FF2B5EF4-FFF2-40B4-BE49-F238E27FC236}">
              <a16:creationId xmlns:a16="http://schemas.microsoft.com/office/drawing/2014/main" id="{64F5E415-DA35-4E05-9CB1-E90AF6CA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89" name="Picture 4">
          <a:extLst>
            <a:ext uri="{FF2B5EF4-FFF2-40B4-BE49-F238E27FC236}">
              <a16:creationId xmlns:a16="http://schemas.microsoft.com/office/drawing/2014/main" id="{5E514CAE-F586-43DE-BAE9-227295DF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0" name="Picture 4">
          <a:extLst>
            <a:ext uri="{FF2B5EF4-FFF2-40B4-BE49-F238E27FC236}">
              <a16:creationId xmlns:a16="http://schemas.microsoft.com/office/drawing/2014/main" id="{6CFE1057-67D7-4D80-9880-B046D771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1" name="Picture 4">
          <a:extLst>
            <a:ext uri="{FF2B5EF4-FFF2-40B4-BE49-F238E27FC236}">
              <a16:creationId xmlns:a16="http://schemas.microsoft.com/office/drawing/2014/main" id="{852EE9D6-BE42-431B-8348-840A89C6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2" name="Picture 4">
          <a:extLst>
            <a:ext uri="{FF2B5EF4-FFF2-40B4-BE49-F238E27FC236}">
              <a16:creationId xmlns:a16="http://schemas.microsoft.com/office/drawing/2014/main" id="{95E254C6-3ADB-4D46-B00E-292BBEA6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3" name="Picture 4">
          <a:extLst>
            <a:ext uri="{FF2B5EF4-FFF2-40B4-BE49-F238E27FC236}">
              <a16:creationId xmlns:a16="http://schemas.microsoft.com/office/drawing/2014/main" id="{46702B2B-0526-49D3-82F2-7EA51F72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4" name="Picture 4">
          <a:extLst>
            <a:ext uri="{FF2B5EF4-FFF2-40B4-BE49-F238E27FC236}">
              <a16:creationId xmlns:a16="http://schemas.microsoft.com/office/drawing/2014/main" id="{7944D869-EF1F-49A6-99BD-153B7B66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5" name="Picture 4">
          <a:extLst>
            <a:ext uri="{FF2B5EF4-FFF2-40B4-BE49-F238E27FC236}">
              <a16:creationId xmlns:a16="http://schemas.microsoft.com/office/drawing/2014/main" id="{E970DC4F-98A3-49F6-9DCD-D13E167E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6" name="Picture 4">
          <a:extLst>
            <a:ext uri="{FF2B5EF4-FFF2-40B4-BE49-F238E27FC236}">
              <a16:creationId xmlns:a16="http://schemas.microsoft.com/office/drawing/2014/main" id="{0BBFF2A1-04A0-4DBE-82A7-0380A929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7" name="Picture 4">
          <a:extLst>
            <a:ext uri="{FF2B5EF4-FFF2-40B4-BE49-F238E27FC236}">
              <a16:creationId xmlns:a16="http://schemas.microsoft.com/office/drawing/2014/main" id="{D1B90969-14EB-47F6-9E20-06012CE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8" name="Picture 4">
          <a:extLst>
            <a:ext uri="{FF2B5EF4-FFF2-40B4-BE49-F238E27FC236}">
              <a16:creationId xmlns:a16="http://schemas.microsoft.com/office/drawing/2014/main" id="{D38CE803-8141-4B3B-A6B8-C092B9CA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899" name="Picture 4">
          <a:extLst>
            <a:ext uri="{FF2B5EF4-FFF2-40B4-BE49-F238E27FC236}">
              <a16:creationId xmlns:a16="http://schemas.microsoft.com/office/drawing/2014/main" id="{265933EF-E0BE-481B-92E9-D38D6F0C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900" name="Picture 4">
          <a:extLst>
            <a:ext uri="{FF2B5EF4-FFF2-40B4-BE49-F238E27FC236}">
              <a16:creationId xmlns:a16="http://schemas.microsoft.com/office/drawing/2014/main" id="{74134280-C262-4154-9F1B-DE60210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1" name="Picture 4">
          <a:extLst>
            <a:ext uri="{FF2B5EF4-FFF2-40B4-BE49-F238E27FC236}">
              <a16:creationId xmlns:a16="http://schemas.microsoft.com/office/drawing/2014/main" id="{13BF2B85-F6DC-44F9-A7C9-D9F28DD1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2" name="Picture 4">
          <a:extLst>
            <a:ext uri="{FF2B5EF4-FFF2-40B4-BE49-F238E27FC236}">
              <a16:creationId xmlns:a16="http://schemas.microsoft.com/office/drawing/2014/main" id="{9E459BFF-69DD-4B84-928A-5CC855DD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3" name="Picture 4">
          <a:extLst>
            <a:ext uri="{FF2B5EF4-FFF2-40B4-BE49-F238E27FC236}">
              <a16:creationId xmlns:a16="http://schemas.microsoft.com/office/drawing/2014/main" id="{F63392EF-A511-43F2-B3D7-66B339CD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4" name="Picture 4">
          <a:extLst>
            <a:ext uri="{FF2B5EF4-FFF2-40B4-BE49-F238E27FC236}">
              <a16:creationId xmlns:a16="http://schemas.microsoft.com/office/drawing/2014/main" id="{419FE59C-68E2-4631-BF72-224CB8D3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5" name="Picture 4">
          <a:extLst>
            <a:ext uri="{FF2B5EF4-FFF2-40B4-BE49-F238E27FC236}">
              <a16:creationId xmlns:a16="http://schemas.microsoft.com/office/drawing/2014/main" id="{DC7D3DFE-49BF-48AA-AC45-63B7FAE1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6" name="Picture 4">
          <a:extLst>
            <a:ext uri="{FF2B5EF4-FFF2-40B4-BE49-F238E27FC236}">
              <a16:creationId xmlns:a16="http://schemas.microsoft.com/office/drawing/2014/main" id="{9205BA99-5AB1-4FB0-B10D-70F0327E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7" name="Picture 4">
          <a:extLst>
            <a:ext uri="{FF2B5EF4-FFF2-40B4-BE49-F238E27FC236}">
              <a16:creationId xmlns:a16="http://schemas.microsoft.com/office/drawing/2014/main" id="{C353C9E5-60B5-4B6B-A6BF-34AC5630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8" name="Picture 4">
          <a:extLst>
            <a:ext uri="{FF2B5EF4-FFF2-40B4-BE49-F238E27FC236}">
              <a16:creationId xmlns:a16="http://schemas.microsoft.com/office/drawing/2014/main" id="{383BFECD-7C9D-4EFF-918B-3C3609AB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09" name="Picture 4">
          <a:extLst>
            <a:ext uri="{FF2B5EF4-FFF2-40B4-BE49-F238E27FC236}">
              <a16:creationId xmlns:a16="http://schemas.microsoft.com/office/drawing/2014/main" id="{33FA18CF-6017-469A-982B-E9BA52A6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0" name="Picture 4">
          <a:extLst>
            <a:ext uri="{FF2B5EF4-FFF2-40B4-BE49-F238E27FC236}">
              <a16:creationId xmlns:a16="http://schemas.microsoft.com/office/drawing/2014/main" id="{6B3C35C5-A722-47E5-B2CC-B330862D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1" name="Picture 4">
          <a:extLst>
            <a:ext uri="{FF2B5EF4-FFF2-40B4-BE49-F238E27FC236}">
              <a16:creationId xmlns:a16="http://schemas.microsoft.com/office/drawing/2014/main" id="{0F4F868D-A7C4-4A29-A1F8-C88AEF0B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2" name="Picture 4">
          <a:extLst>
            <a:ext uri="{FF2B5EF4-FFF2-40B4-BE49-F238E27FC236}">
              <a16:creationId xmlns:a16="http://schemas.microsoft.com/office/drawing/2014/main" id="{1FDC5D4B-B7EC-4C3B-8754-D639D66A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3" name="Picture 4">
          <a:extLst>
            <a:ext uri="{FF2B5EF4-FFF2-40B4-BE49-F238E27FC236}">
              <a16:creationId xmlns:a16="http://schemas.microsoft.com/office/drawing/2014/main" id="{4A2C26BE-861D-4AAB-A496-B493793D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4" name="Picture 4">
          <a:extLst>
            <a:ext uri="{FF2B5EF4-FFF2-40B4-BE49-F238E27FC236}">
              <a16:creationId xmlns:a16="http://schemas.microsoft.com/office/drawing/2014/main" id="{A94C670E-DA3F-4EF0-AAE0-E794FE35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5" name="Picture 4">
          <a:extLst>
            <a:ext uri="{FF2B5EF4-FFF2-40B4-BE49-F238E27FC236}">
              <a16:creationId xmlns:a16="http://schemas.microsoft.com/office/drawing/2014/main" id="{319F8FDA-EC0D-479F-8351-27577D6B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6" name="Picture 4">
          <a:extLst>
            <a:ext uri="{FF2B5EF4-FFF2-40B4-BE49-F238E27FC236}">
              <a16:creationId xmlns:a16="http://schemas.microsoft.com/office/drawing/2014/main" id="{59092795-AD7C-4060-ABD6-63DB06F7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7" name="Picture 4">
          <a:extLst>
            <a:ext uri="{FF2B5EF4-FFF2-40B4-BE49-F238E27FC236}">
              <a16:creationId xmlns:a16="http://schemas.microsoft.com/office/drawing/2014/main" id="{FBECC59C-ED92-4088-BAB0-28496957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8" name="Picture 4">
          <a:extLst>
            <a:ext uri="{FF2B5EF4-FFF2-40B4-BE49-F238E27FC236}">
              <a16:creationId xmlns:a16="http://schemas.microsoft.com/office/drawing/2014/main" id="{C83937DF-3743-4F15-A712-9FE2E23D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19" name="Picture 4">
          <a:extLst>
            <a:ext uri="{FF2B5EF4-FFF2-40B4-BE49-F238E27FC236}">
              <a16:creationId xmlns:a16="http://schemas.microsoft.com/office/drawing/2014/main" id="{EC66C96E-A5A6-44D7-98F9-054FD816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20" name="Picture 4">
          <a:extLst>
            <a:ext uri="{FF2B5EF4-FFF2-40B4-BE49-F238E27FC236}">
              <a16:creationId xmlns:a16="http://schemas.microsoft.com/office/drawing/2014/main" id="{10505964-34C5-46C8-B1FB-8BCD21B8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21" name="Picture 4">
          <a:extLst>
            <a:ext uri="{FF2B5EF4-FFF2-40B4-BE49-F238E27FC236}">
              <a16:creationId xmlns:a16="http://schemas.microsoft.com/office/drawing/2014/main" id="{CE04D37D-3D0A-47CD-85FE-4C9E161D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1315950</xdr:colOff>
      <xdr:row>23</xdr:row>
      <xdr:rowOff>0</xdr:rowOff>
    </xdr:to>
    <xdr:pic>
      <xdr:nvPicPr>
        <xdr:cNvPr id="922" name="Picture 4">
          <a:extLst>
            <a:ext uri="{FF2B5EF4-FFF2-40B4-BE49-F238E27FC236}">
              <a16:creationId xmlns:a16="http://schemas.microsoft.com/office/drawing/2014/main" id="{195CDB69-9FEB-4507-9C7B-72F4661E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207794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909692</xdr:colOff>
      <xdr:row>23</xdr:row>
      <xdr:rowOff>0</xdr:rowOff>
    </xdr:to>
    <xdr:pic>
      <xdr:nvPicPr>
        <xdr:cNvPr id="923" name="Picture 4">
          <a:extLst>
            <a:ext uri="{FF2B5EF4-FFF2-40B4-BE49-F238E27FC236}">
              <a16:creationId xmlns:a16="http://schemas.microsoft.com/office/drawing/2014/main" id="{A8544888-F55A-4203-9D63-D8574DF1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671691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24" name="Picture 4">
          <a:extLst>
            <a:ext uri="{FF2B5EF4-FFF2-40B4-BE49-F238E27FC236}">
              <a16:creationId xmlns:a16="http://schemas.microsoft.com/office/drawing/2014/main" id="{5C36359B-6D24-44C4-9547-C81B59F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25" name="Picture 4">
          <a:extLst>
            <a:ext uri="{FF2B5EF4-FFF2-40B4-BE49-F238E27FC236}">
              <a16:creationId xmlns:a16="http://schemas.microsoft.com/office/drawing/2014/main" id="{932263BF-1044-47EA-B7F3-0065E0F7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986587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26" name="Picture 4">
          <a:extLst>
            <a:ext uri="{FF2B5EF4-FFF2-40B4-BE49-F238E27FC236}">
              <a16:creationId xmlns:a16="http://schemas.microsoft.com/office/drawing/2014/main" id="{45F8C8B7-A92C-40B6-9DE8-160B7D2B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986587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27" name="Picture 4">
          <a:extLst>
            <a:ext uri="{FF2B5EF4-FFF2-40B4-BE49-F238E27FC236}">
              <a16:creationId xmlns:a16="http://schemas.microsoft.com/office/drawing/2014/main" id="{8562274D-EDB6-4A18-817E-4FB6E5F3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9865875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28" name="Picture 4">
          <a:extLst>
            <a:ext uri="{FF2B5EF4-FFF2-40B4-BE49-F238E27FC236}">
              <a16:creationId xmlns:a16="http://schemas.microsoft.com/office/drawing/2014/main" id="{3768FA48-AABD-401B-B769-318CD8B0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29" name="Picture 4">
          <a:extLst>
            <a:ext uri="{FF2B5EF4-FFF2-40B4-BE49-F238E27FC236}">
              <a16:creationId xmlns:a16="http://schemas.microsoft.com/office/drawing/2014/main" id="{FD42AFCE-6374-42C4-918E-B5435CC8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1164588</xdr:colOff>
      <xdr:row>23</xdr:row>
      <xdr:rowOff>0</xdr:rowOff>
    </xdr:to>
    <xdr:pic>
      <xdr:nvPicPr>
        <xdr:cNvPr id="930" name="Picture 4">
          <a:extLst>
            <a:ext uri="{FF2B5EF4-FFF2-40B4-BE49-F238E27FC236}">
              <a16:creationId xmlns:a16="http://schemas.microsoft.com/office/drawing/2014/main" id="{785491FC-EABB-4C4E-96FF-DA47BC80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92658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31" name="Picture 4">
          <a:extLst>
            <a:ext uri="{FF2B5EF4-FFF2-40B4-BE49-F238E27FC236}">
              <a16:creationId xmlns:a16="http://schemas.microsoft.com/office/drawing/2014/main" id="{6A957206-6FDF-4734-A9DF-D4430C87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1164588</xdr:colOff>
      <xdr:row>23</xdr:row>
      <xdr:rowOff>0</xdr:rowOff>
    </xdr:to>
    <xdr:pic>
      <xdr:nvPicPr>
        <xdr:cNvPr id="932" name="Picture 4">
          <a:extLst>
            <a:ext uri="{FF2B5EF4-FFF2-40B4-BE49-F238E27FC236}">
              <a16:creationId xmlns:a16="http://schemas.microsoft.com/office/drawing/2014/main" id="{4C3C4101-3017-4751-B2D7-7E6334E0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92658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33" name="Picture 4">
          <a:extLst>
            <a:ext uri="{FF2B5EF4-FFF2-40B4-BE49-F238E27FC236}">
              <a16:creationId xmlns:a16="http://schemas.microsoft.com/office/drawing/2014/main" id="{039A1FD9-8B17-4911-BDA8-3AD588D6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34" name="Picture 4">
          <a:extLst>
            <a:ext uri="{FF2B5EF4-FFF2-40B4-BE49-F238E27FC236}">
              <a16:creationId xmlns:a16="http://schemas.microsoft.com/office/drawing/2014/main" id="{09BFFB68-9481-46DD-A786-8D19CE87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35" name="Picture 4">
          <a:extLst>
            <a:ext uri="{FF2B5EF4-FFF2-40B4-BE49-F238E27FC236}">
              <a16:creationId xmlns:a16="http://schemas.microsoft.com/office/drawing/2014/main" id="{28A981DA-FCAD-43C3-BF98-A01C0AAE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36" name="Picture 4">
          <a:extLst>
            <a:ext uri="{FF2B5EF4-FFF2-40B4-BE49-F238E27FC236}">
              <a16:creationId xmlns:a16="http://schemas.microsoft.com/office/drawing/2014/main" id="{11A0ACE9-0F9B-4DEB-B0ED-CF5C7173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1164588</xdr:colOff>
      <xdr:row>23</xdr:row>
      <xdr:rowOff>0</xdr:rowOff>
    </xdr:to>
    <xdr:pic>
      <xdr:nvPicPr>
        <xdr:cNvPr id="937" name="Picture 4">
          <a:extLst>
            <a:ext uri="{FF2B5EF4-FFF2-40B4-BE49-F238E27FC236}">
              <a16:creationId xmlns:a16="http://schemas.microsoft.com/office/drawing/2014/main" id="{32405F2E-0B12-4C56-859A-2FF442AE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92658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38" name="Picture 4">
          <a:extLst>
            <a:ext uri="{FF2B5EF4-FFF2-40B4-BE49-F238E27FC236}">
              <a16:creationId xmlns:a16="http://schemas.microsoft.com/office/drawing/2014/main" id="{B35A735E-3DEE-42A9-B62E-1A939221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142768</xdr:colOff>
      <xdr:row>23</xdr:row>
      <xdr:rowOff>0</xdr:rowOff>
    </xdr:from>
    <xdr:to>
      <xdr:col>4</xdr:col>
      <xdr:colOff>1250206</xdr:colOff>
      <xdr:row>23</xdr:row>
      <xdr:rowOff>0</xdr:rowOff>
    </xdr:to>
    <xdr:pic>
      <xdr:nvPicPr>
        <xdr:cNvPr id="939" name="Picture 4">
          <a:extLst>
            <a:ext uri="{FF2B5EF4-FFF2-40B4-BE49-F238E27FC236}">
              <a16:creationId xmlns:a16="http://schemas.microsoft.com/office/drawing/2014/main" id="{CEBB7387-EF58-4800-874B-23D2B01E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48343" y="68827650"/>
          <a:ext cx="1926587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23</xdr:row>
      <xdr:rowOff>0</xdr:rowOff>
    </xdr:from>
    <xdr:to>
      <xdr:col>4</xdr:col>
      <xdr:colOff>401410</xdr:colOff>
      <xdr:row>23</xdr:row>
      <xdr:rowOff>0</xdr:rowOff>
    </xdr:to>
    <xdr:pic>
      <xdr:nvPicPr>
        <xdr:cNvPr id="940" name="Picture 4">
          <a:extLst>
            <a:ext uri="{FF2B5EF4-FFF2-40B4-BE49-F238E27FC236}">
              <a16:creationId xmlns:a16="http://schemas.microsoft.com/office/drawing/2014/main" id="{53C7196D-287F-4A83-BA35-21212FF4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3409" cy="0"/>
        </a:xfrm>
        <a:prstGeom prst="rect">
          <a:avLst/>
        </a:prstGeom>
        <a:noFill/>
      </xdr:spPr>
    </xdr:pic>
    <xdr:clientData/>
  </xdr:two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2" name="Picture 4">
          <a:extLst>
            <a:ext uri="{FF2B5EF4-FFF2-40B4-BE49-F238E27FC236}">
              <a16:creationId xmlns:a16="http://schemas.microsoft.com/office/drawing/2014/main" id="{DC6AF729-81A0-481F-B2D5-0215DB79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8276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3" name="Picture 4">
          <a:extLst>
            <a:ext uri="{FF2B5EF4-FFF2-40B4-BE49-F238E27FC236}">
              <a16:creationId xmlns:a16="http://schemas.microsoft.com/office/drawing/2014/main" id="{9E212EAF-0C30-47C5-994C-E5D8ECA2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73227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4" name="Picture 4">
          <a:extLst>
            <a:ext uri="{FF2B5EF4-FFF2-40B4-BE49-F238E27FC236}">
              <a16:creationId xmlns:a16="http://schemas.microsoft.com/office/drawing/2014/main" id="{1EDBFE7F-684B-4B5D-AB9C-0C99F6EC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73227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5" name="Picture 4">
          <a:extLst>
            <a:ext uri="{FF2B5EF4-FFF2-40B4-BE49-F238E27FC236}">
              <a16:creationId xmlns:a16="http://schemas.microsoft.com/office/drawing/2014/main" id="{CCD77D49-C427-41EF-872E-F804EDEA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2275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6" name="Picture 4">
          <a:extLst>
            <a:ext uri="{FF2B5EF4-FFF2-40B4-BE49-F238E27FC236}">
              <a16:creationId xmlns:a16="http://schemas.microsoft.com/office/drawing/2014/main" id="{31BEF365-840A-461C-B5FC-E42D432F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82275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7" name="Picture 4">
          <a:extLst>
            <a:ext uri="{FF2B5EF4-FFF2-40B4-BE49-F238E27FC236}">
              <a16:creationId xmlns:a16="http://schemas.microsoft.com/office/drawing/2014/main" id="{979413A0-72AF-45D2-AF7A-C0383304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32079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8" name="Picture 4">
          <a:extLst>
            <a:ext uri="{FF2B5EF4-FFF2-40B4-BE49-F238E27FC236}">
              <a16:creationId xmlns:a16="http://schemas.microsoft.com/office/drawing/2014/main" id="{58E7A372-49CE-4F3A-A7E0-8BB511D6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32079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49" name="Picture 4">
          <a:extLst>
            <a:ext uri="{FF2B5EF4-FFF2-40B4-BE49-F238E27FC236}">
              <a16:creationId xmlns:a16="http://schemas.microsoft.com/office/drawing/2014/main" id="{2DE6710E-62C8-4987-BB77-F16B71E8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56463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0" name="Picture 4">
          <a:extLst>
            <a:ext uri="{FF2B5EF4-FFF2-40B4-BE49-F238E27FC236}">
              <a16:creationId xmlns:a16="http://schemas.microsoft.com/office/drawing/2014/main" id="{3193B79F-7740-487F-91F3-366E18B6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56463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1" name="Picture 4">
          <a:extLst>
            <a:ext uri="{FF2B5EF4-FFF2-40B4-BE49-F238E27FC236}">
              <a16:creationId xmlns:a16="http://schemas.microsoft.com/office/drawing/2014/main" id="{ABF9B548-00C4-4072-B325-92286FC8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41127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2" name="Picture 4">
          <a:extLst>
            <a:ext uri="{FF2B5EF4-FFF2-40B4-BE49-F238E27FC236}">
              <a16:creationId xmlns:a16="http://schemas.microsoft.com/office/drawing/2014/main" id="{AAFC9436-A246-491B-A077-6CE4BBBF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41127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6" name="Picture 4">
          <a:extLst>
            <a:ext uri="{FF2B5EF4-FFF2-40B4-BE49-F238E27FC236}">
              <a16:creationId xmlns:a16="http://schemas.microsoft.com/office/drawing/2014/main" id="{E08ABE4E-252A-456D-BACE-68199433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7" name="Picture 4">
          <a:extLst>
            <a:ext uri="{FF2B5EF4-FFF2-40B4-BE49-F238E27FC236}">
              <a16:creationId xmlns:a16="http://schemas.microsoft.com/office/drawing/2014/main" id="{D31FD47C-3D51-47FA-878B-33FB6235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8" name="Picture 4">
          <a:extLst>
            <a:ext uri="{FF2B5EF4-FFF2-40B4-BE49-F238E27FC236}">
              <a16:creationId xmlns:a16="http://schemas.microsoft.com/office/drawing/2014/main" id="{AFA23FB7-26E8-46C0-95D6-D0ACA84E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5607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59" name="Picture 4">
          <a:extLst>
            <a:ext uri="{FF2B5EF4-FFF2-40B4-BE49-F238E27FC236}">
              <a16:creationId xmlns:a16="http://schemas.microsoft.com/office/drawing/2014/main" id="{5F945427-565C-4354-8FDB-D516B398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5607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0" name="Picture 4">
          <a:extLst>
            <a:ext uri="{FF2B5EF4-FFF2-40B4-BE49-F238E27FC236}">
              <a16:creationId xmlns:a16="http://schemas.microsoft.com/office/drawing/2014/main" id="{1092623F-5F2A-4593-97B7-0F8BA7BA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1" name="Picture 4">
          <a:extLst>
            <a:ext uri="{FF2B5EF4-FFF2-40B4-BE49-F238E27FC236}">
              <a16:creationId xmlns:a16="http://schemas.microsoft.com/office/drawing/2014/main" id="{B714357F-88FD-4896-AC8A-12DD418D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4" name="Picture 4">
          <a:extLst>
            <a:ext uri="{FF2B5EF4-FFF2-40B4-BE49-F238E27FC236}">
              <a16:creationId xmlns:a16="http://schemas.microsoft.com/office/drawing/2014/main" id="{42F63A06-A37C-4204-84AD-88DB2371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5" name="Picture 4">
          <a:extLst>
            <a:ext uri="{FF2B5EF4-FFF2-40B4-BE49-F238E27FC236}">
              <a16:creationId xmlns:a16="http://schemas.microsoft.com/office/drawing/2014/main" id="{45B8AD8F-CF81-49EF-B831-AD41BDED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6" name="Picture 4">
          <a:extLst>
            <a:ext uri="{FF2B5EF4-FFF2-40B4-BE49-F238E27FC236}">
              <a16:creationId xmlns:a16="http://schemas.microsoft.com/office/drawing/2014/main" id="{942E119F-2DAD-4C3C-85E9-95C90BD1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5607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7" name="Picture 4">
          <a:extLst>
            <a:ext uri="{FF2B5EF4-FFF2-40B4-BE49-F238E27FC236}">
              <a16:creationId xmlns:a16="http://schemas.microsoft.com/office/drawing/2014/main" id="{52ED97EF-6663-4E7A-B755-CB7C1371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5607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8" name="Picture 4">
          <a:extLst>
            <a:ext uri="{FF2B5EF4-FFF2-40B4-BE49-F238E27FC236}">
              <a16:creationId xmlns:a16="http://schemas.microsoft.com/office/drawing/2014/main" id="{A7BF820C-AC4E-42FE-85EE-47AD7F98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69" name="Picture 4">
          <a:extLst>
            <a:ext uri="{FF2B5EF4-FFF2-40B4-BE49-F238E27FC236}">
              <a16:creationId xmlns:a16="http://schemas.microsoft.com/office/drawing/2014/main" id="{AD1FBFEB-8FE1-42C1-AF7B-A504DA8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3130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70" name="Picture 4">
          <a:extLst>
            <a:ext uri="{FF2B5EF4-FFF2-40B4-BE49-F238E27FC236}">
              <a16:creationId xmlns:a16="http://schemas.microsoft.com/office/drawing/2014/main" id="{BA47D447-443F-4127-920C-02DFD53C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9988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71" name="Picture 4">
          <a:extLst>
            <a:ext uri="{FF2B5EF4-FFF2-40B4-BE49-F238E27FC236}">
              <a16:creationId xmlns:a16="http://schemas.microsoft.com/office/drawing/2014/main" id="{4256BCD1-4AFC-4FF6-87BC-B51E63B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69988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74" name="Picture 4">
          <a:extLst>
            <a:ext uri="{FF2B5EF4-FFF2-40B4-BE49-F238E27FC236}">
              <a16:creationId xmlns:a16="http://schemas.microsoft.com/office/drawing/2014/main" id="{540C4475-728B-461A-9428-AD0C084D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13981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975" name="Picture 4">
          <a:extLst>
            <a:ext uri="{FF2B5EF4-FFF2-40B4-BE49-F238E27FC236}">
              <a16:creationId xmlns:a16="http://schemas.microsoft.com/office/drawing/2014/main" id="{6D728078-8985-4B9E-8ED4-3706A58D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613981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12</xdr:row>
      <xdr:rowOff>0</xdr:rowOff>
    </xdr:from>
    <xdr:ext cx="1168332" cy="0"/>
    <xdr:pic>
      <xdr:nvPicPr>
        <xdr:cNvPr id="941" name="Picture 4">
          <a:extLst>
            <a:ext uri="{FF2B5EF4-FFF2-40B4-BE49-F238E27FC236}">
              <a16:creationId xmlns:a16="http://schemas.microsoft.com/office/drawing/2014/main" id="{A6514738-998A-4748-A143-C8D653B7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2687002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979" name="Picture 4">
          <a:extLst>
            <a:ext uri="{FF2B5EF4-FFF2-40B4-BE49-F238E27FC236}">
              <a16:creationId xmlns:a16="http://schemas.microsoft.com/office/drawing/2014/main" id="{CD0D2D4C-4FB6-488D-8C77-D0F10ACE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10162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980" name="Picture 4">
          <a:extLst>
            <a:ext uri="{FF2B5EF4-FFF2-40B4-BE49-F238E27FC236}">
              <a16:creationId xmlns:a16="http://schemas.microsoft.com/office/drawing/2014/main" id="{B26FA9B5-4740-47FF-BAA1-4E061E65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10162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8332" cy="0"/>
    <xdr:pic>
      <xdr:nvPicPr>
        <xdr:cNvPr id="981" name="Picture 4">
          <a:extLst>
            <a:ext uri="{FF2B5EF4-FFF2-40B4-BE49-F238E27FC236}">
              <a16:creationId xmlns:a16="http://schemas.microsoft.com/office/drawing/2014/main" id="{FF776C3E-898F-4EEF-8959-71DE0591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86148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8332" cy="0"/>
    <xdr:pic>
      <xdr:nvPicPr>
        <xdr:cNvPr id="982" name="Picture 4">
          <a:extLst>
            <a:ext uri="{FF2B5EF4-FFF2-40B4-BE49-F238E27FC236}">
              <a16:creationId xmlns:a16="http://schemas.microsoft.com/office/drawing/2014/main" id="{2CC30762-956C-4650-B92B-5B8F5647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86148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83" name="Picture 4">
          <a:extLst>
            <a:ext uri="{FF2B5EF4-FFF2-40B4-BE49-F238E27FC236}">
              <a16:creationId xmlns:a16="http://schemas.microsoft.com/office/drawing/2014/main" id="{0C67B710-05E1-4459-83A4-6C9F65A2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866151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84" name="Picture 4">
          <a:extLst>
            <a:ext uri="{FF2B5EF4-FFF2-40B4-BE49-F238E27FC236}">
              <a16:creationId xmlns:a16="http://schemas.microsoft.com/office/drawing/2014/main" id="{22726113-4458-4155-AD7B-088A53C4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866151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88" name="Picture 4">
          <a:extLst>
            <a:ext uri="{FF2B5EF4-FFF2-40B4-BE49-F238E27FC236}">
              <a16:creationId xmlns:a16="http://schemas.microsoft.com/office/drawing/2014/main" id="{0C37130D-B118-42F7-89DF-56360903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89" name="Picture 4">
          <a:extLst>
            <a:ext uri="{FF2B5EF4-FFF2-40B4-BE49-F238E27FC236}">
              <a16:creationId xmlns:a16="http://schemas.microsoft.com/office/drawing/2014/main" id="{4914766B-D131-464A-A858-B2598D75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990" name="Picture 4">
          <a:extLst>
            <a:ext uri="{FF2B5EF4-FFF2-40B4-BE49-F238E27FC236}">
              <a16:creationId xmlns:a16="http://schemas.microsoft.com/office/drawing/2014/main" id="{CF808D6E-3A70-4F87-9B5C-89A13999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191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991" name="Picture 4">
          <a:extLst>
            <a:ext uri="{FF2B5EF4-FFF2-40B4-BE49-F238E27FC236}">
              <a16:creationId xmlns:a16="http://schemas.microsoft.com/office/drawing/2014/main" id="{1184C209-0FC1-47C6-B2D6-4F326A26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191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92" name="Picture 4">
          <a:extLst>
            <a:ext uri="{FF2B5EF4-FFF2-40B4-BE49-F238E27FC236}">
              <a16:creationId xmlns:a16="http://schemas.microsoft.com/office/drawing/2014/main" id="{B33CF871-3074-4530-B658-79399004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93" name="Picture 4">
          <a:extLst>
            <a:ext uri="{FF2B5EF4-FFF2-40B4-BE49-F238E27FC236}">
              <a16:creationId xmlns:a16="http://schemas.microsoft.com/office/drawing/2014/main" id="{DEF24992-CC8F-45F7-85E7-C11AAE62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96" name="Picture 4">
          <a:extLst>
            <a:ext uri="{FF2B5EF4-FFF2-40B4-BE49-F238E27FC236}">
              <a16:creationId xmlns:a16="http://schemas.microsoft.com/office/drawing/2014/main" id="{5DD29C6D-21A1-4AD7-8389-41C54965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997" name="Picture 4">
          <a:extLst>
            <a:ext uri="{FF2B5EF4-FFF2-40B4-BE49-F238E27FC236}">
              <a16:creationId xmlns:a16="http://schemas.microsoft.com/office/drawing/2014/main" id="{D002E7D9-FF14-4E1F-A5DA-309A63A4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998" name="Picture 4">
          <a:extLst>
            <a:ext uri="{FF2B5EF4-FFF2-40B4-BE49-F238E27FC236}">
              <a16:creationId xmlns:a16="http://schemas.microsoft.com/office/drawing/2014/main" id="{82FA866B-C9A8-46B1-90D8-99C1E2DC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191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999" name="Picture 4">
          <a:extLst>
            <a:ext uri="{FF2B5EF4-FFF2-40B4-BE49-F238E27FC236}">
              <a16:creationId xmlns:a16="http://schemas.microsoft.com/office/drawing/2014/main" id="{62E8E093-6DE8-48CE-B25A-82D4573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191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1000" name="Picture 4">
          <a:extLst>
            <a:ext uri="{FF2B5EF4-FFF2-40B4-BE49-F238E27FC236}">
              <a16:creationId xmlns:a16="http://schemas.microsoft.com/office/drawing/2014/main" id="{1F4FBF2E-1C92-434A-94A3-ACEA7250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19</xdr:row>
      <xdr:rowOff>0</xdr:rowOff>
    </xdr:from>
    <xdr:ext cx="1168332" cy="0"/>
    <xdr:pic>
      <xdr:nvPicPr>
        <xdr:cNvPr id="1001" name="Picture 4">
          <a:extLst>
            <a:ext uri="{FF2B5EF4-FFF2-40B4-BE49-F238E27FC236}">
              <a16:creationId xmlns:a16="http://schemas.microsoft.com/office/drawing/2014/main" id="{0C48471C-AE00-4DA4-A6C7-B37945DD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79945787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02" name="Picture 4">
          <a:extLst>
            <a:ext uri="{FF2B5EF4-FFF2-40B4-BE49-F238E27FC236}">
              <a16:creationId xmlns:a16="http://schemas.microsoft.com/office/drawing/2014/main" id="{1BB11963-27C3-48A1-903D-206EF557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76986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03" name="Picture 4">
          <a:extLst>
            <a:ext uri="{FF2B5EF4-FFF2-40B4-BE49-F238E27FC236}">
              <a16:creationId xmlns:a16="http://schemas.microsoft.com/office/drawing/2014/main" id="{21AA5FB0-AFB5-48CF-A9EF-4C46F99B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76986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8332" cy="0"/>
    <xdr:pic>
      <xdr:nvPicPr>
        <xdr:cNvPr id="1004" name="Picture 4">
          <a:extLst>
            <a:ext uri="{FF2B5EF4-FFF2-40B4-BE49-F238E27FC236}">
              <a16:creationId xmlns:a16="http://schemas.microsoft.com/office/drawing/2014/main" id="{2C8EF380-253B-4997-BD2E-F7092901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86148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06" name="Picture 4">
          <a:extLst>
            <a:ext uri="{FF2B5EF4-FFF2-40B4-BE49-F238E27FC236}">
              <a16:creationId xmlns:a16="http://schemas.microsoft.com/office/drawing/2014/main" id="{9FE811A6-BF0E-4A88-8EA3-07CA67F6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191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07" name="Picture 4">
          <a:extLst>
            <a:ext uri="{FF2B5EF4-FFF2-40B4-BE49-F238E27FC236}">
              <a16:creationId xmlns:a16="http://schemas.microsoft.com/office/drawing/2014/main" id="{7284CDA2-D1EB-40AE-B9CA-C295B902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19193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12" name="Picture 4">
          <a:extLst>
            <a:ext uri="{FF2B5EF4-FFF2-40B4-BE49-F238E27FC236}">
              <a16:creationId xmlns:a16="http://schemas.microsoft.com/office/drawing/2014/main" id="{E25DF9D5-4C31-40FA-8788-909B832F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85547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13" name="Picture 4">
          <a:extLst>
            <a:ext uri="{FF2B5EF4-FFF2-40B4-BE49-F238E27FC236}">
              <a16:creationId xmlns:a16="http://schemas.microsoft.com/office/drawing/2014/main" id="{BC913892-045C-44BC-890C-23926C67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85547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1014" name="Picture 4">
          <a:extLst>
            <a:ext uri="{FF2B5EF4-FFF2-40B4-BE49-F238E27FC236}">
              <a16:creationId xmlns:a16="http://schemas.microsoft.com/office/drawing/2014/main" id="{9AAD891B-2249-41B4-8F7A-DB93D0A3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10162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1015" name="Picture 4">
          <a:extLst>
            <a:ext uri="{FF2B5EF4-FFF2-40B4-BE49-F238E27FC236}">
              <a16:creationId xmlns:a16="http://schemas.microsoft.com/office/drawing/2014/main" id="{44BCD1E0-1DE7-4DB2-84EF-96227A43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10162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16" name="Picture 4">
          <a:extLst>
            <a:ext uri="{FF2B5EF4-FFF2-40B4-BE49-F238E27FC236}">
              <a16:creationId xmlns:a16="http://schemas.microsoft.com/office/drawing/2014/main" id="{0535B402-3D29-49F9-B38E-CC12A175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85547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17" name="Picture 4">
          <a:extLst>
            <a:ext uri="{FF2B5EF4-FFF2-40B4-BE49-F238E27FC236}">
              <a16:creationId xmlns:a16="http://schemas.microsoft.com/office/drawing/2014/main" id="{5F3E6A44-C747-465D-B7F5-A9759761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85547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1020" name="Picture 4">
          <a:extLst>
            <a:ext uri="{FF2B5EF4-FFF2-40B4-BE49-F238E27FC236}">
              <a16:creationId xmlns:a16="http://schemas.microsoft.com/office/drawing/2014/main" id="{C3A90CA4-7CE6-4FFD-A4FD-4AB41B3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0855478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1022" name="Picture 4">
          <a:extLst>
            <a:ext uri="{FF2B5EF4-FFF2-40B4-BE49-F238E27FC236}">
              <a16:creationId xmlns:a16="http://schemas.microsoft.com/office/drawing/2014/main" id="{5249220E-8BDC-48BB-8E3E-86425D57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10162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1023" name="Picture 4">
          <a:extLst>
            <a:ext uri="{FF2B5EF4-FFF2-40B4-BE49-F238E27FC236}">
              <a16:creationId xmlns:a16="http://schemas.microsoft.com/office/drawing/2014/main" id="{C233F09E-72C9-45A5-86B1-0E3F4829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81101629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29" name="Picture 4">
          <a:extLst>
            <a:ext uri="{FF2B5EF4-FFF2-40B4-BE49-F238E27FC236}">
              <a16:creationId xmlns:a16="http://schemas.microsoft.com/office/drawing/2014/main" id="{4FA02B4F-AC1D-4C5C-B055-48150B57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3405455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30" name="Picture 4">
          <a:extLst>
            <a:ext uri="{FF2B5EF4-FFF2-40B4-BE49-F238E27FC236}">
              <a16:creationId xmlns:a16="http://schemas.microsoft.com/office/drawing/2014/main" id="{8921F882-B8EF-4382-A8EC-B276C4F5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3405455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31" name="Picture 4">
          <a:extLst>
            <a:ext uri="{FF2B5EF4-FFF2-40B4-BE49-F238E27FC236}">
              <a16:creationId xmlns:a16="http://schemas.microsoft.com/office/drawing/2014/main" id="{11C00949-B2FE-41FB-99E3-96763111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3405455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32" name="Picture 4">
          <a:extLst>
            <a:ext uri="{FF2B5EF4-FFF2-40B4-BE49-F238E27FC236}">
              <a16:creationId xmlns:a16="http://schemas.microsoft.com/office/drawing/2014/main" id="{A12638A1-AFB8-4046-8691-B72B835A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4819" y="3405455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33" name="Picture 4">
          <a:extLst>
            <a:ext uri="{FF2B5EF4-FFF2-40B4-BE49-F238E27FC236}">
              <a16:creationId xmlns:a16="http://schemas.microsoft.com/office/drawing/2014/main" id="{B6BD0DDF-1AB8-464B-B085-D516C22D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9566" y="5648646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34" name="Picture 4">
          <a:extLst>
            <a:ext uri="{FF2B5EF4-FFF2-40B4-BE49-F238E27FC236}">
              <a16:creationId xmlns:a16="http://schemas.microsoft.com/office/drawing/2014/main" id="{3CFD4596-5E64-4555-86BB-BCC10628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9566" y="56486461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23</xdr:row>
      <xdr:rowOff>0</xdr:rowOff>
    </xdr:from>
    <xdr:ext cx="1168332" cy="0"/>
    <xdr:pic>
      <xdr:nvPicPr>
        <xdr:cNvPr id="1035" name="Picture 4">
          <a:extLst>
            <a:ext uri="{FF2B5EF4-FFF2-40B4-BE49-F238E27FC236}">
              <a16:creationId xmlns:a16="http://schemas.microsoft.com/office/drawing/2014/main" id="{3DF7C893-25FA-41D6-948C-97307A2B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9566" y="56486461"/>
          <a:ext cx="1168332" cy="0"/>
        </a:xfrm>
        <a:prstGeom prst="rect">
          <a:avLst/>
        </a:prstGeom>
        <a:noFill/>
      </xdr:spPr>
    </xdr:pic>
    <xdr:clientData/>
  </xdr:oneCellAnchor>
  <xdr:twoCellAnchor editAs="oneCell">
    <xdr:from>
      <xdr:col>6</xdr:col>
      <xdr:colOff>0</xdr:colOff>
      <xdr:row>3</xdr:row>
      <xdr:rowOff>0</xdr:rowOff>
    </xdr:from>
    <xdr:to>
      <xdr:col>7</xdr:col>
      <xdr:colOff>553809</xdr:colOff>
      <xdr:row>3</xdr:row>
      <xdr:rowOff>0</xdr:rowOff>
    </xdr:to>
    <xdr:pic>
      <xdr:nvPicPr>
        <xdr:cNvPr id="1037" name="Picture 4">
          <a:extLst>
            <a:ext uri="{FF2B5EF4-FFF2-40B4-BE49-F238E27FC236}">
              <a16:creationId xmlns:a16="http://schemas.microsoft.com/office/drawing/2014/main" id="{D498C446-6C64-40C4-9DC4-B907CE24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7086600"/>
          <a:ext cx="1163409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21</xdr:row>
      <xdr:rowOff>0</xdr:rowOff>
    </xdr:from>
    <xdr:ext cx="1674072" cy="0"/>
    <xdr:pic>
      <xdr:nvPicPr>
        <xdr:cNvPr id="2" name="Picture 4">
          <a:extLst>
            <a:ext uri="{FF2B5EF4-FFF2-40B4-BE49-F238E27FC236}">
              <a16:creationId xmlns:a16="http://schemas.microsoft.com/office/drawing/2014/main" id="{C3CAB122-1B67-473A-B123-A22A6792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" name="Picture 2">
          <a:extLst>
            <a:ext uri="{FF2B5EF4-FFF2-40B4-BE49-F238E27FC236}">
              <a16:creationId xmlns:a16="http://schemas.microsoft.com/office/drawing/2014/main" id="{42A8359F-8C69-4386-8504-9C3CB7B9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" name="Picture 4">
          <a:extLst>
            <a:ext uri="{FF2B5EF4-FFF2-40B4-BE49-F238E27FC236}">
              <a16:creationId xmlns:a16="http://schemas.microsoft.com/office/drawing/2014/main" id="{95F78DA5-D9E1-43A6-82FA-076B5C9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" name="Picture 4">
          <a:extLst>
            <a:ext uri="{FF2B5EF4-FFF2-40B4-BE49-F238E27FC236}">
              <a16:creationId xmlns:a16="http://schemas.microsoft.com/office/drawing/2014/main" id="{5C91E854-7C39-41F6-9EFA-3141FAD1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" name="Picture 4">
          <a:extLst>
            <a:ext uri="{FF2B5EF4-FFF2-40B4-BE49-F238E27FC236}">
              <a16:creationId xmlns:a16="http://schemas.microsoft.com/office/drawing/2014/main" id="{186E45A8-3E0D-48E0-8866-79DF54D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" name="Picture 4">
          <a:extLst>
            <a:ext uri="{FF2B5EF4-FFF2-40B4-BE49-F238E27FC236}">
              <a16:creationId xmlns:a16="http://schemas.microsoft.com/office/drawing/2014/main" id="{C4DCA04B-EB9A-44CC-A95E-D18CC503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8" name="Picture 4">
          <a:extLst>
            <a:ext uri="{FF2B5EF4-FFF2-40B4-BE49-F238E27FC236}">
              <a16:creationId xmlns:a16="http://schemas.microsoft.com/office/drawing/2014/main" id="{DDA2273B-E8A6-4C75-91AC-A699C97A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9" name="Picture 4">
          <a:extLst>
            <a:ext uri="{FF2B5EF4-FFF2-40B4-BE49-F238E27FC236}">
              <a16:creationId xmlns:a16="http://schemas.microsoft.com/office/drawing/2014/main" id="{8B6B95D3-EE44-4A0F-B7B7-23798BFE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0" name="Picture 4">
          <a:extLst>
            <a:ext uri="{FF2B5EF4-FFF2-40B4-BE49-F238E27FC236}">
              <a16:creationId xmlns:a16="http://schemas.microsoft.com/office/drawing/2014/main" id="{9E998103-6159-4B2D-A40A-2004A62A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1" name="Picture 4">
          <a:extLst>
            <a:ext uri="{FF2B5EF4-FFF2-40B4-BE49-F238E27FC236}">
              <a16:creationId xmlns:a16="http://schemas.microsoft.com/office/drawing/2014/main" id="{6D59CC85-93D0-49A5-B621-0A8300F3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2" name="Picture 4">
          <a:extLst>
            <a:ext uri="{FF2B5EF4-FFF2-40B4-BE49-F238E27FC236}">
              <a16:creationId xmlns:a16="http://schemas.microsoft.com/office/drawing/2014/main" id="{22914814-86F9-4DB0-8CF6-3597485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3" name="Picture 4">
          <a:extLst>
            <a:ext uri="{FF2B5EF4-FFF2-40B4-BE49-F238E27FC236}">
              <a16:creationId xmlns:a16="http://schemas.microsoft.com/office/drawing/2014/main" id="{F42F1ECE-5FA0-497D-86A4-92BE4DFC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" name="Picture 4">
          <a:extLst>
            <a:ext uri="{FF2B5EF4-FFF2-40B4-BE49-F238E27FC236}">
              <a16:creationId xmlns:a16="http://schemas.microsoft.com/office/drawing/2014/main" id="{6F21AC70-113D-4DCC-BAB4-9EDFE0E6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" name="Picture 4">
          <a:extLst>
            <a:ext uri="{FF2B5EF4-FFF2-40B4-BE49-F238E27FC236}">
              <a16:creationId xmlns:a16="http://schemas.microsoft.com/office/drawing/2014/main" id="{6E2504E6-5BCF-4D75-856C-9782E213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" name="Picture 4">
          <a:extLst>
            <a:ext uri="{FF2B5EF4-FFF2-40B4-BE49-F238E27FC236}">
              <a16:creationId xmlns:a16="http://schemas.microsoft.com/office/drawing/2014/main" id="{EEA8C0ED-D045-4035-95ED-FBD68B93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" name="Picture 4">
          <a:extLst>
            <a:ext uri="{FF2B5EF4-FFF2-40B4-BE49-F238E27FC236}">
              <a16:creationId xmlns:a16="http://schemas.microsoft.com/office/drawing/2014/main" id="{9F75D51F-1FF9-4F1E-BD9C-88F8A32C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" name="Picture 4">
          <a:extLst>
            <a:ext uri="{FF2B5EF4-FFF2-40B4-BE49-F238E27FC236}">
              <a16:creationId xmlns:a16="http://schemas.microsoft.com/office/drawing/2014/main" id="{C7C42791-F223-4781-B6BE-B7DDE6C7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9" name="Picture 4">
          <a:extLst>
            <a:ext uri="{FF2B5EF4-FFF2-40B4-BE49-F238E27FC236}">
              <a16:creationId xmlns:a16="http://schemas.microsoft.com/office/drawing/2014/main" id="{9B101653-F698-4AED-9B9E-4090EE8B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" name="Picture 4">
          <a:extLst>
            <a:ext uri="{FF2B5EF4-FFF2-40B4-BE49-F238E27FC236}">
              <a16:creationId xmlns:a16="http://schemas.microsoft.com/office/drawing/2014/main" id="{C2167A52-6366-4479-A107-CF0A0A3C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" name="Picture 4">
          <a:extLst>
            <a:ext uri="{FF2B5EF4-FFF2-40B4-BE49-F238E27FC236}">
              <a16:creationId xmlns:a16="http://schemas.microsoft.com/office/drawing/2014/main" id="{A5822EE9-EDB2-4245-95FF-4EDF7AD9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" name="Picture 4">
          <a:extLst>
            <a:ext uri="{FF2B5EF4-FFF2-40B4-BE49-F238E27FC236}">
              <a16:creationId xmlns:a16="http://schemas.microsoft.com/office/drawing/2014/main" id="{0F558877-5B97-4CE5-845C-7B3B574D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" name="Picture 4">
          <a:extLst>
            <a:ext uri="{FF2B5EF4-FFF2-40B4-BE49-F238E27FC236}">
              <a16:creationId xmlns:a16="http://schemas.microsoft.com/office/drawing/2014/main" id="{1D5FD685-34F6-4383-B7D4-C9B4D7B2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4" name="Picture 4">
          <a:extLst>
            <a:ext uri="{FF2B5EF4-FFF2-40B4-BE49-F238E27FC236}">
              <a16:creationId xmlns:a16="http://schemas.microsoft.com/office/drawing/2014/main" id="{9BDFC080-0EBE-41D0-BC5D-6A2A3EF1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5" name="Picture 4">
          <a:extLst>
            <a:ext uri="{FF2B5EF4-FFF2-40B4-BE49-F238E27FC236}">
              <a16:creationId xmlns:a16="http://schemas.microsoft.com/office/drawing/2014/main" id="{2D1B043A-6E69-4ECE-BF18-F3930F36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6" name="Picture 4">
          <a:extLst>
            <a:ext uri="{FF2B5EF4-FFF2-40B4-BE49-F238E27FC236}">
              <a16:creationId xmlns:a16="http://schemas.microsoft.com/office/drawing/2014/main" id="{BC5D1A5C-E8E2-44CE-812C-A9CC8A9C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" name="Picture 4">
          <a:extLst>
            <a:ext uri="{FF2B5EF4-FFF2-40B4-BE49-F238E27FC236}">
              <a16:creationId xmlns:a16="http://schemas.microsoft.com/office/drawing/2014/main" id="{F68B34B5-4CC4-4202-AA3C-12F2FDC1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" name="Picture 4">
          <a:extLst>
            <a:ext uri="{FF2B5EF4-FFF2-40B4-BE49-F238E27FC236}">
              <a16:creationId xmlns:a16="http://schemas.microsoft.com/office/drawing/2014/main" id="{A40538F9-F164-4EE8-8F69-F4F0AE2E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" name="Picture 4">
          <a:extLst>
            <a:ext uri="{FF2B5EF4-FFF2-40B4-BE49-F238E27FC236}">
              <a16:creationId xmlns:a16="http://schemas.microsoft.com/office/drawing/2014/main" id="{1E333B22-7F36-4F15-A48A-4DF35188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" name="Picture 4">
          <a:extLst>
            <a:ext uri="{FF2B5EF4-FFF2-40B4-BE49-F238E27FC236}">
              <a16:creationId xmlns:a16="http://schemas.microsoft.com/office/drawing/2014/main" id="{0B9DC544-46B6-42C9-9741-BBE2B2F3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" name="Picture 4">
          <a:extLst>
            <a:ext uri="{FF2B5EF4-FFF2-40B4-BE49-F238E27FC236}">
              <a16:creationId xmlns:a16="http://schemas.microsoft.com/office/drawing/2014/main" id="{E4841055-C3C1-4279-8D57-B5AD9702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" name="Picture 4">
          <a:extLst>
            <a:ext uri="{FF2B5EF4-FFF2-40B4-BE49-F238E27FC236}">
              <a16:creationId xmlns:a16="http://schemas.microsoft.com/office/drawing/2014/main" id="{213AAC29-B11C-4DFD-922C-2DC00552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3" name="Picture 4">
          <a:extLst>
            <a:ext uri="{FF2B5EF4-FFF2-40B4-BE49-F238E27FC236}">
              <a16:creationId xmlns:a16="http://schemas.microsoft.com/office/drawing/2014/main" id="{A33DE3EB-DC6D-4599-91C4-02DADEFE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4" name="Picture 4">
          <a:extLst>
            <a:ext uri="{FF2B5EF4-FFF2-40B4-BE49-F238E27FC236}">
              <a16:creationId xmlns:a16="http://schemas.microsoft.com/office/drawing/2014/main" id="{734316D6-B3BF-46AE-A80C-247B7550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5" name="Picture 4">
          <a:extLst>
            <a:ext uri="{FF2B5EF4-FFF2-40B4-BE49-F238E27FC236}">
              <a16:creationId xmlns:a16="http://schemas.microsoft.com/office/drawing/2014/main" id="{A468A8BD-0B3B-4C4B-B2C3-309387AB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6" name="Picture 4">
          <a:extLst>
            <a:ext uri="{FF2B5EF4-FFF2-40B4-BE49-F238E27FC236}">
              <a16:creationId xmlns:a16="http://schemas.microsoft.com/office/drawing/2014/main" id="{983F56C8-C103-4B42-8A68-C7B48FE4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7" name="Picture 4">
          <a:extLst>
            <a:ext uri="{FF2B5EF4-FFF2-40B4-BE49-F238E27FC236}">
              <a16:creationId xmlns:a16="http://schemas.microsoft.com/office/drawing/2014/main" id="{DF18AAA4-C236-473C-8E77-CF906906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8" name="Picture 4">
          <a:extLst>
            <a:ext uri="{FF2B5EF4-FFF2-40B4-BE49-F238E27FC236}">
              <a16:creationId xmlns:a16="http://schemas.microsoft.com/office/drawing/2014/main" id="{569361CC-4995-4F18-B6D4-4A233BFA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9" name="Picture 4">
          <a:extLst>
            <a:ext uri="{FF2B5EF4-FFF2-40B4-BE49-F238E27FC236}">
              <a16:creationId xmlns:a16="http://schemas.microsoft.com/office/drawing/2014/main" id="{99B7137D-04B1-4C28-8855-F3481F1E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0" name="Picture 4">
          <a:extLst>
            <a:ext uri="{FF2B5EF4-FFF2-40B4-BE49-F238E27FC236}">
              <a16:creationId xmlns:a16="http://schemas.microsoft.com/office/drawing/2014/main" id="{ADA80919-2DD5-4F38-9CDD-2A791786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1" name="Picture 4">
          <a:extLst>
            <a:ext uri="{FF2B5EF4-FFF2-40B4-BE49-F238E27FC236}">
              <a16:creationId xmlns:a16="http://schemas.microsoft.com/office/drawing/2014/main" id="{A740B061-D2C9-44AE-8F0C-18056253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2" name="Picture 4">
          <a:extLst>
            <a:ext uri="{FF2B5EF4-FFF2-40B4-BE49-F238E27FC236}">
              <a16:creationId xmlns:a16="http://schemas.microsoft.com/office/drawing/2014/main" id="{35D450FC-74A2-4777-A113-83C781F7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3" name="Picture 4">
          <a:extLst>
            <a:ext uri="{FF2B5EF4-FFF2-40B4-BE49-F238E27FC236}">
              <a16:creationId xmlns:a16="http://schemas.microsoft.com/office/drawing/2014/main" id="{A756772E-5184-4189-9746-E935DF16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4" name="Picture 4">
          <a:extLst>
            <a:ext uri="{FF2B5EF4-FFF2-40B4-BE49-F238E27FC236}">
              <a16:creationId xmlns:a16="http://schemas.microsoft.com/office/drawing/2014/main" id="{CCA43D46-9A54-4471-BC6F-7F45F428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5" name="Picture 4">
          <a:extLst>
            <a:ext uri="{FF2B5EF4-FFF2-40B4-BE49-F238E27FC236}">
              <a16:creationId xmlns:a16="http://schemas.microsoft.com/office/drawing/2014/main" id="{654860AE-875E-4C61-BC5E-23387150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6" name="Picture 4">
          <a:extLst>
            <a:ext uri="{FF2B5EF4-FFF2-40B4-BE49-F238E27FC236}">
              <a16:creationId xmlns:a16="http://schemas.microsoft.com/office/drawing/2014/main" id="{5D191CCD-7A95-488A-B407-349B080A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7" name="Picture 4">
          <a:extLst>
            <a:ext uri="{FF2B5EF4-FFF2-40B4-BE49-F238E27FC236}">
              <a16:creationId xmlns:a16="http://schemas.microsoft.com/office/drawing/2014/main" id="{FDD085A8-4CDD-49EC-8DD5-7FEA0069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8" name="Picture 4">
          <a:extLst>
            <a:ext uri="{FF2B5EF4-FFF2-40B4-BE49-F238E27FC236}">
              <a16:creationId xmlns:a16="http://schemas.microsoft.com/office/drawing/2014/main" id="{4093D5E4-15F5-4C0A-9209-5C732A93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49" name="Picture 4">
          <a:extLst>
            <a:ext uri="{FF2B5EF4-FFF2-40B4-BE49-F238E27FC236}">
              <a16:creationId xmlns:a16="http://schemas.microsoft.com/office/drawing/2014/main" id="{27DAB9D0-6C00-42AE-8EEA-8E2E3689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0" name="Picture 4">
          <a:extLst>
            <a:ext uri="{FF2B5EF4-FFF2-40B4-BE49-F238E27FC236}">
              <a16:creationId xmlns:a16="http://schemas.microsoft.com/office/drawing/2014/main" id="{58AE7562-9882-4F0C-BB60-DA1F9329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1" name="Picture 4">
          <a:extLst>
            <a:ext uri="{FF2B5EF4-FFF2-40B4-BE49-F238E27FC236}">
              <a16:creationId xmlns:a16="http://schemas.microsoft.com/office/drawing/2014/main" id="{0C9A662F-00C3-4546-8518-DD961B13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2" name="Picture 4">
          <a:extLst>
            <a:ext uri="{FF2B5EF4-FFF2-40B4-BE49-F238E27FC236}">
              <a16:creationId xmlns:a16="http://schemas.microsoft.com/office/drawing/2014/main" id="{B3C08181-00B3-4761-BFA8-7F74DC0D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3" name="Picture 4">
          <a:extLst>
            <a:ext uri="{FF2B5EF4-FFF2-40B4-BE49-F238E27FC236}">
              <a16:creationId xmlns:a16="http://schemas.microsoft.com/office/drawing/2014/main" id="{3C1AB3D0-1D23-462B-8D97-F2474656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4" name="Picture 4">
          <a:extLst>
            <a:ext uri="{FF2B5EF4-FFF2-40B4-BE49-F238E27FC236}">
              <a16:creationId xmlns:a16="http://schemas.microsoft.com/office/drawing/2014/main" id="{F3D83D16-C17C-493A-95DA-D431AF55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5" name="Picture 4">
          <a:extLst>
            <a:ext uri="{FF2B5EF4-FFF2-40B4-BE49-F238E27FC236}">
              <a16:creationId xmlns:a16="http://schemas.microsoft.com/office/drawing/2014/main" id="{76D059E4-BBC7-4A08-882D-A8B91411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6" name="Picture 4">
          <a:extLst>
            <a:ext uri="{FF2B5EF4-FFF2-40B4-BE49-F238E27FC236}">
              <a16:creationId xmlns:a16="http://schemas.microsoft.com/office/drawing/2014/main" id="{90299C79-4956-47CA-99C9-562D3E5E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7" name="Picture 4">
          <a:extLst>
            <a:ext uri="{FF2B5EF4-FFF2-40B4-BE49-F238E27FC236}">
              <a16:creationId xmlns:a16="http://schemas.microsoft.com/office/drawing/2014/main" id="{A6A25BA3-7320-41F7-8278-D4890BFB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8" name="Picture 4">
          <a:extLst>
            <a:ext uri="{FF2B5EF4-FFF2-40B4-BE49-F238E27FC236}">
              <a16:creationId xmlns:a16="http://schemas.microsoft.com/office/drawing/2014/main" id="{A2E925B0-618D-4E14-8A4F-8B20A386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59" name="Picture 4">
          <a:extLst>
            <a:ext uri="{FF2B5EF4-FFF2-40B4-BE49-F238E27FC236}">
              <a16:creationId xmlns:a16="http://schemas.microsoft.com/office/drawing/2014/main" id="{D97F2BD5-A4A3-4B07-A205-F540AE1E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0" name="Picture 4">
          <a:extLst>
            <a:ext uri="{FF2B5EF4-FFF2-40B4-BE49-F238E27FC236}">
              <a16:creationId xmlns:a16="http://schemas.microsoft.com/office/drawing/2014/main" id="{CDF81678-D179-4BA8-85E7-0BD35108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1" name="Picture 4">
          <a:extLst>
            <a:ext uri="{FF2B5EF4-FFF2-40B4-BE49-F238E27FC236}">
              <a16:creationId xmlns:a16="http://schemas.microsoft.com/office/drawing/2014/main" id="{30BA8BE0-56B7-42BF-A7FE-C2EE7EDD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2" name="Picture 4">
          <a:extLst>
            <a:ext uri="{FF2B5EF4-FFF2-40B4-BE49-F238E27FC236}">
              <a16:creationId xmlns:a16="http://schemas.microsoft.com/office/drawing/2014/main" id="{DB77C653-5FD1-4724-9AC5-700041B7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3" name="Picture 4">
          <a:extLst>
            <a:ext uri="{FF2B5EF4-FFF2-40B4-BE49-F238E27FC236}">
              <a16:creationId xmlns:a16="http://schemas.microsoft.com/office/drawing/2014/main" id="{5C07FFCF-2F36-4BA5-A91F-D18CF6A1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4" name="Picture 4">
          <a:extLst>
            <a:ext uri="{FF2B5EF4-FFF2-40B4-BE49-F238E27FC236}">
              <a16:creationId xmlns:a16="http://schemas.microsoft.com/office/drawing/2014/main" id="{F5C855E4-A097-4061-9301-8F4463D2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5" name="Picture 4">
          <a:extLst>
            <a:ext uri="{FF2B5EF4-FFF2-40B4-BE49-F238E27FC236}">
              <a16:creationId xmlns:a16="http://schemas.microsoft.com/office/drawing/2014/main" id="{1A928DFE-91FC-4C0E-9886-068EDC3D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6" name="Picture 4">
          <a:extLst>
            <a:ext uri="{FF2B5EF4-FFF2-40B4-BE49-F238E27FC236}">
              <a16:creationId xmlns:a16="http://schemas.microsoft.com/office/drawing/2014/main" id="{016176FA-7E64-444C-B27F-43FC4616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7" name="Picture 4">
          <a:extLst>
            <a:ext uri="{FF2B5EF4-FFF2-40B4-BE49-F238E27FC236}">
              <a16:creationId xmlns:a16="http://schemas.microsoft.com/office/drawing/2014/main" id="{4E755F24-55DB-48A7-A92A-3D94813E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8" name="Picture 4">
          <a:extLst>
            <a:ext uri="{FF2B5EF4-FFF2-40B4-BE49-F238E27FC236}">
              <a16:creationId xmlns:a16="http://schemas.microsoft.com/office/drawing/2014/main" id="{D49A3645-D5DB-4BE8-B209-CCF89968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69" name="Picture 4">
          <a:extLst>
            <a:ext uri="{FF2B5EF4-FFF2-40B4-BE49-F238E27FC236}">
              <a16:creationId xmlns:a16="http://schemas.microsoft.com/office/drawing/2014/main" id="{5FB63D7D-6A77-461B-8FBA-6F9F44DE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283370</xdr:colOff>
      <xdr:row>24</xdr:row>
      <xdr:rowOff>95251</xdr:rowOff>
    </xdr:from>
    <xdr:ext cx="1674072" cy="0"/>
    <xdr:pic>
      <xdr:nvPicPr>
        <xdr:cNvPr id="70" name="Picture 4">
          <a:extLst>
            <a:ext uri="{FF2B5EF4-FFF2-40B4-BE49-F238E27FC236}">
              <a16:creationId xmlns:a16="http://schemas.microsoft.com/office/drawing/2014/main" id="{EAE22AE5-CF5A-4DF0-A26B-17D1A3BE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2170" y="10620376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1" name="Picture 4">
          <a:extLst>
            <a:ext uri="{FF2B5EF4-FFF2-40B4-BE49-F238E27FC236}">
              <a16:creationId xmlns:a16="http://schemas.microsoft.com/office/drawing/2014/main" id="{DCD60AA8-6224-4649-9429-4F883466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2" name="Picture 4">
          <a:extLst>
            <a:ext uri="{FF2B5EF4-FFF2-40B4-BE49-F238E27FC236}">
              <a16:creationId xmlns:a16="http://schemas.microsoft.com/office/drawing/2014/main" id="{2D24BCD8-9938-49CA-9477-C4B4E43D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3" name="Picture 4">
          <a:extLst>
            <a:ext uri="{FF2B5EF4-FFF2-40B4-BE49-F238E27FC236}">
              <a16:creationId xmlns:a16="http://schemas.microsoft.com/office/drawing/2014/main" id="{AAED49B9-3684-45BF-892C-ED2BF1D6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4" name="Picture 4">
          <a:extLst>
            <a:ext uri="{FF2B5EF4-FFF2-40B4-BE49-F238E27FC236}">
              <a16:creationId xmlns:a16="http://schemas.microsoft.com/office/drawing/2014/main" id="{32BF4079-F0C8-49FB-8621-4CC3AEC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5" name="Picture 4">
          <a:extLst>
            <a:ext uri="{FF2B5EF4-FFF2-40B4-BE49-F238E27FC236}">
              <a16:creationId xmlns:a16="http://schemas.microsoft.com/office/drawing/2014/main" id="{D39BFBA1-6169-4F25-8C24-364F2E1D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6" name="Picture 4">
          <a:extLst>
            <a:ext uri="{FF2B5EF4-FFF2-40B4-BE49-F238E27FC236}">
              <a16:creationId xmlns:a16="http://schemas.microsoft.com/office/drawing/2014/main" id="{EDB56533-64E0-4D83-8720-A3340FE3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7" name="Picture 4">
          <a:extLst>
            <a:ext uri="{FF2B5EF4-FFF2-40B4-BE49-F238E27FC236}">
              <a16:creationId xmlns:a16="http://schemas.microsoft.com/office/drawing/2014/main" id="{E0CD468A-5B82-49DF-A886-04FE5891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78" name="Picture 4">
          <a:extLst>
            <a:ext uri="{FF2B5EF4-FFF2-40B4-BE49-F238E27FC236}">
              <a16:creationId xmlns:a16="http://schemas.microsoft.com/office/drawing/2014/main" id="{3BBEDFC5-257A-4348-A2EF-5775DF2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79" name="Picture 4">
          <a:extLst>
            <a:ext uri="{FF2B5EF4-FFF2-40B4-BE49-F238E27FC236}">
              <a16:creationId xmlns:a16="http://schemas.microsoft.com/office/drawing/2014/main" id="{2C5ACB70-274B-45B0-B756-E7272E56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0" name="Picture 4">
          <a:extLst>
            <a:ext uri="{FF2B5EF4-FFF2-40B4-BE49-F238E27FC236}">
              <a16:creationId xmlns:a16="http://schemas.microsoft.com/office/drawing/2014/main" id="{58C477FC-20DA-484E-88F1-90EF2DB3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1" name="Picture 4">
          <a:extLst>
            <a:ext uri="{FF2B5EF4-FFF2-40B4-BE49-F238E27FC236}">
              <a16:creationId xmlns:a16="http://schemas.microsoft.com/office/drawing/2014/main" id="{C7A19809-03BD-47EF-81DE-1FFF22E2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2" name="Picture 4">
          <a:extLst>
            <a:ext uri="{FF2B5EF4-FFF2-40B4-BE49-F238E27FC236}">
              <a16:creationId xmlns:a16="http://schemas.microsoft.com/office/drawing/2014/main" id="{81FC4A75-6D9D-4712-AF5B-5D30811D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3" name="Picture 4">
          <a:extLst>
            <a:ext uri="{FF2B5EF4-FFF2-40B4-BE49-F238E27FC236}">
              <a16:creationId xmlns:a16="http://schemas.microsoft.com/office/drawing/2014/main" id="{367B0B59-E674-4BFB-B3F3-01CFE725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4" name="Picture 4">
          <a:extLst>
            <a:ext uri="{FF2B5EF4-FFF2-40B4-BE49-F238E27FC236}">
              <a16:creationId xmlns:a16="http://schemas.microsoft.com/office/drawing/2014/main" id="{8889096F-DE66-409E-942D-4436A504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5" name="Picture 4">
          <a:extLst>
            <a:ext uri="{FF2B5EF4-FFF2-40B4-BE49-F238E27FC236}">
              <a16:creationId xmlns:a16="http://schemas.microsoft.com/office/drawing/2014/main" id="{54789F79-5E5A-4CC4-915C-340914AF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6" name="Picture 4">
          <a:extLst>
            <a:ext uri="{FF2B5EF4-FFF2-40B4-BE49-F238E27FC236}">
              <a16:creationId xmlns:a16="http://schemas.microsoft.com/office/drawing/2014/main" id="{4A9AA909-9FCA-4743-A649-8A0B2730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7" name="Picture 4">
          <a:extLst>
            <a:ext uri="{FF2B5EF4-FFF2-40B4-BE49-F238E27FC236}">
              <a16:creationId xmlns:a16="http://schemas.microsoft.com/office/drawing/2014/main" id="{1EC34D8D-577F-4F95-BF94-2F6C708D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8" name="Picture 4">
          <a:extLst>
            <a:ext uri="{FF2B5EF4-FFF2-40B4-BE49-F238E27FC236}">
              <a16:creationId xmlns:a16="http://schemas.microsoft.com/office/drawing/2014/main" id="{5C0208E8-DC93-41E0-8F84-927DF282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89" name="Picture 4">
          <a:extLst>
            <a:ext uri="{FF2B5EF4-FFF2-40B4-BE49-F238E27FC236}">
              <a16:creationId xmlns:a16="http://schemas.microsoft.com/office/drawing/2014/main" id="{211CCE17-9748-4632-B335-FFABD2B3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0" name="Picture 4">
          <a:extLst>
            <a:ext uri="{FF2B5EF4-FFF2-40B4-BE49-F238E27FC236}">
              <a16:creationId xmlns:a16="http://schemas.microsoft.com/office/drawing/2014/main" id="{38CC5236-7368-40E0-B628-BFAA2609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1" name="Picture 4">
          <a:extLst>
            <a:ext uri="{FF2B5EF4-FFF2-40B4-BE49-F238E27FC236}">
              <a16:creationId xmlns:a16="http://schemas.microsoft.com/office/drawing/2014/main" id="{4A6F5011-93B6-4EDD-927B-6C9C8E76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2" name="Picture 4">
          <a:extLst>
            <a:ext uri="{FF2B5EF4-FFF2-40B4-BE49-F238E27FC236}">
              <a16:creationId xmlns:a16="http://schemas.microsoft.com/office/drawing/2014/main" id="{2B94915E-95F9-4857-B419-1C8D9E40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3" name="Picture 4">
          <a:extLst>
            <a:ext uri="{FF2B5EF4-FFF2-40B4-BE49-F238E27FC236}">
              <a16:creationId xmlns:a16="http://schemas.microsoft.com/office/drawing/2014/main" id="{21C8C2CA-0849-47EF-90EB-F105605F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4" name="Picture 4">
          <a:extLst>
            <a:ext uri="{FF2B5EF4-FFF2-40B4-BE49-F238E27FC236}">
              <a16:creationId xmlns:a16="http://schemas.microsoft.com/office/drawing/2014/main" id="{DED48416-56C4-4365-9E49-0C646458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5" name="Picture 4">
          <a:extLst>
            <a:ext uri="{FF2B5EF4-FFF2-40B4-BE49-F238E27FC236}">
              <a16:creationId xmlns:a16="http://schemas.microsoft.com/office/drawing/2014/main" id="{B4F0055F-E96A-4B71-B5F3-1374F0AC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6" name="Picture 4">
          <a:extLst>
            <a:ext uri="{FF2B5EF4-FFF2-40B4-BE49-F238E27FC236}">
              <a16:creationId xmlns:a16="http://schemas.microsoft.com/office/drawing/2014/main" id="{0668380A-9D9E-4CDB-A866-E396C9E0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7" name="Picture 4">
          <a:extLst>
            <a:ext uri="{FF2B5EF4-FFF2-40B4-BE49-F238E27FC236}">
              <a16:creationId xmlns:a16="http://schemas.microsoft.com/office/drawing/2014/main" id="{4F3E3705-2310-4A03-ABDC-6A4F1089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8" name="Picture 4">
          <a:extLst>
            <a:ext uri="{FF2B5EF4-FFF2-40B4-BE49-F238E27FC236}">
              <a16:creationId xmlns:a16="http://schemas.microsoft.com/office/drawing/2014/main" id="{6A7790C1-12B3-4E4F-A9AE-1372C9B8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99" name="Picture 4">
          <a:extLst>
            <a:ext uri="{FF2B5EF4-FFF2-40B4-BE49-F238E27FC236}">
              <a16:creationId xmlns:a16="http://schemas.microsoft.com/office/drawing/2014/main" id="{1F8E5712-F173-4C34-B54E-065985B2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0" name="Picture 4">
          <a:extLst>
            <a:ext uri="{FF2B5EF4-FFF2-40B4-BE49-F238E27FC236}">
              <a16:creationId xmlns:a16="http://schemas.microsoft.com/office/drawing/2014/main" id="{ED15F91C-E130-4FAC-8585-3E5E69D0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1" name="Picture 4">
          <a:extLst>
            <a:ext uri="{FF2B5EF4-FFF2-40B4-BE49-F238E27FC236}">
              <a16:creationId xmlns:a16="http://schemas.microsoft.com/office/drawing/2014/main" id="{E34C97A8-775C-4C55-A852-645D2366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2" name="Picture 4">
          <a:extLst>
            <a:ext uri="{FF2B5EF4-FFF2-40B4-BE49-F238E27FC236}">
              <a16:creationId xmlns:a16="http://schemas.microsoft.com/office/drawing/2014/main" id="{93C0C44A-3D64-4599-9EA4-B4AD10F7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3" name="Picture 4">
          <a:extLst>
            <a:ext uri="{FF2B5EF4-FFF2-40B4-BE49-F238E27FC236}">
              <a16:creationId xmlns:a16="http://schemas.microsoft.com/office/drawing/2014/main" id="{13B5778E-2F0D-4199-848D-DD3E1453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4" name="Picture 4">
          <a:extLst>
            <a:ext uri="{FF2B5EF4-FFF2-40B4-BE49-F238E27FC236}">
              <a16:creationId xmlns:a16="http://schemas.microsoft.com/office/drawing/2014/main" id="{E5520157-E8D5-4281-9217-E877F135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5" name="Picture 4">
          <a:extLst>
            <a:ext uri="{FF2B5EF4-FFF2-40B4-BE49-F238E27FC236}">
              <a16:creationId xmlns:a16="http://schemas.microsoft.com/office/drawing/2014/main" id="{014A6F8C-AAFC-4057-B0DD-8CCA871B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6" name="Picture 4">
          <a:extLst>
            <a:ext uri="{FF2B5EF4-FFF2-40B4-BE49-F238E27FC236}">
              <a16:creationId xmlns:a16="http://schemas.microsoft.com/office/drawing/2014/main" id="{1595E900-8BBE-4759-B133-E46FB93D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7" name="Picture 4">
          <a:extLst>
            <a:ext uri="{FF2B5EF4-FFF2-40B4-BE49-F238E27FC236}">
              <a16:creationId xmlns:a16="http://schemas.microsoft.com/office/drawing/2014/main" id="{3C3D6C63-7E65-476A-AF38-0EBEA544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8" name="Picture 4">
          <a:extLst>
            <a:ext uri="{FF2B5EF4-FFF2-40B4-BE49-F238E27FC236}">
              <a16:creationId xmlns:a16="http://schemas.microsoft.com/office/drawing/2014/main" id="{E55706AE-2C2E-4154-B129-7A551841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09" name="Picture 4">
          <a:extLst>
            <a:ext uri="{FF2B5EF4-FFF2-40B4-BE49-F238E27FC236}">
              <a16:creationId xmlns:a16="http://schemas.microsoft.com/office/drawing/2014/main" id="{65027A8E-E1F2-4FD3-8B6F-F2174461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0" name="Picture 4">
          <a:extLst>
            <a:ext uri="{FF2B5EF4-FFF2-40B4-BE49-F238E27FC236}">
              <a16:creationId xmlns:a16="http://schemas.microsoft.com/office/drawing/2014/main" id="{24E01A7E-1DBF-4BD1-B1C2-08FA2CAE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1" name="Picture 4">
          <a:extLst>
            <a:ext uri="{FF2B5EF4-FFF2-40B4-BE49-F238E27FC236}">
              <a16:creationId xmlns:a16="http://schemas.microsoft.com/office/drawing/2014/main" id="{4E94C006-E920-472E-B8F9-B6FDA864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2" name="Picture 4">
          <a:extLst>
            <a:ext uri="{FF2B5EF4-FFF2-40B4-BE49-F238E27FC236}">
              <a16:creationId xmlns:a16="http://schemas.microsoft.com/office/drawing/2014/main" id="{929C0F74-9453-4836-9FB7-CDF89985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3" name="Picture 4">
          <a:extLst>
            <a:ext uri="{FF2B5EF4-FFF2-40B4-BE49-F238E27FC236}">
              <a16:creationId xmlns:a16="http://schemas.microsoft.com/office/drawing/2014/main" id="{EB783D69-4DC5-4D77-9A06-510303E3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4" name="Picture 4">
          <a:extLst>
            <a:ext uri="{FF2B5EF4-FFF2-40B4-BE49-F238E27FC236}">
              <a16:creationId xmlns:a16="http://schemas.microsoft.com/office/drawing/2014/main" id="{400C3087-3B58-4146-8911-8F18C05D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5" name="Picture 4">
          <a:extLst>
            <a:ext uri="{FF2B5EF4-FFF2-40B4-BE49-F238E27FC236}">
              <a16:creationId xmlns:a16="http://schemas.microsoft.com/office/drawing/2014/main" id="{DF50864A-605C-46DA-AA59-6AC7BADF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6" name="Picture 4">
          <a:extLst>
            <a:ext uri="{FF2B5EF4-FFF2-40B4-BE49-F238E27FC236}">
              <a16:creationId xmlns:a16="http://schemas.microsoft.com/office/drawing/2014/main" id="{D139AD82-DA3C-4412-9ED3-A7FD61A7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7" name="Picture 4">
          <a:extLst>
            <a:ext uri="{FF2B5EF4-FFF2-40B4-BE49-F238E27FC236}">
              <a16:creationId xmlns:a16="http://schemas.microsoft.com/office/drawing/2014/main" id="{78EE244F-9AC8-4871-B658-A2297A35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8" name="Picture 4">
          <a:extLst>
            <a:ext uri="{FF2B5EF4-FFF2-40B4-BE49-F238E27FC236}">
              <a16:creationId xmlns:a16="http://schemas.microsoft.com/office/drawing/2014/main" id="{4E3C68AB-AC9C-4692-BFB8-50AFC429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19" name="Picture 4">
          <a:extLst>
            <a:ext uri="{FF2B5EF4-FFF2-40B4-BE49-F238E27FC236}">
              <a16:creationId xmlns:a16="http://schemas.microsoft.com/office/drawing/2014/main" id="{CDF7A809-CC36-4685-AAEE-50C2F5EF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0" name="Picture 4">
          <a:extLst>
            <a:ext uri="{FF2B5EF4-FFF2-40B4-BE49-F238E27FC236}">
              <a16:creationId xmlns:a16="http://schemas.microsoft.com/office/drawing/2014/main" id="{A26E45EA-491A-4450-B2A1-14FA0377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1" name="Picture 4">
          <a:extLst>
            <a:ext uri="{FF2B5EF4-FFF2-40B4-BE49-F238E27FC236}">
              <a16:creationId xmlns:a16="http://schemas.microsoft.com/office/drawing/2014/main" id="{C29673D2-6AF7-4BB3-8240-034E9B91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2" name="Picture 4">
          <a:extLst>
            <a:ext uri="{FF2B5EF4-FFF2-40B4-BE49-F238E27FC236}">
              <a16:creationId xmlns:a16="http://schemas.microsoft.com/office/drawing/2014/main" id="{47781D1A-B265-4E63-A415-2DA3B2D7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3" name="Picture 4">
          <a:extLst>
            <a:ext uri="{FF2B5EF4-FFF2-40B4-BE49-F238E27FC236}">
              <a16:creationId xmlns:a16="http://schemas.microsoft.com/office/drawing/2014/main" id="{BFB3E85C-68EC-466F-9BF8-77392F63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4" name="Picture 4">
          <a:extLst>
            <a:ext uri="{FF2B5EF4-FFF2-40B4-BE49-F238E27FC236}">
              <a16:creationId xmlns:a16="http://schemas.microsoft.com/office/drawing/2014/main" id="{280DDC6F-B8A0-4891-A945-A8CE50BD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5" name="Picture 4">
          <a:extLst>
            <a:ext uri="{FF2B5EF4-FFF2-40B4-BE49-F238E27FC236}">
              <a16:creationId xmlns:a16="http://schemas.microsoft.com/office/drawing/2014/main" id="{1350BECD-4569-4170-9EE3-9B0B2821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6" name="Picture 4">
          <a:extLst>
            <a:ext uri="{FF2B5EF4-FFF2-40B4-BE49-F238E27FC236}">
              <a16:creationId xmlns:a16="http://schemas.microsoft.com/office/drawing/2014/main" id="{1F8D65CC-CF5E-472B-9B50-9955BA75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7" name="Picture 4">
          <a:extLst>
            <a:ext uri="{FF2B5EF4-FFF2-40B4-BE49-F238E27FC236}">
              <a16:creationId xmlns:a16="http://schemas.microsoft.com/office/drawing/2014/main" id="{0DFAD558-8C3E-482D-999C-26972ED4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8" name="Picture 4">
          <a:extLst>
            <a:ext uri="{FF2B5EF4-FFF2-40B4-BE49-F238E27FC236}">
              <a16:creationId xmlns:a16="http://schemas.microsoft.com/office/drawing/2014/main" id="{D5988A6B-9700-47EE-B85E-040528D0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29" name="Picture 4">
          <a:extLst>
            <a:ext uri="{FF2B5EF4-FFF2-40B4-BE49-F238E27FC236}">
              <a16:creationId xmlns:a16="http://schemas.microsoft.com/office/drawing/2014/main" id="{7C73CB2C-FD86-48A3-856E-94F24A89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0" name="Picture 4">
          <a:extLst>
            <a:ext uri="{FF2B5EF4-FFF2-40B4-BE49-F238E27FC236}">
              <a16:creationId xmlns:a16="http://schemas.microsoft.com/office/drawing/2014/main" id="{09091253-8521-4773-8062-7AC766D2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1" name="Picture 4">
          <a:extLst>
            <a:ext uri="{FF2B5EF4-FFF2-40B4-BE49-F238E27FC236}">
              <a16:creationId xmlns:a16="http://schemas.microsoft.com/office/drawing/2014/main" id="{3CCB4772-7519-4D5C-A8B3-45556236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2" name="Picture 4">
          <a:extLst>
            <a:ext uri="{FF2B5EF4-FFF2-40B4-BE49-F238E27FC236}">
              <a16:creationId xmlns:a16="http://schemas.microsoft.com/office/drawing/2014/main" id="{144A7063-0A7B-4E66-919D-64A97259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3" name="Picture 4">
          <a:extLst>
            <a:ext uri="{FF2B5EF4-FFF2-40B4-BE49-F238E27FC236}">
              <a16:creationId xmlns:a16="http://schemas.microsoft.com/office/drawing/2014/main" id="{CC11FB51-3F68-4EA8-B830-6A410E21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4" name="Picture 4">
          <a:extLst>
            <a:ext uri="{FF2B5EF4-FFF2-40B4-BE49-F238E27FC236}">
              <a16:creationId xmlns:a16="http://schemas.microsoft.com/office/drawing/2014/main" id="{455DE8D3-25CF-48B6-9612-42E77120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5" name="Picture 4">
          <a:extLst>
            <a:ext uri="{FF2B5EF4-FFF2-40B4-BE49-F238E27FC236}">
              <a16:creationId xmlns:a16="http://schemas.microsoft.com/office/drawing/2014/main" id="{09ACA2D7-C54D-4396-953D-9458B206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6" name="Picture 4">
          <a:extLst>
            <a:ext uri="{FF2B5EF4-FFF2-40B4-BE49-F238E27FC236}">
              <a16:creationId xmlns:a16="http://schemas.microsoft.com/office/drawing/2014/main" id="{0BC8AF23-8316-4518-B66F-1CF5ECD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7" name="Picture 4">
          <a:extLst>
            <a:ext uri="{FF2B5EF4-FFF2-40B4-BE49-F238E27FC236}">
              <a16:creationId xmlns:a16="http://schemas.microsoft.com/office/drawing/2014/main" id="{DEEA59FB-743E-45F4-AC48-4CC128C3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38" name="Picture 4">
          <a:extLst>
            <a:ext uri="{FF2B5EF4-FFF2-40B4-BE49-F238E27FC236}">
              <a16:creationId xmlns:a16="http://schemas.microsoft.com/office/drawing/2014/main" id="{3D85D274-995E-4788-AB2E-64F91B33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39" name="Picture 4">
          <a:extLst>
            <a:ext uri="{FF2B5EF4-FFF2-40B4-BE49-F238E27FC236}">
              <a16:creationId xmlns:a16="http://schemas.microsoft.com/office/drawing/2014/main" id="{DECFCA1E-74B6-45E7-B366-3B2513C3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0" name="Picture 4">
          <a:extLst>
            <a:ext uri="{FF2B5EF4-FFF2-40B4-BE49-F238E27FC236}">
              <a16:creationId xmlns:a16="http://schemas.microsoft.com/office/drawing/2014/main" id="{D4E71CEB-75FA-41E7-A452-4A427C74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1" name="Picture 4">
          <a:extLst>
            <a:ext uri="{FF2B5EF4-FFF2-40B4-BE49-F238E27FC236}">
              <a16:creationId xmlns:a16="http://schemas.microsoft.com/office/drawing/2014/main" id="{1E602EF9-22C0-4914-970F-0FF8035A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2" name="Picture 4">
          <a:extLst>
            <a:ext uri="{FF2B5EF4-FFF2-40B4-BE49-F238E27FC236}">
              <a16:creationId xmlns:a16="http://schemas.microsoft.com/office/drawing/2014/main" id="{399116A5-9E76-4149-B009-B78FC5C2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3" name="Picture 4">
          <a:extLst>
            <a:ext uri="{FF2B5EF4-FFF2-40B4-BE49-F238E27FC236}">
              <a16:creationId xmlns:a16="http://schemas.microsoft.com/office/drawing/2014/main" id="{DE2778E2-5B73-47E2-8CF8-653732F9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4" name="Picture 4">
          <a:extLst>
            <a:ext uri="{FF2B5EF4-FFF2-40B4-BE49-F238E27FC236}">
              <a16:creationId xmlns:a16="http://schemas.microsoft.com/office/drawing/2014/main" id="{5CD20BA7-922F-4378-A850-A671FB68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5" name="Picture 4">
          <a:extLst>
            <a:ext uri="{FF2B5EF4-FFF2-40B4-BE49-F238E27FC236}">
              <a16:creationId xmlns:a16="http://schemas.microsoft.com/office/drawing/2014/main" id="{FE5E409B-E2B3-458B-A8EF-8825D01D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6" name="Picture 4">
          <a:extLst>
            <a:ext uri="{FF2B5EF4-FFF2-40B4-BE49-F238E27FC236}">
              <a16:creationId xmlns:a16="http://schemas.microsoft.com/office/drawing/2014/main" id="{B71B2F64-FC94-4819-A39E-9125FE57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7" name="Picture 4">
          <a:extLst>
            <a:ext uri="{FF2B5EF4-FFF2-40B4-BE49-F238E27FC236}">
              <a16:creationId xmlns:a16="http://schemas.microsoft.com/office/drawing/2014/main" id="{D3FE44A4-DD40-43F9-B929-4965DB53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8" name="Picture 4">
          <a:extLst>
            <a:ext uri="{FF2B5EF4-FFF2-40B4-BE49-F238E27FC236}">
              <a16:creationId xmlns:a16="http://schemas.microsoft.com/office/drawing/2014/main" id="{4C59D8F0-7C0F-48A2-A020-42C21EAB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49" name="Picture 4">
          <a:extLst>
            <a:ext uri="{FF2B5EF4-FFF2-40B4-BE49-F238E27FC236}">
              <a16:creationId xmlns:a16="http://schemas.microsoft.com/office/drawing/2014/main" id="{83503F49-1A7B-43B6-BEC3-15C8817A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0" name="Picture 4">
          <a:extLst>
            <a:ext uri="{FF2B5EF4-FFF2-40B4-BE49-F238E27FC236}">
              <a16:creationId xmlns:a16="http://schemas.microsoft.com/office/drawing/2014/main" id="{3BF95C2D-2AC6-4C76-A110-87030265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1" name="Picture 4">
          <a:extLst>
            <a:ext uri="{FF2B5EF4-FFF2-40B4-BE49-F238E27FC236}">
              <a16:creationId xmlns:a16="http://schemas.microsoft.com/office/drawing/2014/main" id="{0907C11B-AB33-4564-8008-51697124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2" name="Picture 4">
          <a:extLst>
            <a:ext uri="{FF2B5EF4-FFF2-40B4-BE49-F238E27FC236}">
              <a16:creationId xmlns:a16="http://schemas.microsoft.com/office/drawing/2014/main" id="{FEF8DBEA-850F-4692-8B6A-6279D384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3" name="Picture 4">
          <a:extLst>
            <a:ext uri="{FF2B5EF4-FFF2-40B4-BE49-F238E27FC236}">
              <a16:creationId xmlns:a16="http://schemas.microsoft.com/office/drawing/2014/main" id="{752D13AE-C219-4815-AFB3-5775449B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4" name="Picture 4">
          <a:extLst>
            <a:ext uri="{FF2B5EF4-FFF2-40B4-BE49-F238E27FC236}">
              <a16:creationId xmlns:a16="http://schemas.microsoft.com/office/drawing/2014/main" id="{E0D03F53-CC61-46E0-B8AB-C73845E7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5" name="Picture 4">
          <a:extLst>
            <a:ext uri="{FF2B5EF4-FFF2-40B4-BE49-F238E27FC236}">
              <a16:creationId xmlns:a16="http://schemas.microsoft.com/office/drawing/2014/main" id="{699A426D-8B77-438E-9DE6-5F4735A8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6" name="Picture 4">
          <a:extLst>
            <a:ext uri="{FF2B5EF4-FFF2-40B4-BE49-F238E27FC236}">
              <a16:creationId xmlns:a16="http://schemas.microsoft.com/office/drawing/2014/main" id="{12908996-4411-437E-8E50-01874626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7" name="Picture 4">
          <a:extLst>
            <a:ext uri="{FF2B5EF4-FFF2-40B4-BE49-F238E27FC236}">
              <a16:creationId xmlns:a16="http://schemas.microsoft.com/office/drawing/2014/main" id="{C44E9146-1898-4849-8A4C-F7521811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8" name="Picture 4">
          <a:extLst>
            <a:ext uri="{FF2B5EF4-FFF2-40B4-BE49-F238E27FC236}">
              <a16:creationId xmlns:a16="http://schemas.microsoft.com/office/drawing/2014/main" id="{4C4BAA03-6EDF-4D7F-8F11-11E5E356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59" name="Picture 4">
          <a:extLst>
            <a:ext uri="{FF2B5EF4-FFF2-40B4-BE49-F238E27FC236}">
              <a16:creationId xmlns:a16="http://schemas.microsoft.com/office/drawing/2014/main" id="{F83BEF92-68BB-4BBE-95A2-67D48D44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0" name="Picture 4">
          <a:extLst>
            <a:ext uri="{FF2B5EF4-FFF2-40B4-BE49-F238E27FC236}">
              <a16:creationId xmlns:a16="http://schemas.microsoft.com/office/drawing/2014/main" id="{BBA46D93-7CA6-4C8C-86CF-A73F25AF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1" name="Picture 4">
          <a:extLst>
            <a:ext uri="{FF2B5EF4-FFF2-40B4-BE49-F238E27FC236}">
              <a16:creationId xmlns:a16="http://schemas.microsoft.com/office/drawing/2014/main" id="{0CA90CA2-ACA4-4A50-9B14-1389BFEF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2" name="Picture 4">
          <a:extLst>
            <a:ext uri="{FF2B5EF4-FFF2-40B4-BE49-F238E27FC236}">
              <a16:creationId xmlns:a16="http://schemas.microsoft.com/office/drawing/2014/main" id="{02E1EB23-22B3-4984-91E7-E0B02301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3" name="Picture 4">
          <a:extLst>
            <a:ext uri="{FF2B5EF4-FFF2-40B4-BE49-F238E27FC236}">
              <a16:creationId xmlns:a16="http://schemas.microsoft.com/office/drawing/2014/main" id="{1AD69D20-FE51-42A8-AFDE-54288DA4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4" name="Picture 4">
          <a:extLst>
            <a:ext uri="{FF2B5EF4-FFF2-40B4-BE49-F238E27FC236}">
              <a16:creationId xmlns:a16="http://schemas.microsoft.com/office/drawing/2014/main" id="{994ABD67-DE1A-4962-A97A-EB4459CA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5" name="Picture 4">
          <a:extLst>
            <a:ext uri="{FF2B5EF4-FFF2-40B4-BE49-F238E27FC236}">
              <a16:creationId xmlns:a16="http://schemas.microsoft.com/office/drawing/2014/main" id="{9FEA8673-547C-439D-93D0-54CD06CA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6" name="Picture 4">
          <a:extLst>
            <a:ext uri="{FF2B5EF4-FFF2-40B4-BE49-F238E27FC236}">
              <a16:creationId xmlns:a16="http://schemas.microsoft.com/office/drawing/2014/main" id="{49ED94FD-CD9B-40E7-96AE-AAC9CF1E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7" name="Picture 4">
          <a:extLst>
            <a:ext uri="{FF2B5EF4-FFF2-40B4-BE49-F238E27FC236}">
              <a16:creationId xmlns:a16="http://schemas.microsoft.com/office/drawing/2014/main" id="{37730DCD-1C08-4750-9B32-CDD2EFDC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8" name="Picture 4">
          <a:extLst>
            <a:ext uri="{FF2B5EF4-FFF2-40B4-BE49-F238E27FC236}">
              <a16:creationId xmlns:a16="http://schemas.microsoft.com/office/drawing/2014/main" id="{FC57FC37-2BCB-492B-AB8C-2CF2E623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69" name="Picture 4">
          <a:extLst>
            <a:ext uri="{FF2B5EF4-FFF2-40B4-BE49-F238E27FC236}">
              <a16:creationId xmlns:a16="http://schemas.microsoft.com/office/drawing/2014/main" id="{0F509AE4-CD9C-4683-AFE9-2F9E6747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0" name="Picture 4">
          <a:extLst>
            <a:ext uri="{FF2B5EF4-FFF2-40B4-BE49-F238E27FC236}">
              <a16:creationId xmlns:a16="http://schemas.microsoft.com/office/drawing/2014/main" id="{3017DD49-57C2-4894-BD38-EE734A63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1" name="Picture 4">
          <a:extLst>
            <a:ext uri="{FF2B5EF4-FFF2-40B4-BE49-F238E27FC236}">
              <a16:creationId xmlns:a16="http://schemas.microsoft.com/office/drawing/2014/main" id="{F9154E0E-74F4-4245-B70D-D381FB7E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2" name="Picture 4">
          <a:extLst>
            <a:ext uri="{FF2B5EF4-FFF2-40B4-BE49-F238E27FC236}">
              <a16:creationId xmlns:a16="http://schemas.microsoft.com/office/drawing/2014/main" id="{4B9111AF-A0C0-4E6E-BA28-2DA125CD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3" name="Picture 4">
          <a:extLst>
            <a:ext uri="{FF2B5EF4-FFF2-40B4-BE49-F238E27FC236}">
              <a16:creationId xmlns:a16="http://schemas.microsoft.com/office/drawing/2014/main" id="{EA0F6DE4-2F6B-4712-80D0-FE286270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4" name="Picture 4">
          <a:extLst>
            <a:ext uri="{FF2B5EF4-FFF2-40B4-BE49-F238E27FC236}">
              <a16:creationId xmlns:a16="http://schemas.microsoft.com/office/drawing/2014/main" id="{A3760E68-514E-4F76-80A3-238BE01E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5" name="Picture 4">
          <a:extLst>
            <a:ext uri="{FF2B5EF4-FFF2-40B4-BE49-F238E27FC236}">
              <a16:creationId xmlns:a16="http://schemas.microsoft.com/office/drawing/2014/main" id="{8913D648-114F-4F15-B4C5-C7D5A367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6" name="Picture 4">
          <a:extLst>
            <a:ext uri="{FF2B5EF4-FFF2-40B4-BE49-F238E27FC236}">
              <a16:creationId xmlns:a16="http://schemas.microsoft.com/office/drawing/2014/main" id="{E9C0E9FF-CFF4-4B46-B050-AAD20483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7" name="Picture 4">
          <a:extLst>
            <a:ext uri="{FF2B5EF4-FFF2-40B4-BE49-F238E27FC236}">
              <a16:creationId xmlns:a16="http://schemas.microsoft.com/office/drawing/2014/main" id="{A517C06E-AA45-442B-8ACA-F0CB0FBE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8" name="Picture 4">
          <a:extLst>
            <a:ext uri="{FF2B5EF4-FFF2-40B4-BE49-F238E27FC236}">
              <a16:creationId xmlns:a16="http://schemas.microsoft.com/office/drawing/2014/main" id="{926B3727-5DF4-4D07-AD6D-FB26F5CF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79" name="Picture 4">
          <a:extLst>
            <a:ext uri="{FF2B5EF4-FFF2-40B4-BE49-F238E27FC236}">
              <a16:creationId xmlns:a16="http://schemas.microsoft.com/office/drawing/2014/main" id="{E3BDB485-6254-4E29-A275-48D9EB72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0" name="Picture 4">
          <a:extLst>
            <a:ext uri="{FF2B5EF4-FFF2-40B4-BE49-F238E27FC236}">
              <a16:creationId xmlns:a16="http://schemas.microsoft.com/office/drawing/2014/main" id="{9CD60913-43E8-4AA2-A86F-A762D358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1" name="Picture 4">
          <a:extLst>
            <a:ext uri="{FF2B5EF4-FFF2-40B4-BE49-F238E27FC236}">
              <a16:creationId xmlns:a16="http://schemas.microsoft.com/office/drawing/2014/main" id="{371AF3A5-D07C-48BC-8815-AE9E3512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2" name="Picture 4">
          <a:extLst>
            <a:ext uri="{FF2B5EF4-FFF2-40B4-BE49-F238E27FC236}">
              <a16:creationId xmlns:a16="http://schemas.microsoft.com/office/drawing/2014/main" id="{E6A717C6-B12D-4C6E-8831-6B02611A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3" name="Picture 4">
          <a:extLst>
            <a:ext uri="{FF2B5EF4-FFF2-40B4-BE49-F238E27FC236}">
              <a16:creationId xmlns:a16="http://schemas.microsoft.com/office/drawing/2014/main" id="{FCCAC5E4-F1E1-4A59-B4D9-49A94E5B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4" name="Picture 4">
          <a:extLst>
            <a:ext uri="{FF2B5EF4-FFF2-40B4-BE49-F238E27FC236}">
              <a16:creationId xmlns:a16="http://schemas.microsoft.com/office/drawing/2014/main" id="{DFB0AFCD-B86A-4772-BDD6-E098BA2E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5" name="Picture 4">
          <a:extLst>
            <a:ext uri="{FF2B5EF4-FFF2-40B4-BE49-F238E27FC236}">
              <a16:creationId xmlns:a16="http://schemas.microsoft.com/office/drawing/2014/main" id="{B7592902-0FA4-48C6-B5DE-ED93D7A5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6" name="Picture 4">
          <a:extLst>
            <a:ext uri="{FF2B5EF4-FFF2-40B4-BE49-F238E27FC236}">
              <a16:creationId xmlns:a16="http://schemas.microsoft.com/office/drawing/2014/main" id="{C451F14C-A638-4E98-B4B9-E2C3E105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7" name="Picture 4">
          <a:extLst>
            <a:ext uri="{FF2B5EF4-FFF2-40B4-BE49-F238E27FC236}">
              <a16:creationId xmlns:a16="http://schemas.microsoft.com/office/drawing/2014/main" id="{5265567E-B4F2-4BDA-ABAE-6C95645E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8" name="Picture 4">
          <a:extLst>
            <a:ext uri="{FF2B5EF4-FFF2-40B4-BE49-F238E27FC236}">
              <a16:creationId xmlns:a16="http://schemas.microsoft.com/office/drawing/2014/main" id="{38CEF537-1622-428A-A6EE-C601D7D3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89" name="Picture 4">
          <a:extLst>
            <a:ext uri="{FF2B5EF4-FFF2-40B4-BE49-F238E27FC236}">
              <a16:creationId xmlns:a16="http://schemas.microsoft.com/office/drawing/2014/main" id="{9C9EEA96-4292-4F1C-B4A6-34408E79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90" name="Picture 4">
          <a:extLst>
            <a:ext uri="{FF2B5EF4-FFF2-40B4-BE49-F238E27FC236}">
              <a16:creationId xmlns:a16="http://schemas.microsoft.com/office/drawing/2014/main" id="{6230DA58-17D1-499F-9256-BAA8C7B0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191" name="Picture 4">
          <a:extLst>
            <a:ext uri="{FF2B5EF4-FFF2-40B4-BE49-F238E27FC236}">
              <a16:creationId xmlns:a16="http://schemas.microsoft.com/office/drawing/2014/main" id="{C8180060-EF43-4EC2-9870-6465268C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756622" cy="0"/>
    <xdr:pic>
      <xdr:nvPicPr>
        <xdr:cNvPr id="192" name="Picture 4">
          <a:extLst>
            <a:ext uri="{FF2B5EF4-FFF2-40B4-BE49-F238E27FC236}">
              <a16:creationId xmlns:a16="http://schemas.microsoft.com/office/drawing/2014/main" id="{D08FD10E-1B20-4D8B-9019-7A3929E4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75662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756622" cy="0"/>
    <xdr:pic>
      <xdr:nvPicPr>
        <xdr:cNvPr id="193" name="Picture 4">
          <a:extLst>
            <a:ext uri="{FF2B5EF4-FFF2-40B4-BE49-F238E27FC236}">
              <a16:creationId xmlns:a16="http://schemas.microsoft.com/office/drawing/2014/main" id="{B1A56D04-D40A-464C-83E4-7B632935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75662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955711" cy="0"/>
    <xdr:pic>
      <xdr:nvPicPr>
        <xdr:cNvPr id="194" name="Picture 4">
          <a:extLst>
            <a:ext uri="{FF2B5EF4-FFF2-40B4-BE49-F238E27FC236}">
              <a16:creationId xmlns:a16="http://schemas.microsoft.com/office/drawing/2014/main" id="{F2436313-56DE-4CB4-9888-DEAAA9CA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955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955711" cy="0"/>
    <xdr:pic>
      <xdr:nvPicPr>
        <xdr:cNvPr id="195" name="Picture 4">
          <a:extLst>
            <a:ext uri="{FF2B5EF4-FFF2-40B4-BE49-F238E27FC236}">
              <a16:creationId xmlns:a16="http://schemas.microsoft.com/office/drawing/2014/main" id="{1B68969B-1E7C-4E80-BED8-21AAC751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955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96" name="Picture 4">
          <a:extLst>
            <a:ext uri="{FF2B5EF4-FFF2-40B4-BE49-F238E27FC236}">
              <a16:creationId xmlns:a16="http://schemas.microsoft.com/office/drawing/2014/main" id="{02E2C8B6-44FA-45FA-9519-1EC49CBE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97" name="Picture 4">
          <a:extLst>
            <a:ext uri="{FF2B5EF4-FFF2-40B4-BE49-F238E27FC236}">
              <a16:creationId xmlns:a16="http://schemas.microsoft.com/office/drawing/2014/main" id="{B0E3C6F3-7950-49A5-B463-EA4AA64E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98" name="Picture 4">
          <a:extLst>
            <a:ext uri="{FF2B5EF4-FFF2-40B4-BE49-F238E27FC236}">
              <a16:creationId xmlns:a16="http://schemas.microsoft.com/office/drawing/2014/main" id="{C7DA9308-593C-428F-877E-2CA7CBA9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199" name="Picture 4">
          <a:extLst>
            <a:ext uri="{FF2B5EF4-FFF2-40B4-BE49-F238E27FC236}">
              <a16:creationId xmlns:a16="http://schemas.microsoft.com/office/drawing/2014/main" id="{83CA546E-2804-484B-8361-A73015E5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00" name="Picture 4">
          <a:extLst>
            <a:ext uri="{FF2B5EF4-FFF2-40B4-BE49-F238E27FC236}">
              <a16:creationId xmlns:a16="http://schemas.microsoft.com/office/drawing/2014/main" id="{E915DEC9-FA46-4CB2-9FDF-EF83F60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1" name="Picture 4">
          <a:extLst>
            <a:ext uri="{FF2B5EF4-FFF2-40B4-BE49-F238E27FC236}">
              <a16:creationId xmlns:a16="http://schemas.microsoft.com/office/drawing/2014/main" id="{F33946E2-993A-43AB-95CD-12AB220B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2" name="Picture 4">
          <a:extLst>
            <a:ext uri="{FF2B5EF4-FFF2-40B4-BE49-F238E27FC236}">
              <a16:creationId xmlns:a16="http://schemas.microsoft.com/office/drawing/2014/main" id="{18324113-5021-4EBA-B0E3-D7A8EEEE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3" name="Picture 4">
          <a:extLst>
            <a:ext uri="{FF2B5EF4-FFF2-40B4-BE49-F238E27FC236}">
              <a16:creationId xmlns:a16="http://schemas.microsoft.com/office/drawing/2014/main" id="{895DD0C0-CC17-40F8-BB07-46CFE145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4" name="Picture 4">
          <a:extLst>
            <a:ext uri="{FF2B5EF4-FFF2-40B4-BE49-F238E27FC236}">
              <a16:creationId xmlns:a16="http://schemas.microsoft.com/office/drawing/2014/main" id="{126C46D4-53F0-453C-941F-EDD41880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5" name="Picture 4">
          <a:extLst>
            <a:ext uri="{FF2B5EF4-FFF2-40B4-BE49-F238E27FC236}">
              <a16:creationId xmlns:a16="http://schemas.microsoft.com/office/drawing/2014/main" id="{95F91AB5-B561-4189-A22E-CEEB6EAA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6" name="Picture 4">
          <a:extLst>
            <a:ext uri="{FF2B5EF4-FFF2-40B4-BE49-F238E27FC236}">
              <a16:creationId xmlns:a16="http://schemas.microsoft.com/office/drawing/2014/main" id="{9AADC912-E500-4C22-B129-4EB1E763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7" name="Picture 4">
          <a:extLst>
            <a:ext uri="{FF2B5EF4-FFF2-40B4-BE49-F238E27FC236}">
              <a16:creationId xmlns:a16="http://schemas.microsoft.com/office/drawing/2014/main" id="{EAB19CD4-ACA4-4C9C-83CE-E7E62F7E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8" name="Picture 4">
          <a:extLst>
            <a:ext uri="{FF2B5EF4-FFF2-40B4-BE49-F238E27FC236}">
              <a16:creationId xmlns:a16="http://schemas.microsoft.com/office/drawing/2014/main" id="{D05854F7-828C-4A73-92C0-7355B52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09" name="Picture 4">
          <a:extLst>
            <a:ext uri="{FF2B5EF4-FFF2-40B4-BE49-F238E27FC236}">
              <a16:creationId xmlns:a16="http://schemas.microsoft.com/office/drawing/2014/main" id="{5104C518-26CB-40AE-92EF-5214BD77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0" name="Picture 4">
          <a:extLst>
            <a:ext uri="{FF2B5EF4-FFF2-40B4-BE49-F238E27FC236}">
              <a16:creationId xmlns:a16="http://schemas.microsoft.com/office/drawing/2014/main" id="{F17D9DDC-80DB-4168-8D68-A2EA57ED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1" name="Picture 4">
          <a:extLst>
            <a:ext uri="{FF2B5EF4-FFF2-40B4-BE49-F238E27FC236}">
              <a16:creationId xmlns:a16="http://schemas.microsoft.com/office/drawing/2014/main" id="{5AB99F74-E23E-4DE4-BD35-A062003C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2" name="Picture 4">
          <a:extLst>
            <a:ext uri="{FF2B5EF4-FFF2-40B4-BE49-F238E27FC236}">
              <a16:creationId xmlns:a16="http://schemas.microsoft.com/office/drawing/2014/main" id="{060E0109-6898-4732-B299-7C84C68A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3" name="Picture 4">
          <a:extLst>
            <a:ext uri="{FF2B5EF4-FFF2-40B4-BE49-F238E27FC236}">
              <a16:creationId xmlns:a16="http://schemas.microsoft.com/office/drawing/2014/main" id="{481A2150-6467-4DC4-BBA4-F02C4016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4" name="Picture 4">
          <a:extLst>
            <a:ext uri="{FF2B5EF4-FFF2-40B4-BE49-F238E27FC236}">
              <a16:creationId xmlns:a16="http://schemas.microsoft.com/office/drawing/2014/main" id="{2F940BB0-218E-4BAC-A795-22DB80F2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5" name="Picture 4">
          <a:extLst>
            <a:ext uri="{FF2B5EF4-FFF2-40B4-BE49-F238E27FC236}">
              <a16:creationId xmlns:a16="http://schemas.microsoft.com/office/drawing/2014/main" id="{725C0CD7-A60D-4E7C-91CE-B6555913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6" name="Picture 4">
          <a:extLst>
            <a:ext uri="{FF2B5EF4-FFF2-40B4-BE49-F238E27FC236}">
              <a16:creationId xmlns:a16="http://schemas.microsoft.com/office/drawing/2014/main" id="{46503E5F-745F-4171-842A-B9D93E6E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7" name="Picture 4">
          <a:extLst>
            <a:ext uri="{FF2B5EF4-FFF2-40B4-BE49-F238E27FC236}">
              <a16:creationId xmlns:a16="http://schemas.microsoft.com/office/drawing/2014/main" id="{998C7228-7601-45D4-879C-202441DC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8" name="Picture 4">
          <a:extLst>
            <a:ext uri="{FF2B5EF4-FFF2-40B4-BE49-F238E27FC236}">
              <a16:creationId xmlns:a16="http://schemas.microsoft.com/office/drawing/2014/main" id="{684E8157-9AAF-4C55-9C9C-A789804B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19" name="Picture 4">
          <a:extLst>
            <a:ext uri="{FF2B5EF4-FFF2-40B4-BE49-F238E27FC236}">
              <a16:creationId xmlns:a16="http://schemas.microsoft.com/office/drawing/2014/main" id="{E320EFCF-D0E4-482A-81B0-F51BAA9B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0" name="Picture 4">
          <a:extLst>
            <a:ext uri="{FF2B5EF4-FFF2-40B4-BE49-F238E27FC236}">
              <a16:creationId xmlns:a16="http://schemas.microsoft.com/office/drawing/2014/main" id="{0BA77DDE-41CC-4A89-BF6A-FCD13D6D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1" name="Picture 4">
          <a:extLst>
            <a:ext uri="{FF2B5EF4-FFF2-40B4-BE49-F238E27FC236}">
              <a16:creationId xmlns:a16="http://schemas.microsoft.com/office/drawing/2014/main" id="{AE8841B7-A21A-4C32-A7E4-7D72E50C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2" name="Picture 4">
          <a:extLst>
            <a:ext uri="{FF2B5EF4-FFF2-40B4-BE49-F238E27FC236}">
              <a16:creationId xmlns:a16="http://schemas.microsoft.com/office/drawing/2014/main" id="{7887A319-6D68-4DF2-AA36-FBB5EC26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3" name="Picture 4">
          <a:extLst>
            <a:ext uri="{FF2B5EF4-FFF2-40B4-BE49-F238E27FC236}">
              <a16:creationId xmlns:a16="http://schemas.microsoft.com/office/drawing/2014/main" id="{F537B14B-7A0F-4A78-8094-3122AEC2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4" name="Picture 4">
          <a:extLst>
            <a:ext uri="{FF2B5EF4-FFF2-40B4-BE49-F238E27FC236}">
              <a16:creationId xmlns:a16="http://schemas.microsoft.com/office/drawing/2014/main" id="{B9B58F6F-0390-4E06-93D1-FC93458F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5" name="Picture 4">
          <a:extLst>
            <a:ext uri="{FF2B5EF4-FFF2-40B4-BE49-F238E27FC236}">
              <a16:creationId xmlns:a16="http://schemas.microsoft.com/office/drawing/2014/main" id="{2AB78718-9AAF-4F38-A061-D77214AB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6" name="Picture 4">
          <a:extLst>
            <a:ext uri="{FF2B5EF4-FFF2-40B4-BE49-F238E27FC236}">
              <a16:creationId xmlns:a16="http://schemas.microsoft.com/office/drawing/2014/main" id="{D64F656F-A65F-40DC-8237-297AFBCB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7" name="Picture 4">
          <a:extLst>
            <a:ext uri="{FF2B5EF4-FFF2-40B4-BE49-F238E27FC236}">
              <a16:creationId xmlns:a16="http://schemas.microsoft.com/office/drawing/2014/main" id="{159E2AC5-3EAE-417F-AAEC-F4F6FB6E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8" name="Picture 4">
          <a:extLst>
            <a:ext uri="{FF2B5EF4-FFF2-40B4-BE49-F238E27FC236}">
              <a16:creationId xmlns:a16="http://schemas.microsoft.com/office/drawing/2014/main" id="{11B27F47-43CC-4BF2-8C1B-849E7A04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29" name="Picture 4">
          <a:extLst>
            <a:ext uri="{FF2B5EF4-FFF2-40B4-BE49-F238E27FC236}">
              <a16:creationId xmlns:a16="http://schemas.microsoft.com/office/drawing/2014/main" id="{9D36BDFC-0963-471B-9EA0-331C427F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0" name="Picture 4">
          <a:extLst>
            <a:ext uri="{FF2B5EF4-FFF2-40B4-BE49-F238E27FC236}">
              <a16:creationId xmlns:a16="http://schemas.microsoft.com/office/drawing/2014/main" id="{417A1670-EC31-4CC7-8D9E-C9D763D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1" name="Picture 4">
          <a:extLst>
            <a:ext uri="{FF2B5EF4-FFF2-40B4-BE49-F238E27FC236}">
              <a16:creationId xmlns:a16="http://schemas.microsoft.com/office/drawing/2014/main" id="{003810EF-8E8C-4FB1-9AD4-98A20B37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2" name="Picture 4">
          <a:extLst>
            <a:ext uri="{FF2B5EF4-FFF2-40B4-BE49-F238E27FC236}">
              <a16:creationId xmlns:a16="http://schemas.microsoft.com/office/drawing/2014/main" id="{F16ECC55-0099-4DFD-A92D-BEEDE4A6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3" name="Picture 4">
          <a:extLst>
            <a:ext uri="{FF2B5EF4-FFF2-40B4-BE49-F238E27FC236}">
              <a16:creationId xmlns:a16="http://schemas.microsoft.com/office/drawing/2014/main" id="{343E40AA-9A52-42EC-99CD-A3929F48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4" name="Picture 4">
          <a:extLst>
            <a:ext uri="{FF2B5EF4-FFF2-40B4-BE49-F238E27FC236}">
              <a16:creationId xmlns:a16="http://schemas.microsoft.com/office/drawing/2014/main" id="{CE23154F-1FC2-4704-A98D-4BC5A161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5" name="Picture 4">
          <a:extLst>
            <a:ext uri="{FF2B5EF4-FFF2-40B4-BE49-F238E27FC236}">
              <a16:creationId xmlns:a16="http://schemas.microsoft.com/office/drawing/2014/main" id="{7FD688F9-BD48-4928-8799-03E3EF08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6" name="Picture 4">
          <a:extLst>
            <a:ext uri="{FF2B5EF4-FFF2-40B4-BE49-F238E27FC236}">
              <a16:creationId xmlns:a16="http://schemas.microsoft.com/office/drawing/2014/main" id="{1F305AEF-B7AC-42E6-9DA1-76C9E24F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7" name="Picture 4">
          <a:extLst>
            <a:ext uri="{FF2B5EF4-FFF2-40B4-BE49-F238E27FC236}">
              <a16:creationId xmlns:a16="http://schemas.microsoft.com/office/drawing/2014/main" id="{F50EC06E-0B5C-4D6C-8680-42C1D684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8" name="Picture 4">
          <a:extLst>
            <a:ext uri="{FF2B5EF4-FFF2-40B4-BE49-F238E27FC236}">
              <a16:creationId xmlns:a16="http://schemas.microsoft.com/office/drawing/2014/main" id="{D205FBAA-4E4B-4069-8936-99CFBFFC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39" name="Picture 4">
          <a:extLst>
            <a:ext uri="{FF2B5EF4-FFF2-40B4-BE49-F238E27FC236}">
              <a16:creationId xmlns:a16="http://schemas.microsoft.com/office/drawing/2014/main" id="{39E0843C-30E6-42BF-8EC0-034043EB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40" name="Picture 4">
          <a:extLst>
            <a:ext uri="{FF2B5EF4-FFF2-40B4-BE49-F238E27FC236}">
              <a16:creationId xmlns:a16="http://schemas.microsoft.com/office/drawing/2014/main" id="{FEE04A84-89AB-4121-B471-EF73931E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41" name="Picture 4">
          <a:extLst>
            <a:ext uri="{FF2B5EF4-FFF2-40B4-BE49-F238E27FC236}">
              <a16:creationId xmlns:a16="http://schemas.microsoft.com/office/drawing/2014/main" id="{AED454D4-5F7C-4E21-B91F-71A98771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42" name="Picture 4">
          <a:extLst>
            <a:ext uri="{FF2B5EF4-FFF2-40B4-BE49-F238E27FC236}">
              <a16:creationId xmlns:a16="http://schemas.microsoft.com/office/drawing/2014/main" id="{ADC8A47D-0691-4556-978F-4ABE8701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43" name="Picture 4">
          <a:extLst>
            <a:ext uri="{FF2B5EF4-FFF2-40B4-BE49-F238E27FC236}">
              <a16:creationId xmlns:a16="http://schemas.microsoft.com/office/drawing/2014/main" id="{12FB9EE3-C913-4A45-9120-1685CAE5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44" name="Picture 4">
          <a:extLst>
            <a:ext uri="{FF2B5EF4-FFF2-40B4-BE49-F238E27FC236}">
              <a16:creationId xmlns:a16="http://schemas.microsoft.com/office/drawing/2014/main" id="{F5F47DDD-57BD-439E-A4A8-7075F5C6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45" name="Picture 4">
          <a:extLst>
            <a:ext uri="{FF2B5EF4-FFF2-40B4-BE49-F238E27FC236}">
              <a16:creationId xmlns:a16="http://schemas.microsoft.com/office/drawing/2014/main" id="{4615D292-BCBE-4922-9A11-6CB7C54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46" name="Picture 4">
          <a:extLst>
            <a:ext uri="{FF2B5EF4-FFF2-40B4-BE49-F238E27FC236}">
              <a16:creationId xmlns:a16="http://schemas.microsoft.com/office/drawing/2014/main" id="{910C8101-A6DA-4939-9883-41B8949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47" name="Picture 4">
          <a:extLst>
            <a:ext uri="{FF2B5EF4-FFF2-40B4-BE49-F238E27FC236}">
              <a16:creationId xmlns:a16="http://schemas.microsoft.com/office/drawing/2014/main" id="{55E297D8-3817-48EC-A4D4-BBB2AD3A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48" name="Picture 4">
          <a:extLst>
            <a:ext uri="{FF2B5EF4-FFF2-40B4-BE49-F238E27FC236}">
              <a16:creationId xmlns:a16="http://schemas.microsoft.com/office/drawing/2014/main" id="{FCC8B222-9AA9-45B0-870E-EDDE465F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49" name="Picture 4">
          <a:extLst>
            <a:ext uri="{FF2B5EF4-FFF2-40B4-BE49-F238E27FC236}">
              <a16:creationId xmlns:a16="http://schemas.microsoft.com/office/drawing/2014/main" id="{F27CDEEB-FC17-420A-9E78-D116CD3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0" name="Picture 4">
          <a:extLst>
            <a:ext uri="{FF2B5EF4-FFF2-40B4-BE49-F238E27FC236}">
              <a16:creationId xmlns:a16="http://schemas.microsoft.com/office/drawing/2014/main" id="{0615512C-A2F1-43E6-AB02-D57CEA5A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1" name="Picture 4">
          <a:extLst>
            <a:ext uri="{FF2B5EF4-FFF2-40B4-BE49-F238E27FC236}">
              <a16:creationId xmlns:a16="http://schemas.microsoft.com/office/drawing/2014/main" id="{C5CDB600-14DC-4730-A20F-CE2E2D92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2" name="Picture 4">
          <a:extLst>
            <a:ext uri="{FF2B5EF4-FFF2-40B4-BE49-F238E27FC236}">
              <a16:creationId xmlns:a16="http://schemas.microsoft.com/office/drawing/2014/main" id="{B4C761A0-EB9C-45DA-81D7-B7199D4E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3" name="Picture 4">
          <a:extLst>
            <a:ext uri="{FF2B5EF4-FFF2-40B4-BE49-F238E27FC236}">
              <a16:creationId xmlns:a16="http://schemas.microsoft.com/office/drawing/2014/main" id="{44CAD67A-1E13-4851-BB40-839DCA09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4" name="Picture 4">
          <a:extLst>
            <a:ext uri="{FF2B5EF4-FFF2-40B4-BE49-F238E27FC236}">
              <a16:creationId xmlns:a16="http://schemas.microsoft.com/office/drawing/2014/main" id="{ED8260B9-05A7-4E8D-BFFC-86C33509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5" name="Picture 4">
          <a:extLst>
            <a:ext uri="{FF2B5EF4-FFF2-40B4-BE49-F238E27FC236}">
              <a16:creationId xmlns:a16="http://schemas.microsoft.com/office/drawing/2014/main" id="{62FC26CC-94EF-47CA-A741-EBBA86D6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6" name="Picture 4">
          <a:extLst>
            <a:ext uri="{FF2B5EF4-FFF2-40B4-BE49-F238E27FC236}">
              <a16:creationId xmlns:a16="http://schemas.microsoft.com/office/drawing/2014/main" id="{BAF67964-429F-46A9-91BB-B8B82488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7" name="Picture 4">
          <a:extLst>
            <a:ext uri="{FF2B5EF4-FFF2-40B4-BE49-F238E27FC236}">
              <a16:creationId xmlns:a16="http://schemas.microsoft.com/office/drawing/2014/main" id="{056CFEC3-658C-4876-B844-55AE276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8" name="Picture 4">
          <a:extLst>
            <a:ext uri="{FF2B5EF4-FFF2-40B4-BE49-F238E27FC236}">
              <a16:creationId xmlns:a16="http://schemas.microsoft.com/office/drawing/2014/main" id="{93E43F0F-9821-4CF7-AFDB-1BE8877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59" name="Picture 4">
          <a:extLst>
            <a:ext uri="{FF2B5EF4-FFF2-40B4-BE49-F238E27FC236}">
              <a16:creationId xmlns:a16="http://schemas.microsoft.com/office/drawing/2014/main" id="{37F0AE76-9D21-44B1-81BC-EB14485B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60" name="Picture 4">
          <a:extLst>
            <a:ext uri="{FF2B5EF4-FFF2-40B4-BE49-F238E27FC236}">
              <a16:creationId xmlns:a16="http://schemas.microsoft.com/office/drawing/2014/main" id="{C559804C-1C1D-4918-9761-0F25B7A7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61" name="Picture 4">
          <a:extLst>
            <a:ext uri="{FF2B5EF4-FFF2-40B4-BE49-F238E27FC236}">
              <a16:creationId xmlns:a16="http://schemas.microsoft.com/office/drawing/2014/main" id="{5A2CBECA-A1F3-46F5-A55A-8356C5B2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62" name="Picture 4">
          <a:extLst>
            <a:ext uri="{FF2B5EF4-FFF2-40B4-BE49-F238E27FC236}">
              <a16:creationId xmlns:a16="http://schemas.microsoft.com/office/drawing/2014/main" id="{663BDE3E-9E2A-4FD9-8513-A06CAF21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63" name="Picture 4">
          <a:extLst>
            <a:ext uri="{FF2B5EF4-FFF2-40B4-BE49-F238E27FC236}">
              <a16:creationId xmlns:a16="http://schemas.microsoft.com/office/drawing/2014/main" id="{42FE8613-4C95-464A-8661-EA590119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64" name="Picture 4">
          <a:extLst>
            <a:ext uri="{FF2B5EF4-FFF2-40B4-BE49-F238E27FC236}">
              <a16:creationId xmlns:a16="http://schemas.microsoft.com/office/drawing/2014/main" id="{B9CCD822-034E-4E54-BA97-AC2A41FF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65" name="Picture 4">
          <a:extLst>
            <a:ext uri="{FF2B5EF4-FFF2-40B4-BE49-F238E27FC236}">
              <a16:creationId xmlns:a16="http://schemas.microsoft.com/office/drawing/2014/main" id="{4E81A0E5-6144-4F5D-8AD6-083B3203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66" name="Picture 4">
          <a:extLst>
            <a:ext uri="{FF2B5EF4-FFF2-40B4-BE49-F238E27FC236}">
              <a16:creationId xmlns:a16="http://schemas.microsoft.com/office/drawing/2014/main" id="{92C67544-F13A-4BC1-B237-EB7AC401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67" name="Picture 4">
          <a:extLst>
            <a:ext uri="{FF2B5EF4-FFF2-40B4-BE49-F238E27FC236}">
              <a16:creationId xmlns:a16="http://schemas.microsoft.com/office/drawing/2014/main" id="{EA5E9CB7-972C-4428-A747-A8610B82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68" name="Picture 4">
          <a:extLst>
            <a:ext uri="{FF2B5EF4-FFF2-40B4-BE49-F238E27FC236}">
              <a16:creationId xmlns:a16="http://schemas.microsoft.com/office/drawing/2014/main" id="{C7F35DAD-087A-46BF-8771-C4203712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69" name="Picture 4">
          <a:extLst>
            <a:ext uri="{FF2B5EF4-FFF2-40B4-BE49-F238E27FC236}">
              <a16:creationId xmlns:a16="http://schemas.microsoft.com/office/drawing/2014/main" id="{8516BC05-5A30-4465-8FE8-BC246A54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0" name="Picture 4">
          <a:extLst>
            <a:ext uri="{FF2B5EF4-FFF2-40B4-BE49-F238E27FC236}">
              <a16:creationId xmlns:a16="http://schemas.microsoft.com/office/drawing/2014/main" id="{DE653B50-7105-4A2B-8004-16D29D7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1" name="Picture 4">
          <a:extLst>
            <a:ext uri="{FF2B5EF4-FFF2-40B4-BE49-F238E27FC236}">
              <a16:creationId xmlns:a16="http://schemas.microsoft.com/office/drawing/2014/main" id="{36174221-450F-4061-93BD-1C9AF420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2" name="Picture 4">
          <a:extLst>
            <a:ext uri="{FF2B5EF4-FFF2-40B4-BE49-F238E27FC236}">
              <a16:creationId xmlns:a16="http://schemas.microsoft.com/office/drawing/2014/main" id="{1B8AA2E4-1AAA-4610-8330-8F77656A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3" name="Picture 4">
          <a:extLst>
            <a:ext uri="{FF2B5EF4-FFF2-40B4-BE49-F238E27FC236}">
              <a16:creationId xmlns:a16="http://schemas.microsoft.com/office/drawing/2014/main" id="{26E5FAF1-27B9-43EB-B91E-BFDBD89B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4" name="Picture 4">
          <a:extLst>
            <a:ext uri="{FF2B5EF4-FFF2-40B4-BE49-F238E27FC236}">
              <a16:creationId xmlns:a16="http://schemas.microsoft.com/office/drawing/2014/main" id="{FCCC6587-BD83-4C81-9F3E-5030EC51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5" name="Picture 4">
          <a:extLst>
            <a:ext uri="{FF2B5EF4-FFF2-40B4-BE49-F238E27FC236}">
              <a16:creationId xmlns:a16="http://schemas.microsoft.com/office/drawing/2014/main" id="{ADE058D5-1CF7-4E47-8F7F-A5609E40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6" name="Picture 4">
          <a:extLst>
            <a:ext uri="{FF2B5EF4-FFF2-40B4-BE49-F238E27FC236}">
              <a16:creationId xmlns:a16="http://schemas.microsoft.com/office/drawing/2014/main" id="{86F693AD-1491-47F0-B88F-1B2B89CD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7" name="Picture 4">
          <a:extLst>
            <a:ext uri="{FF2B5EF4-FFF2-40B4-BE49-F238E27FC236}">
              <a16:creationId xmlns:a16="http://schemas.microsoft.com/office/drawing/2014/main" id="{BD395431-D59D-4AF3-B84F-4AE60493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8" name="Picture 4">
          <a:extLst>
            <a:ext uri="{FF2B5EF4-FFF2-40B4-BE49-F238E27FC236}">
              <a16:creationId xmlns:a16="http://schemas.microsoft.com/office/drawing/2014/main" id="{D463606D-04F1-43D9-B286-6E5E5753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79" name="Picture 4">
          <a:extLst>
            <a:ext uri="{FF2B5EF4-FFF2-40B4-BE49-F238E27FC236}">
              <a16:creationId xmlns:a16="http://schemas.microsoft.com/office/drawing/2014/main" id="{2DAF1863-DF05-4F5B-8A6C-A2812829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0" name="Picture 4">
          <a:extLst>
            <a:ext uri="{FF2B5EF4-FFF2-40B4-BE49-F238E27FC236}">
              <a16:creationId xmlns:a16="http://schemas.microsoft.com/office/drawing/2014/main" id="{1CD72D52-E454-40A8-88DA-FAEB31D4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81" name="Picture 4">
          <a:extLst>
            <a:ext uri="{FF2B5EF4-FFF2-40B4-BE49-F238E27FC236}">
              <a16:creationId xmlns:a16="http://schemas.microsoft.com/office/drawing/2014/main" id="{B5A6DF59-F761-4D78-AEB7-B3E3974D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282" name="Picture 4">
          <a:extLst>
            <a:ext uri="{FF2B5EF4-FFF2-40B4-BE49-F238E27FC236}">
              <a16:creationId xmlns:a16="http://schemas.microsoft.com/office/drawing/2014/main" id="{08913D9E-364F-4543-8C47-E60696DC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3" name="Picture 4">
          <a:extLst>
            <a:ext uri="{FF2B5EF4-FFF2-40B4-BE49-F238E27FC236}">
              <a16:creationId xmlns:a16="http://schemas.microsoft.com/office/drawing/2014/main" id="{2CA59118-AD32-4EC7-8D92-D6543E11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4" name="Picture 4">
          <a:extLst>
            <a:ext uri="{FF2B5EF4-FFF2-40B4-BE49-F238E27FC236}">
              <a16:creationId xmlns:a16="http://schemas.microsoft.com/office/drawing/2014/main" id="{982BB579-B504-496B-9318-CDC2E331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5" name="Picture 4">
          <a:extLst>
            <a:ext uri="{FF2B5EF4-FFF2-40B4-BE49-F238E27FC236}">
              <a16:creationId xmlns:a16="http://schemas.microsoft.com/office/drawing/2014/main" id="{F7AF689E-8B87-4944-8E0B-B8102734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6" name="Picture 4">
          <a:extLst>
            <a:ext uri="{FF2B5EF4-FFF2-40B4-BE49-F238E27FC236}">
              <a16:creationId xmlns:a16="http://schemas.microsoft.com/office/drawing/2014/main" id="{7D50A684-98D8-4A14-A034-834C5305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7" name="Picture 4">
          <a:extLst>
            <a:ext uri="{FF2B5EF4-FFF2-40B4-BE49-F238E27FC236}">
              <a16:creationId xmlns:a16="http://schemas.microsoft.com/office/drawing/2014/main" id="{7C0DBEE8-2031-49BD-B7EB-E640C1B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8" name="Picture 4">
          <a:extLst>
            <a:ext uri="{FF2B5EF4-FFF2-40B4-BE49-F238E27FC236}">
              <a16:creationId xmlns:a16="http://schemas.microsoft.com/office/drawing/2014/main" id="{21E7DA60-66E7-44E0-A129-92C430EB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89" name="Picture 4">
          <a:extLst>
            <a:ext uri="{FF2B5EF4-FFF2-40B4-BE49-F238E27FC236}">
              <a16:creationId xmlns:a16="http://schemas.microsoft.com/office/drawing/2014/main" id="{A733DB18-7E65-4EBA-9827-77AF6A33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0" name="Picture 4">
          <a:extLst>
            <a:ext uri="{FF2B5EF4-FFF2-40B4-BE49-F238E27FC236}">
              <a16:creationId xmlns:a16="http://schemas.microsoft.com/office/drawing/2014/main" id="{7AABDE00-2F45-4750-AA5E-A60FDB92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1" name="Picture 4">
          <a:extLst>
            <a:ext uri="{FF2B5EF4-FFF2-40B4-BE49-F238E27FC236}">
              <a16:creationId xmlns:a16="http://schemas.microsoft.com/office/drawing/2014/main" id="{E4258BF6-CE06-408A-A335-C560DAE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2" name="Picture 4">
          <a:extLst>
            <a:ext uri="{FF2B5EF4-FFF2-40B4-BE49-F238E27FC236}">
              <a16:creationId xmlns:a16="http://schemas.microsoft.com/office/drawing/2014/main" id="{08C1F529-2B37-4458-AF0B-82EBE038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3" name="Picture 4">
          <a:extLst>
            <a:ext uri="{FF2B5EF4-FFF2-40B4-BE49-F238E27FC236}">
              <a16:creationId xmlns:a16="http://schemas.microsoft.com/office/drawing/2014/main" id="{EDA36282-B298-4E9D-9DC1-66480D81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4" name="Picture 4">
          <a:extLst>
            <a:ext uri="{FF2B5EF4-FFF2-40B4-BE49-F238E27FC236}">
              <a16:creationId xmlns:a16="http://schemas.microsoft.com/office/drawing/2014/main" id="{701F6394-C3F0-45AB-848B-7AF71C68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5" name="Picture 4">
          <a:extLst>
            <a:ext uri="{FF2B5EF4-FFF2-40B4-BE49-F238E27FC236}">
              <a16:creationId xmlns:a16="http://schemas.microsoft.com/office/drawing/2014/main" id="{F445B12C-D845-415C-8CDC-8CAEB48E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6" name="Picture 4">
          <a:extLst>
            <a:ext uri="{FF2B5EF4-FFF2-40B4-BE49-F238E27FC236}">
              <a16:creationId xmlns:a16="http://schemas.microsoft.com/office/drawing/2014/main" id="{48C01B66-6745-4010-99DF-458549AF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7" name="Picture 4">
          <a:extLst>
            <a:ext uri="{FF2B5EF4-FFF2-40B4-BE49-F238E27FC236}">
              <a16:creationId xmlns:a16="http://schemas.microsoft.com/office/drawing/2014/main" id="{27A03A87-B1E4-4A9A-819C-7E3C1FEF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8" name="Picture 4">
          <a:extLst>
            <a:ext uri="{FF2B5EF4-FFF2-40B4-BE49-F238E27FC236}">
              <a16:creationId xmlns:a16="http://schemas.microsoft.com/office/drawing/2014/main" id="{8734F2B6-E344-4449-A467-B092E3DC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299" name="Picture 4">
          <a:extLst>
            <a:ext uri="{FF2B5EF4-FFF2-40B4-BE49-F238E27FC236}">
              <a16:creationId xmlns:a16="http://schemas.microsoft.com/office/drawing/2014/main" id="{55E7496F-CF76-4A9F-A9FC-C21D61CE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0" name="Picture 4">
          <a:extLst>
            <a:ext uri="{FF2B5EF4-FFF2-40B4-BE49-F238E27FC236}">
              <a16:creationId xmlns:a16="http://schemas.microsoft.com/office/drawing/2014/main" id="{81E43D3A-429D-4CAB-83C4-5E5F8958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1" name="Picture 4">
          <a:extLst>
            <a:ext uri="{FF2B5EF4-FFF2-40B4-BE49-F238E27FC236}">
              <a16:creationId xmlns:a16="http://schemas.microsoft.com/office/drawing/2014/main" id="{5A6699F1-2C6D-485B-AE46-D4BE5AAB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2" name="Picture 4">
          <a:extLst>
            <a:ext uri="{FF2B5EF4-FFF2-40B4-BE49-F238E27FC236}">
              <a16:creationId xmlns:a16="http://schemas.microsoft.com/office/drawing/2014/main" id="{DF790EF8-CD62-41FE-8BAB-A80894C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3" name="Picture 4">
          <a:extLst>
            <a:ext uri="{FF2B5EF4-FFF2-40B4-BE49-F238E27FC236}">
              <a16:creationId xmlns:a16="http://schemas.microsoft.com/office/drawing/2014/main" id="{C1C69416-0F75-4475-B446-97DA06FA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4" name="Picture 4">
          <a:extLst>
            <a:ext uri="{FF2B5EF4-FFF2-40B4-BE49-F238E27FC236}">
              <a16:creationId xmlns:a16="http://schemas.microsoft.com/office/drawing/2014/main" id="{F7B0CD8E-99D3-48F2-A848-7422C307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5" name="Picture 4">
          <a:extLst>
            <a:ext uri="{FF2B5EF4-FFF2-40B4-BE49-F238E27FC236}">
              <a16:creationId xmlns:a16="http://schemas.microsoft.com/office/drawing/2014/main" id="{8DC41485-77E6-490D-B9EB-37BC7EBE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6" name="Picture 4">
          <a:extLst>
            <a:ext uri="{FF2B5EF4-FFF2-40B4-BE49-F238E27FC236}">
              <a16:creationId xmlns:a16="http://schemas.microsoft.com/office/drawing/2014/main" id="{2EDF5807-8EEC-4FD5-AFF1-C80F3407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7" name="Picture 4">
          <a:extLst>
            <a:ext uri="{FF2B5EF4-FFF2-40B4-BE49-F238E27FC236}">
              <a16:creationId xmlns:a16="http://schemas.microsoft.com/office/drawing/2014/main" id="{F81D5F63-76AE-4172-A3FE-1D2FD9E3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8" name="Picture 4">
          <a:extLst>
            <a:ext uri="{FF2B5EF4-FFF2-40B4-BE49-F238E27FC236}">
              <a16:creationId xmlns:a16="http://schemas.microsoft.com/office/drawing/2014/main" id="{6EC6DA22-0188-4FC0-A827-24D8C054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09" name="Picture 4">
          <a:extLst>
            <a:ext uri="{FF2B5EF4-FFF2-40B4-BE49-F238E27FC236}">
              <a16:creationId xmlns:a16="http://schemas.microsoft.com/office/drawing/2014/main" id="{35924080-8342-48DF-B5A9-540ECDAD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0" name="Picture 4">
          <a:extLst>
            <a:ext uri="{FF2B5EF4-FFF2-40B4-BE49-F238E27FC236}">
              <a16:creationId xmlns:a16="http://schemas.microsoft.com/office/drawing/2014/main" id="{DD8D6CBA-8242-4A74-B67D-C6F4BCC2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1" name="Picture 4">
          <a:extLst>
            <a:ext uri="{FF2B5EF4-FFF2-40B4-BE49-F238E27FC236}">
              <a16:creationId xmlns:a16="http://schemas.microsoft.com/office/drawing/2014/main" id="{98C5CD94-3869-4024-B4FC-D014366B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2" name="Picture 4">
          <a:extLst>
            <a:ext uri="{FF2B5EF4-FFF2-40B4-BE49-F238E27FC236}">
              <a16:creationId xmlns:a16="http://schemas.microsoft.com/office/drawing/2014/main" id="{870E342C-907C-47C6-B34E-29FF9D7E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3" name="Picture 4">
          <a:extLst>
            <a:ext uri="{FF2B5EF4-FFF2-40B4-BE49-F238E27FC236}">
              <a16:creationId xmlns:a16="http://schemas.microsoft.com/office/drawing/2014/main" id="{D6BCCFD1-1E91-4DF7-BF16-476AE513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4" name="Picture 4">
          <a:extLst>
            <a:ext uri="{FF2B5EF4-FFF2-40B4-BE49-F238E27FC236}">
              <a16:creationId xmlns:a16="http://schemas.microsoft.com/office/drawing/2014/main" id="{EDD2CA48-87E2-43FB-AC88-00CA9E1D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5" name="Picture 4">
          <a:extLst>
            <a:ext uri="{FF2B5EF4-FFF2-40B4-BE49-F238E27FC236}">
              <a16:creationId xmlns:a16="http://schemas.microsoft.com/office/drawing/2014/main" id="{837CA241-4FE2-4457-9CAA-8061F0CF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6" name="Picture 4">
          <a:extLst>
            <a:ext uri="{FF2B5EF4-FFF2-40B4-BE49-F238E27FC236}">
              <a16:creationId xmlns:a16="http://schemas.microsoft.com/office/drawing/2014/main" id="{5CE20D49-D201-44BB-8E8D-763613E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7" name="Picture 4">
          <a:extLst>
            <a:ext uri="{FF2B5EF4-FFF2-40B4-BE49-F238E27FC236}">
              <a16:creationId xmlns:a16="http://schemas.microsoft.com/office/drawing/2014/main" id="{30AAAC8F-C24B-4439-BB51-8CD56AB4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8" name="Picture 4">
          <a:extLst>
            <a:ext uri="{FF2B5EF4-FFF2-40B4-BE49-F238E27FC236}">
              <a16:creationId xmlns:a16="http://schemas.microsoft.com/office/drawing/2014/main" id="{F436D959-6B73-4C66-8135-3232CDB9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19" name="Picture 4">
          <a:extLst>
            <a:ext uri="{FF2B5EF4-FFF2-40B4-BE49-F238E27FC236}">
              <a16:creationId xmlns:a16="http://schemas.microsoft.com/office/drawing/2014/main" id="{793B81D5-E12A-4FDE-BC73-9DF0DBF5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0" name="Picture 4">
          <a:extLst>
            <a:ext uri="{FF2B5EF4-FFF2-40B4-BE49-F238E27FC236}">
              <a16:creationId xmlns:a16="http://schemas.microsoft.com/office/drawing/2014/main" id="{1A85C851-402F-4362-A297-ACF57CA8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1" name="Picture 4">
          <a:extLst>
            <a:ext uri="{FF2B5EF4-FFF2-40B4-BE49-F238E27FC236}">
              <a16:creationId xmlns:a16="http://schemas.microsoft.com/office/drawing/2014/main" id="{CA2E3054-EC5F-4DD6-A1D8-967C2CB0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2" name="Picture 4">
          <a:extLst>
            <a:ext uri="{FF2B5EF4-FFF2-40B4-BE49-F238E27FC236}">
              <a16:creationId xmlns:a16="http://schemas.microsoft.com/office/drawing/2014/main" id="{22A8CD0B-0A63-48BE-ABD2-EBC369FB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3" name="Picture 4">
          <a:extLst>
            <a:ext uri="{FF2B5EF4-FFF2-40B4-BE49-F238E27FC236}">
              <a16:creationId xmlns:a16="http://schemas.microsoft.com/office/drawing/2014/main" id="{ED03D51A-4DD5-46BF-BDB9-9B002A0F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4" name="Picture 4">
          <a:extLst>
            <a:ext uri="{FF2B5EF4-FFF2-40B4-BE49-F238E27FC236}">
              <a16:creationId xmlns:a16="http://schemas.microsoft.com/office/drawing/2014/main" id="{A846321E-3770-4BC4-BA57-3B3C944E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25" name="Picture 4">
          <a:extLst>
            <a:ext uri="{FF2B5EF4-FFF2-40B4-BE49-F238E27FC236}">
              <a16:creationId xmlns:a16="http://schemas.microsoft.com/office/drawing/2014/main" id="{C2B3654C-F9EC-44F8-800D-91AFC2A1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26" name="Picture 4">
          <a:extLst>
            <a:ext uri="{FF2B5EF4-FFF2-40B4-BE49-F238E27FC236}">
              <a16:creationId xmlns:a16="http://schemas.microsoft.com/office/drawing/2014/main" id="{BD49CAD9-1BD2-4498-BBF0-596D9526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27" name="Picture 4">
          <a:extLst>
            <a:ext uri="{FF2B5EF4-FFF2-40B4-BE49-F238E27FC236}">
              <a16:creationId xmlns:a16="http://schemas.microsoft.com/office/drawing/2014/main" id="{9F5A39F2-235C-4647-850D-B5A79A8B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28" name="Picture 4">
          <a:extLst>
            <a:ext uri="{FF2B5EF4-FFF2-40B4-BE49-F238E27FC236}">
              <a16:creationId xmlns:a16="http://schemas.microsoft.com/office/drawing/2014/main" id="{79F2BBDE-B573-4004-A073-F02B8702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29" name="Picture 4">
          <a:extLst>
            <a:ext uri="{FF2B5EF4-FFF2-40B4-BE49-F238E27FC236}">
              <a16:creationId xmlns:a16="http://schemas.microsoft.com/office/drawing/2014/main" id="{F539EE3F-2578-42DE-8252-141B88A3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0" name="Picture 4">
          <a:extLst>
            <a:ext uri="{FF2B5EF4-FFF2-40B4-BE49-F238E27FC236}">
              <a16:creationId xmlns:a16="http://schemas.microsoft.com/office/drawing/2014/main" id="{FE2F5527-FC7B-4075-A22E-7135E9AC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1" name="Picture 4">
          <a:extLst>
            <a:ext uri="{FF2B5EF4-FFF2-40B4-BE49-F238E27FC236}">
              <a16:creationId xmlns:a16="http://schemas.microsoft.com/office/drawing/2014/main" id="{EBB777CE-1211-420B-B8CC-1A8405F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2" name="Picture 4">
          <a:extLst>
            <a:ext uri="{FF2B5EF4-FFF2-40B4-BE49-F238E27FC236}">
              <a16:creationId xmlns:a16="http://schemas.microsoft.com/office/drawing/2014/main" id="{269A8D4F-7A62-4C65-990E-82BE34B2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3" name="Picture 4">
          <a:extLst>
            <a:ext uri="{FF2B5EF4-FFF2-40B4-BE49-F238E27FC236}">
              <a16:creationId xmlns:a16="http://schemas.microsoft.com/office/drawing/2014/main" id="{041B6282-6FFC-4AC7-BA49-E60D3388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4" name="Picture 4">
          <a:extLst>
            <a:ext uri="{FF2B5EF4-FFF2-40B4-BE49-F238E27FC236}">
              <a16:creationId xmlns:a16="http://schemas.microsoft.com/office/drawing/2014/main" id="{8684A96D-61ED-4B61-87FA-F45225EF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5" name="Picture 4">
          <a:extLst>
            <a:ext uri="{FF2B5EF4-FFF2-40B4-BE49-F238E27FC236}">
              <a16:creationId xmlns:a16="http://schemas.microsoft.com/office/drawing/2014/main" id="{9239E011-6FE7-4E5E-AFD8-C1616D8A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6" name="Picture 4">
          <a:extLst>
            <a:ext uri="{FF2B5EF4-FFF2-40B4-BE49-F238E27FC236}">
              <a16:creationId xmlns:a16="http://schemas.microsoft.com/office/drawing/2014/main" id="{273C4462-F8F9-4A87-8284-1E0CC59B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7" name="Picture 4">
          <a:extLst>
            <a:ext uri="{FF2B5EF4-FFF2-40B4-BE49-F238E27FC236}">
              <a16:creationId xmlns:a16="http://schemas.microsoft.com/office/drawing/2014/main" id="{DB3BA497-2836-42BB-A153-077A9076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8" name="Picture 4">
          <a:extLst>
            <a:ext uri="{FF2B5EF4-FFF2-40B4-BE49-F238E27FC236}">
              <a16:creationId xmlns:a16="http://schemas.microsoft.com/office/drawing/2014/main" id="{E5551BC3-121D-4604-AB3A-1FC87372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39" name="Picture 4">
          <a:extLst>
            <a:ext uri="{FF2B5EF4-FFF2-40B4-BE49-F238E27FC236}">
              <a16:creationId xmlns:a16="http://schemas.microsoft.com/office/drawing/2014/main" id="{CF3B01F1-744F-4232-8FE8-3CB612F4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0" name="Picture 4">
          <a:extLst>
            <a:ext uri="{FF2B5EF4-FFF2-40B4-BE49-F238E27FC236}">
              <a16:creationId xmlns:a16="http://schemas.microsoft.com/office/drawing/2014/main" id="{78A888C2-2009-47B3-B05F-2DD8E890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1" name="Picture 4">
          <a:extLst>
            <a:ext uri="{FF2B5EF4-FFF2-40B4-BE49-F238E27FC236}">
              <a16:creationId xmlns:a16="http://schemas.microsoft.com/office/drawing/2014/main" id="{BBAA4937-13ED-4829-9B69-318D8822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2" name="Picture 4">
          <a:extLst>
            <a:ext uri="{FF2B5EF4-FFF2-40B4-BE49-F238E27FC236}">
              <a16:creationId xmlns:a16="http://schemas.microsoft.com/office/drawing/2014/main" id="{71DD3A94-862E-4725-8A4F-FF569968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3" name="Picture 4">
          <a:extLst>
            <a:ext uri="{FF2B5EF4-FFF2-40B4-BE49-F238E27FC236}">
              <a16:creationId xmlns:a16="http://schemas.microsoft.com/office/drawing/2014/main" id="{7862209E-275E-4714-B45B-250C7245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4" name="Picture 4">
          <a:extLst>
            <a:ext uri="{FF2B5EF4-FFF2-40B4-BE49-F238E27FC236}">
              <a16:creationId xmlns:a16="http://schemas.microsoft.com/office/drawing/2014/main" id="{79720FA7-DB57-488E-95A6-F61EB4C2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5" name="Picture 4">
          <a:extLst>
            <a:ext uri="{FF2B5EF4-FFF2-40B4-BE49-F238E27FC236}">
              <a16:creationId xmlns:a16="http://schemas.microsoft.com/office/drawing/2014/main" id="{376AACFA-8C6C-4B44-A5E1-55876C6C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6" name="Picture 4">
          <a:extLst>
            <a:ext uri="{FF2B5EF4-FFF2-40B4-BE49-F238E27FC236}">
              <a16:creationId xmlns:a16="http://schemas.microsoft.com/office/drawing/2014/main" id="{545301D2-7C0D-4C1E-9BA8-C747AD1E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2082711" cy="0"/>
    <xdr:pic>
      <xdr:nvPicPr>
        <xdr:cNvPr id="347" name="Picture 4">
          <a:extLst>
            <a:ext uri="{FF2B5EF4-FFF2-40B4-BE49-F238E27FC236}">
              <a16:creationId xmlns:a16="http://schemas.microsoft.com/office/drawing/2014/main" id="{82C859A6-D8C4-431A-976F-69556A46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674072" cy="0"/>
    <xdr:pic>
      <xdr:nvPicPr>
        <xdr:cNvPr id="348" name="Picture 4">
          <a:extLst>
            <a:ext uri="{FF2B5EF4-FFF2-40B4-BE49-F238E27FC236}">
              <a16:creationId xmlns:a16="http://schemas.microsoft.com/office/drawing/2014/main" id="{B7FD6D18-311E-47BD-AC21-D15DAAA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49" name="Picture 4">
          <a:extLst>
            <a:ext uri="{FF2B5EF4-FFF2-40B4-BE49-F238E27FC236}">
              <a16:creationId xmlns:a16="http://schemas.microsoft.com/office/drawing/2014/main" id="{9DCBE949-39A7-4559-A4D1-69631B58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50" name="Picture 4">
          <a:extLst>
            <a:ext uri="{FF2B5EF4-FFF2-40B4-BE49-F238E27FC236}">
              <a16:creationId xmlns:a16="http://schemas.microsoft.com/office/drawing/2014/main" id="{DC70E8EA-47D7-4C97-92DE-B3CB400C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51" name="Picture 4">
          <a:extLst>
            <a:ext uri="{FF2B5EF4-FFF2-40B4-BE49-F238E27FC236}">
              <a16:creationId xmlns:a16="http://schemas.microsoft.com/office/drawing/2014/main" id="{F03E7CED-1CCE-4468-A0BD-F74857BF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52" name="Picture 4">
          <a:extLst>
            <a:ext uri="{FF2B5EF4-FFF2-40B4-BE49-F238E27FC236}">
              <a16:creationId xmlns:a16="http://schemas.microsoft.com/office/drawing/2014/main" id="{78D4FC1A-2CE4-4D63-8716-F0887F4C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53" name="Picture 4">
          <a:extLst>
            <a:ext uri="{FF2B5EF4-FFF2-40B4-BE49-F238E27FC236}">
              <a16:creationId xmlns:a16="http://schemas.microsoft.com/office/drawing/2014/main" id="{E73EE68F-3934-44E8-B817-2B82BACC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354" name="Picture 4">
          <a:extLst>
            <a:ext uri="{FF2B5EF4-FFF2-40B4-BE49-F238E27FC236}">
              <a16:creationId xmlns:a16="http://schemas.microsoft.com/office/drawing/2014/main" id="{7EC6E89F-4088-44B5-9FBF-C05F0E89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355" name="Picture 4">
          <a:extLst>
            <a:ext uri="{FF2B5EF4-FFF2-40B4-BE49-F238E27FC236}">
              <a16:creationId xmlns:a16="http://schemas.microsoft.com/office/drawing/2014/main" id="{25C0270A-289D-4565-A19F-0DB33DCB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356" name="Picture 4">
          <a:extLst>
            <a:ext uri="{FF2B5EF4-FFF2-40B4-BE49-F238E27FC236}">
              <a16:creationId xmlns:a16="http://schemas.microsoft.com/office/drawing/2014/main" id="{7396D7CF-3E65-49DA-AC7B-C6D49997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574006" cy="0"/>
    <xdr:pic>
      <xdr:nvPicPr>
        <xdr:cNvPr id="357" name="Picture 4">
          <a:extLst>
            <a:ext uri="{FF2B5EF4-FFF2-40B4-BE49-F238E27FC236}">
              <a16:creationId xmlns:a16="http://schemas.microsoft.com/office/drawing/2014/main" id="{26CAC7CB-1A26-463C-8578-04907C05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574006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58" name="Picture 4">
          <a:extLst>
            <a:ext uri="{FF2B5EF4-FFF2-40B4-BE49-F238E27FC236}">
              <a16:creationId xmlns:a16="http://schemas.microsoft.com/office/drawing/2014/main" id="{BFB06CD7-6A6B-4E6E-A238-B6699F49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59" name="Picture 4">
          <a:extLst>
            <a:ext uri="{FF2B5EF4-FFF2-40B4-BE49-F238E27FC236}">
              <a16:creationId xmlns:a16="http://schemas.microsoft.com/office/drawing/2014/main" id="{E1937A68-9534-4567-A6D3-3A03200E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60" name="Picture 4">
          <a:extLst>
            <a:ext uri="{FF2B5EF4-FFF2-40B4-BE49-F238E27FC236}">
              <a16:creationId xmlns:a16="http://schemas.microsoft.com/office/drawing/2014/main" id="{213D0B92-1DFA-46B2-8BE2-DDC4223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61" name="Picture 4">
          <a:extLst>
            <a:ext uri="{FF2B5EF4-FFF2-40B4-BE49-F238E27FC236}">
              <a16:creationId xmlns:a16="http://schemas.microsoft.com/office/drawing/2014/main" id="{2001653A-72E1-481E-8380-E3DB95E7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62" name="Picture 4">
          <a:extLst>
            <a:ext uri="{FF2B5EF4-FFF2-40B4-BE49-F238E27FC236}">
              <a16:creationId xmlns:a16="http://schemas.microsoft.com/office/drawing/2014/main" id="{823FA76D-163D-4726-BFBA-CF449F00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931349" cy="0"/>
    <xdr:pic>
      <xdr:nvPicPr>
        <xdr:cNvPr id="363" name="Picture 4">
          <a:extLst>
            <a:ext uri="{FF2B5EF4-FFF2-40B4-BE49-F238E27FC236}">
              <a16:creationId xmlns:a16="http://schemas.microsoft.com/office/drawing/2014/main" id="{020064E5-1852-42BB-96E4-76268911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931349" cy="0"/>
    <xdr:pic>
      <xdr:nvPicPr>
        <xdr:cNvPr id="364" name="Picture 4">
          <a:extLst>
            <a:ext uri="{FF2B5EF4-FFF2-40B4-BE49-F238E27FC236}">
              <a16:creationId xmlns:a16="http://schemas.microsoft.com/office/drawing/2014/main" id="{68F9CD7D-97C9-413D-8ADD-828799F6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931349" cy="0"/>
    <xdr:pic>
      <xdr:nvPicPr>
        <xdr:cNvPr id="365" name="Picture 4">
          <a:extLst>
            <a:ext uri="{FF2B5EF4-FFF2-40B4-BE49-F238E27FC236}">
              <a16:creationId xmlns:a16="http://schemas.microsoft.com/office/drawing/2014/main" id="{4F94D587-6631-46FB-8FAD-14993D58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66" name="Picture 4">
          <a:extLst>
            <a:ext uri="{FF2B5EF4-FFF2-40B4-BE49-F238E27FC236}">
              <a16:creationId xmlns:a16="http://schemas.microsoft.com/office/drawing/2014/main" id="{B34FD774-CC57-47D1-BEB3-D879D1B8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67" name="Picture 4">
          <a:extLst>
            <a:ext uri="{FF2B5EF4-FFF2-40B4-BE49-F238E27FC236}">
              <a16:creationId xmlns:a16="http://schemas.microsoft.com/office/drawing/2014/main" id="{BBEAE9A2-172F-4ECA-AB57-86E6D9F0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68" name="Picture 4">
          <a:extLst>
            <a:ext uri="{FF2B5EF4-FFF2-40B4-BE49-F238E27FC236}">
              <a16:creationId xmlns:a16="http://schemas.microsoft.com/office/drawing/2014/main" id="{9F01E021-55C3-48F2-8339-5679F4A1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69" name="Picture 4">
          <a:extLst>
            <a:ext uri="{FF2B5EF4-FFF2-40B4-BE49-F238E27FC236}">
              <a16:creationId xmlns:a16="http://schemas.microsoft.com/office/drawing/2014/main" id="{B8A8A6E2-82E3-4B46-98CB-5D31F50F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70" name="Picture 4">
          <a:extLst>
            <a:ext uri="{FF2B5EF4-FFF2-40B4-BE49-F238E27FC236}">
              <a16:creationId xmlns:a16="http://schemas.microsoft.com/office/drawing/2014/main" id="{ABD08E79-0A75-4902-9F9A-B203E62F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71" name="Picture 4">
          <a:extLst>
            <a:ext uri="{FF2B5EF4-FFF2-40B4-BE49-F238E27FC236}">
              <a16:creationId xmlns:a16="http://schemas.microsoft.com/office/drawing/2014/main" id="{BB90B6E7-C033-4539-9A4E-BDB3D73B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5790" cy="0"/>
    <xdr:pic>
      <xdr:nvPicPr>
        <xdr:cNvPr id="372" name="Picture 4">
          <a:extLst>
            <a:ext uri="{FF2B5EF4-FFF2-40B4-BE49-F238E27FC236}">
              <a16:creationId xmlns:a16="http://schemas.microsoft.com/office/drawing/2014/main" id="{80F6A255-E088-4C7C-A92C-56880DE5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73" name="Picture 4">
          <a:extLst>
            <a:ext uri="{FF2B5EF4-FFF2-40B4-BE49-F238E27FC236}">
              <a16:creationId xmlns:a16="http://schemas.microsoft.com/office/drawing/2014/main" id="{7E32E585-1A60-47B8-B0B6-F303D28E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74" name="Picture 4">
          <a:extLst>
            <a:ext uri="{FF2B5EF4-FFF2-40B4-BE49-F238E27FC236}">
              <a16:creationId xmlns:a16="http://schemas.microsoft.com/office/drawing/2014/main" id="{BE9C1682-6A16-497A-8752-7E694892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75" name="Picture 4">
          <a:extLst>
            <a:ext uri="{FF2B5EF4-FFF2-40B4-BE49-F238E27FC236}">
              <a16:creationId xmlns:a16="http://schemas.microsoft.com/office/drawing/2014/main" id="{02B76A2D-369D-4B0E-BDBB-0CDB4EFA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76" name="Picture 4">
          <a:extLst>
            <a:ext uri="{FF2B5EF4-FFF2-40B4-BE49-F238E27FC236}">
              <a16:creationId xmlns:a16="http://schemas.microsoft.com/office/drawing/2014/main" id="{720549A3-A382-4346-B9B4-69666DDC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77" name="Picture 4">
          <a:extLst>
            <a:ext uri="{FF2B5EF4-FFF2-40B4-BE49-F238E27FC236}">
              <a16:creationId xmlns:a16="http://schemas.microsoft.com/office/drawing/2014/main" id="{8C66720C-93FC-4F92-9001-CB812C92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78" name="Picture 4">
          <a:extLst>
            <a:ext uri="{FF2B5EF4-FFF2-40B4-BE49-F238E27FC236}">
              <a16:creationId xmlns:a16="http://schemas.microsoft.com/office/drawing/2014/main" id="{0B45A241-50C1-4C60-A5F6-14DDF724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87742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5790" cy="0"/>
    <xdr:pic>
      <xdr:nvPicPr>
        <xdr:cNvPr id="379" name="Picture 4">
          <a:extLst>
            <a:ext uri="{FF2B5EF4-FFF2-40B4-BE49-F238E27FC236}">
              <a16:creationId xmlns:a16="http://schemas.microsoft.com/office/drawing/2014/main" id="{68FAA4A1-6DBB-4BF2-8317-35D1B243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0" name="Picture 4">
          <a:extLst>
            <a:ext uri="{FF2B5EF4-FFF2-40B4-BE49-F238E27FC236}">
              <a16:creationId xmlns:a16="http://schemas.microsoft.com/office/drawing/2014/main" id="{4623C153-EA39-45F3-A862-AED52B0A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1" name="Picture 4">
          <a:extLst>
            <a:ext uri="{FF2B5EF4-FFF2-40B4-BE49-F238E27FC236}">
              <a16:creationId xmlns:a16="http://schemas.microsoft.com/office/drawing/2014/main" id="{569BEE4F-63E7-4A90-ACCC-74646992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2" name="Picture 4">
          <a:extLst>
            <a:ext uri="{FF2B5EF4-FFF2-40B4-BE49-F238E27FC236}">
              <a16:creationId xmlns:a16="http://schemas.microsoft.com/office/drawing/2014/main" id="{BA6F075C-4A55-4E27-92FE-37FECC26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3" name="Picture 4">
          <a:extLst>
            <a:ext uri="{FF2B5EF4-FFF2-40B4-BE49-F238E27FC236}">
              <a16:creationId xmlns:a16="http://schemas.microsoft.com/office/drawing/2014/main" id="{EFD22DE1-7408-4D0B-8F71-0482976F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4" name="Picture 4">
          <a:extLst>
            <a:ext uri="{FF2B5EF4-FFF2-40B4-BE49-F238E27FC236}">
              <a16:creationId xmlns:a16="http://schemas.microsoft.com/office/drawing/2014/main" id="{F7A78A02-2AAB-45CD-9FBE-694F0C24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5" name="Picture 4">
          <a:extLst>
            <a:ext uri="{FF2B5EF4-FFF2-40B4-BE49-F238E27FC236}">
              <a16:creationId xmlns:a16="http://schemas.microsoft.com/office/drawing/2014/main" id="{2BC9BCC7-E0F0-4E9B-A378-D1E5B63D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6" name="Picture 4">
          <a:extLst>
            <a:ext uri="{FF2B5EF4-FFF2-40B4-BE49-F238E27FC236}">
              <a16:creationId xmlns:a16="http://schemas.microsoft.com/office/drawing/2014/main" id="{ACCF1812-1157-43DA-A53A-497BAADB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7" name="Picture 4">
          <a:extLst>
            <a:ext uri="{FF2B5EF4-FFF2-40B4-BE49-F238E27FC236}">
              <a16:creationId xmlns:a16="http://schemas.microsoft.com/office/drawing/2014/main" id="{8BFBB2A9-7D6F-423E-BF2F-5989B203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8" name="Picture 4">
          <a:extLst>
            <a:ext uri="{FF2B5EF4-FFF2-40B4-BE49-F238E27FC236}">
              <a16:creationId xmlns:a16="http://schemas.microsoft.com/office/drawing/2014/main" id="{AF702B42-B1B0-411A-82E1-3E5917A9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389" name="Picture 4">
          <a:extLst>
            <a:ext uri="{FF2B5EF4-FFF2-40B4-BE49-F238E27FC236}">
              <a16:creationId xmlns:a16="http://schemas.microsoft.com/office/drawing/2014/main" id="{6A376890-BD67-4DF1-B00C-2ECCCE86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0" name="Picture 4">
          <a:extLst>
            <a:ext uri="{FF2B5EF4-FFF2-40B4-BE49-F238E27FC236}">
              <a16:creationId xmlns:a16="http://schemas.microsoft.com/office/drawing/2014/main" id="{12E4DDEA-F73F-45D2-81DA-CFCC2349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1" name="Picture 4">
          <a:extLst>
            <a:ext uri="{FF2B5EF4-FFF2-40B4-BE49-F238E27FC236}">
              <a16:creationId xmlns:a16="http://schemas.microsoft.com/office/drawing/2014/main" id="{FE3085FF-FE71-4F77-8A9B-F276FFD0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2" name="Picture 4">
          <a:extLst>
            <a:ext uri="{FF2B5EF4-FFF2-40B4-BE49-F238E27FC236}">
              <a16:creationId xmlns:a16="http://schemas.microsoft.com/office/drawing/2014/main" id="{CCBDC407-AA46-4BCC-A234-549C57A8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3" name="Picture 4">
          <a:extLst>
            <a:ext uri="{FF2B5EF4-FFF2-40B4-BE49-F238E27FC236}">
              <a16:creationId xmlns:a16="http://schemas.microsoft.com/office/drawing/2014/main" id="{CC17C365-A2F5-460F-A730-ABF680F8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4" name="Picture 4">
          <a:extLst>
            <a:ext uri="{FF2B5EF4-FFF2-40B4-BE49-F238E27FC236}">
              <a16:creationId xmlns:a16="http://schemas.microsoft.com/office/drawing/2014/main" id="{8C7BEF20-9FEA-4225-975A-CD45D345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5" name="Picture 4">
          <a:extLst>
            <a:ext uri="{FF2B5EF4-FFF2-40B4-BE49-F238E27FC236}">
              <a16:creationId xmlns:a16="http://schemas.microsoft.com/office/drawing/2014/main" id="{175B444C-5FC0-4564-B73E-13EF9650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6" name="Picture 4">
          <a:extLst>
            <a:ext uri="{FF2B5EF4-FFF2-40B4-BE49-F238E27FC236}">
              <a16:creationId xmlns:a16="http://schemas.microsoft.com/office/drawing/2014/main" id="{466D6291-2DD1-4FC4-B04F-D2310776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7" name="Picture 4">
          <a:extLst>
            <a:ext uri="{FF2B5EF4-FFF2-40B4-BE49-F238E27FC236}">
              <a16:creationId xmlns:a16="http://schemas.microsoft.com/office/drawing/2014/main" id="{E9F0522C-6A1F-4FEF-A790-0DAB6E9F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8" name="Picture 4">
          <a:extLst>
            <a:ext uri="{FF2B5EF4-FFF2-40B4-BE49-F238E27FC236}">
              <a16:creationId xmlns:a16="http://schemas.microsoft.com/office/drawing/2014/main" id="{FD459277-20FF-4682-8CE2-312A5339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399" name="Picture 4">
          <a:extLst>
            <a:ext uri="{FF2B5EF4-FFF2-40B4-BE49-F238E27FC236}">
              <a16:creationId xmlns:a16="http://schemas.microsoft.com/office/drawing/2014/main" id="{B480E6D4-9E45-4D20-B1D6-348882B3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0" name="Picture 4">
          <a:extLst>
            <a:ext uri="{FF2B5EF4-FFF2-40B4-BE49-F238E27FC236}">
              <a16:creationId xmlns:a16="http://schemas.microsoft.com/office/drawing/2014/main" id="{E0333125-8700-4256-8736-A7A6B533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1" name="Picture 4">
          <a:extLst>
            <a:ext uri="{FF2B5EF4-FFF2-40B4-BE49-F238E27FC236}">
              <a16:creationId xmlns:a16="http://schemas.microsoft.com/office/drawing/2014/main" id="{CD8FD871-3068-465D-B219-A5332618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2" name="Picture 4">
          <a:extLst>
            <a:ext uri="{FF2B5EF4-FFF2-40B4-BE49-F238E27FC236}">
              <a16:creationId xmlns:a16="http://schemas.microsoft.com/office/drawing/2014/main" id="{222C1277-B8BE-4F21-8529-988EF365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3" name="Picture 4">
          <a:extLst>
            <a:ext uri="{FF2B5EF4-FFF2-40B4-BE49-F238E27FC236}">
              <a16:creationId xmlns:a16="http://schemas.microsoft.com/office/drawing/2014/main" id="{4340B30D-E6DB-4173-8C1A-A446E44D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4" name="Picture 4">
          <a:extLst>
            <a:ext uri="{FF2B5EF4-FFF2-40B4-BE49-F238E27FC236}">
              <a16:creationId xmlns:a16="http://schemas.microsoft.com/office/drawing/2014/main" id="{2252F735-6D51-4B48-83EB-CEEE37D6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5" name="Picture 4">
          <a:extLst>
            <a:ext uri="{FF2B5EF4-FFF2-40B4-BE49-F238E27FC236}">
              <a16:creationId xmlns:a16="http://schemas.microsoft.com/office/drawing/2014/main" id="{FB6A9894-C130-4B7F-B315-147AEB51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6" name="Picture 4">
          <a:extLst>
            <a:ext uri="{FF2B5EF4-FFF2-40B4-BE49-F238E27FC236}">
              <a16:creationId xmlns:a16="http://schemas.microsoft.com/office/drawing/2014/main" id="{6A892BC4-A271-427F-B093-E654D3DC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7" name="Picture 4">
          <a:extLst>
            <a:ext uri="{FF2B5EF4-FFF2-40B4-BE49-F238E27FC236}">
              <a16:creationId xmlns:a16="http://schemas.microsoft.com/office/drawing/2014/main" id="{A32EF707-9ED8-46CA-B071-E32D5CE4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8" name="Picture 4">
          <a:extLst>
            <a:ext uri="{FF2B5EF4-FFF2-40B4-BE49-F238E27FC236}">
              <a16:creationId xmlns:a16="http://schemas.microsoft.com/office/drawing/2014/main" id="{2A240AF9-AAC9-4C0B-BE43-1F00FCF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09" name="Picture 4">
          <a:extLst>
            <a:ext uri="{FF2B5EF4-FFF2-40B4-BE49-F238E27FC236}">
              <a16:creationId xmlns:a16="http://schemas.microsoft.com/office/drawing/2014/main" id="{EA713231-0B0B-4EBD-A9B2-1261F1E7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10" name="Picture 4">
          <a:extLst>
            <a:ext uri="{FF2B5EF4-FFF2-40B4-BE49-F238E27FC236}">
              <a16:creationId xmlns:a16="http://schemas.microsoft.com/office/drawing/2014/main" id="{965349A9-9344-46F1-970F-D566EC87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11" name="Picture 4">
          <a:extLst>
            <a:ext uri="{FF2B5EF4-FFF2-40B4-BE49-F238E27FC236}">
              <a16:creationId xmlns:a16="http://schemas.microsoft.com/office/drawing/2014/main" id="{04DCFAAF-53ED-4059-9477-612289D5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12" name="Picture 4">
          <a:extLst>
            <a:ext uri="{FF2B5EF4-FFF2-40B4-BE49-F238E27FC236}">
              <a16:creationId xmlns:a16="http://schemas.microsoft.com/office/drawing/2014/main" id="{39DD9A6A-7C19-4F55-8906-D005E44C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413" name="Picture 4">
          <a:extLst>
            <a:ext uri="{FF2B5EF4-FFF2-40B4-BE49-F238E27FC236}">
              <a16:creationId xmlns:a16="http://schemas.microsoft.com/office/drawing/2014/main" id="{E552F2EA-7344-4FF2-A1EB-FCAA9402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414" name="Picture 4">
          <a:extLst>
            <a:ext uri="{FF2B5EF4-FFF2-40B4-BE49-F238E27FC236}">
              <a16:creationId xmlns:a16="http://schemas.microsoft.com/office/drawing/2014/main" id="{A194B769-9626-4909-8E4E-DC1C8154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0678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415" name="Picture 4">
          <a:extLst>
            <a:ext uri="{FF2B5EF4-FFF2-40B4-BE49-F238E27FC236}">
              <a16:creationId xmlns:a16="http://schemas.microsoft.com/office/drawing/2014/main" id="{4EC98FDF-0DC5-4F64-B2E2-2F5C369A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0678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16" name="Picture 4">
          <a:extLst>
            <a:ext uri="{FF2B5EF4-FFF2-40B4-BE49-F238E27FC236}">
              <a16:creationId xmlns:a16="http://schemas.microsoft.com/office/drawing/2014/main" id="{CA04F779-C333-4406-BE0F-CA4084EA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17" name="Picture 4">
          <a:extLst>
            <a:ext uri="{FF2B5EF4-FFF2-40B4-BE49-F238E27FC236}">
              <a16:creationId xmlns:a16="http://schemas.microsoft.com/office/drawing/2014/main" id="{29CB89BC-12B5-4D99-9239-654DE4F9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18" name="Picture 4">
          <a:extLst>
            <a:ext uri="{FF2B5EF4-FFF2-40B4-BE49-F238E27FC236}">
              <a16:creationId xmlns:a16="http://schemas.microsoft.com/office/drawing/2014/main" id="{AFE0905C-80EB-4C81-B6E4-7DA0C898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19" name="Picture 4">
          <a:extLst>
            <a:ext uri="{FF2B5EF4-FFF2-40B4-BE49-F238E27FC236}">
              <a16:creationId xmlns:a16="http://schemas.microsoft.com/office/drawing/2014/main" id="{9EEAF0AF-3F86-4179-85A6-6B95CA49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0" name="Picture 4">
          <a:extLst>
            <a:ext uri="{FF2B5EF4-FFF2-40B4-BE49-F238E27FC236}">
              <a16:creationId xmlns:a16="http://schemas.microsoft.com/office/drawing/2014/main" id="{9A8699CA-6732-4060-87B6-07DFA878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1" name="Picture 4">
          <a:extLst>
            <a:ext uri="{FF2B5EF4-FFF2-40B4-BE49-F238E27FC236}">
              <a16:creationId xmlns:a16="http://schemas.microsoft.com/office/drawing/2014/main" id="{8BE18D74-E959-4B90-B640-2761E6A4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2" name="Picture 4">
          <a:extLst>
            <a:ext uri="{FF2B5EF4-FFF2-40B4-BE49-F238E27FC236}">
              <a16:creationId xmlns:a16="http://schemas.microsoft.com/office/drawing/2014/main" id="{51CFDD60-7F1B-4780-9642-5AFFD9D5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3" name="Picture 4">
          <a:extLst>
            <a:ext uri="{FF2B5EF4-FFF2-40B4-BE49-F238E27FC236}">
              <a16:creationId xmlns:a16="http://schemas.microsoft.com/office/drawing/2014/main" id="{035AE2B9-2F01-4DD8-A526-DB765FC2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4" name="Picture 4">
          <a:extLst>
            <a:ext uri="{FF2B5EF4-FFF2-40B4-BE49-F238E27FC236}">
              <a16:creationId xmlns:a16="http://schemas.microsoft.com/office/drawing/2014/main" id="{5B8AAEC1-035D-4BA3-B823-5F95FF1B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5" name="Picture 4">
          <a:extLst>
            <a:ext uri="{FF2B5EF4-FFF2-40B4-BE49-F238E27FC236}">
              <a16:creationId xmlns:a16="http://schemas.microsoft.com/office/drawing/2014/main" id="{B32F61B3-39EE-47C7-9DD0-F3D1DB09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6" name="Picture 4">
          <a:extLst>
            <a:ext uri="{FF2B5EF4-FFF2-40B4-BE49-F238E27FC236}">
              <a16:creationId xmlns:a16="http://schemas.microsoft.com/office/drawing/2014/main" id="{2E7C2753-FBA8-4B9E-BD4C-22942BB7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7" name="Picture 4">
          <a:extLst>
            <a:ext uri="{FF2B5EF4-FFF2-40B4-BE49-F238E27FC236}">
              <a16:creationId xmlns:a16="http://schemas.microsoft.com/office/drawing/2014/main" id="{D48CC760-E6F3-4D6E-AEC9-1E120A4A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8" name="Picture 4">
          <a:extLst>
            <a:ext uri="{FF2B5EF4-FFF2-40B4-BE49-F238E27FC236}">
              <a16:creationId xmlns:a16="http://schemas.microsoft.com/office/drawing/2014/main" id="{1C60C61D-3890-4F7C-9280-6F164E74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29" name="Picture 4">
          <a:extLst>
            <a:ext uri="{FF2B5EF4-FFF2-40B4-BE49-F238E27FC236}">
              <a16:creationId xmlns:a16="http://schemas.microsoft.com/office/drawing/2014/main" id="{B574EEBA-6129-47B2-B82F-CDB0D28D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0" name="Picture 4">
          <a:extLst>
            <a:ext uri="{FF2B5EF4-FFF2-40B4-BE49-F238E27FC236}">
              <a16:creationId xmlns:a16="http://schemas.microsoft.com/office/drawing/2014/main" id="{3AE25FD3-6DB8-4BEF-BED6-FD5CC210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1" name="Picture 4">
          <a:extLst>
            <a:ext uri="{FF2B5EF4-FFF2-40B4-BE49-F238E27FC236}">
              <a16:creationId xmlns:a16="http://schemas.microsoft.com/office/drawing/2014/main" id="{30038A6E-D606-4CF9-9A80-50DDEF4F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2" name="Picture 4">
          <a:extLst>
            <a:ext uri="{FF2B5EF4-FFF2-40B4-BE49-F238E27FC236}">
              <a16:creationId xmlns:a16="http://schemas.microsoft.com/office/drawing/2014/main" id="{295C3F99-321E-438C-92F8-60EC67DA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3" name="Picture 4">
          <a:extLst>
            <a:ext uri="{FF2B5EF4-FFF2-40B4-BE49-F238E27FC236}">
              <a16:creationId xmlns:a16="http://schemas.microsoft.com/office/drawing/2014/main" id="{40EAAF2A-C6DC-4939-AEC6-1112FD83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4" name="Picture 4">
          <a:extLst>
            <a:ext uri="{FF2B5EF4-FFF2-40B4-BE49-F238E27FC236}">
              <a16:creationId xmlns:a16="http://schemas.microsoft.com/office/drawing/2014/main" id="{6B620E8F-70E9-4E67-ADFD-C2A400E5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5" name="Picture 4">
          <a:extLst>
            <a:ext uri="{FF2B5EF4-FFF2-40B4-BE49-F238E27FC236}">
              <a16:creationId xmlns:a16="http://schemas.microsoft.com/office/drawing/2014/main" id="{5E070458-8B3C-4B9C-824B-9499EDDD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6" name="Picture 4">
          <a:extLst>
            <a:ext uri="{FF2B5EF4-FFF2-40B4-BE49-F238E27FC236}">
              <a16:creationId xmlns:a16="http://schemas.microsoft.com/office/drawing/2014/main" id="{4786C801-FEB2-4087-877E-55517EBA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7" name="Picture 4">
          <a:extLst>
            <a:ext uri="{FF2B5EF4-FFF2-40B4-BE49-F238E27FC236}">
              <a16:creationId xmlns:a16="http://schemas.microsoft.com/office/drawing/2014/main" id="{6836618D-D42B-4561-A7B5-398840A6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8" name="Picture 4">
          <a:extLst>
            <a:ext uri="{FF2B5EF4-FFF2-40B4-BE49-F238E27FC236}">
              <a16:creationId xmlns:a16="http://schemas.microsoft.com/office/drawing/2014/main" id="{DC055FAC-3815-4C29-97AF-E4D71EB7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39" name="Picture 4">
          <a:extLst>
            <a:ext uri="{FF2B5EF4-FFF2-40B4-BE49-F238E27FC236}">
              <a16:creationId xmlns:a16="http://schemas.microsoft.com/office/drawing/2014/main" id="{AC766C50-6977-4BC2-8F33-EDF07C42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0" name="Picture 4">
          <a:extLst>
            <a:ext uri="{FF2B5EF4-FFF2-40B4-BE49-F238E27FC236}">
              <a16:creationId xmlns:a16="http://schemas.microsoft.com/office/drawing/2014/main" id="{CEB5DE86-2B2A-475B-A096-7E374391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1" name="Picture 4">
          <a:extLst>
            <a:ext uri="{FF2B5EF4-FFF2-40B4-BE49-F238E27FC236}">
              <a16:creationId xmlns:a16="http://schemas.microsoft.com/office/drawing/2014/main" id="{3910D880-8337-4425-87E1-DC56BE8A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2" name="Picture 4">
          <a:extLst>
            <a:ext uri="{FF2B5EF4-FFF2-40B4-BE49-F238E27FC236}">
              <a16:creationId xmlns:a16="http://schemas.microsoft.com/office/drawing/2014/main" id="{D9FA46CF-4877-4EF7-9BDE-FC1639B4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3" name="Picture 4">
          <a:extLst>
            <a:ext uri="{FF2B5EF4-FFF2-40B4-BE49-F238E27FC236}">
              <a16:creationId xmlns:a16="http://schemas.microsoft.com/office/drawing/2014/main" id="{209EC46C-5F3A-47A7-B206-92AB9EA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4" name="Picture 4">
          <a:extLst>
            <a:ext uri="{FF2B5EF4-FFF2-40B4-BE49-F238E27FC236}">
              <a16:creationId xmlns:a16="http://schemas.microsoft.com/office/drawing/2014/main" id="{3D672F2D-9A93-494F-A0F4-3F24F1B7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5" name="Picture 4">
          <a:extLst>
            <a:ext uri="{FF2B5EF4-FFF2-40B4-BE49-F238E27FC236}">
              <a16:creationId xmlns:a16="http://schemas.microsoft.com/office/drawing/2014/main" id="{652F13A8-25FD-401A-891F-FE442069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6" name="Picture 4">
          <a:extLst>
            <a:ext uri="{FF2B5EF4-FFF2-40B4-BE49-F238E27FC236}">
              <a16:creationId xmlns:a16="http://schemas.microsoft.com/office/drawing/2014/main" id="{A99EBBA6-4842-4AF5-80EF-9959154F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7" name="Picture 4">
          <a:extLst>
            <a:ext uri="{FF2B5EF4-FFF2-40B4-BE49-F238E27FC236}">
              <a16:creationId xmlns:a16="http://schemas.microsoft.com/office/drawing/2014/main" id="{2BAFEE5F-1124-4D6E-A90A-772165A9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8" name="Picture 4">
          <a:extLst>
            <a:ext uri="{FF2B5EF4-FFF2-40B4-BE49-F238E27FC236}">
              <a16:creationId xmlns:a16="http://schemas.microsoft.com/office/drawing/2014/main" id="{84B1F017-8059-446A-9CFC-42F23F60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49" name="Picture 4">
          <a:extLst>
            <a:ext uri="{FF2B5EF4-FFF2-40B4-BE49-F238E27FC236}">
              <a16:creationId xmlns:a16="http://schemas.microsoft.com/office/drawing/2014/main" id="{55C519ED-96B3-4C4E-8570-21AB59FC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0" name="Picture 4">
          <a:extLst>
            <a:ext uri="{FF2B5EF4-FFF2-40B4-BE49-F238E27FC236}">
              <a16:creationId xmlns:a16="http://schemas.microsoft.com/office/drawing/2014/main" id="{495C09D1-B540-4D65-B756-A5A38017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1" name="Picture 4">
          <a:extLst>
            <a:ext uri="{FF2B5EF4-FFF2-40B4-BE49-F238E27FC236}">
              <a16:creationId xmlns:a16="http://schemas.microsoft.com/office/drawing/2014/main" id="{40CC2560-6CA6-4E22-AAA8-431717D1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2" name="Picture 4">
          <a:extLst>
            <a:ext uri="{FF2B5EF4-FFF2-40B4-BE49-F238E27FC236}">
              <a16:creationId xmlns:a16="http://schemas.microsoft.com/office/drawing/2014/main" id="{992BEEB7-EDB2-4DD5-88C5-CB2E7DB9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3" name="Picture 4">
          <a:extLst>
            <a:ext uri="{FF2B5EF4-FFF2-40B4-BE49-F238E27FC236}">
              <a16:creationId xmlns:a16="http://schemas.microsoft.com/office/drawing/2014/main" id="{0436E316-ADE3-47A0-9CAF-BC5A25C9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4" name="Picture 4">
          <a:extLst>
            <a:ext uri="{FF2B5EF4-FFF2-40B4-BE49-F238E27FC236}">
              <a16:creationId xmlns:a16="http://schemas.microsoft.com/office/drawing/2014/main" id="{7288D8C1-88F1-47D9-B584-B04B21F0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5" name="Picture 4">
          <a:extLst>
            <a:ext uri="{FF2B5EF4-FFF2-40B4-BE49-F238E27FC236}">
              <a16:creationId xmlns:a16="http://schemas.microsoft.com/office/drawing/2014/main" id="{4F1AA927-6C16-4E88-925A-F3C09599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6" name="Picture 4">
          <a:extLst>
            <a:ext uri="{FF2B5EF4-FFF2-40B4-BE49-F238E27FC236}">
              <a16:creationId xmlns:a16="http://schemas.microsoft.com/office/drawing/2014/main" id="{547F9C66-36F0-4D44-8B14-F40D680C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7" name="Picture 4">
          <a:extLst>
            <a:ext uri="{FF2B5EF4-FFF2-40B4-BE49-F238E27FC236}">
              <a16:creationId xmlns:a16="http://schemas.microsoft.com/office/drawing/2014/main" id="{079CEFD9-5DC3-4C89-B0B4-C3DEC709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8" name="Picture 4">
          <a:extLst>
            <a:ext uri="{FF2B5EF4-FFF2-40B4-BE49-F238E27FC236}">
              <a16:creationId xmlns:a16="http://schemas.microsoft.com/office/drawing/2014/main" id="{D26D3443-03A6-4921-9AB7-CD8DCCFE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59" name="Picture 4">
          <a:extLst>
            <a:ext uri="{FF2B5EF4-FFF2-40B4-BE49-F238E27FC236}">
              <a16:creationId xmlns:a16="http://schemas.microsoft.com/office/drawing/2014/main" id="{8CE0C24F-0A8D-4119-8D49-AB8B9814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0" name="Picture 4">
          <a:extLst>
            <a:ext uri="{FF2B5EF4-FFF2-40B4-BE49-F238E27FC236}">
              <a16:creationId xmlns:a16="http://schemas.microsoft.com/office/drawing/2014/main" id="{F7FAFC9D-7C24-45A3-98F7-DE581B8F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1" name="Picture 4">
          <a:extLst>
            <a:ext uri="{FF2B5EF4-FFF2-40B4-BE49-F238E27FC236}">
              <a16:creationId xmlns:a16="http://schemas.microsoft.com/office/drawing/2014/main" id="{647A79AD-E3D1-421B-ADC4-6A2F891F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2" name="Picture 4">
          <a:extLst>
            <a:ext uri="{FF2B5EF4-FFF2-40B4-BE49-F238E27FC236}">
              <a16:creationId xmlns:a16="http://schemas.microsoft.com/office/drawing/2014/main" id="{8E0147B4-CA5A-4AB0-9D71-4D71AB0B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3" name="Picture 4">
          <a:extLst>
            <a:ext uri="{FF2B5EF4-FFF2-40B4-BE49-F238E27FC236}">
              <a16:creationId xmlns:a16="http://schemas.microsoft.com/office/drawing/2014/main" id="{15C96F9A-BB88-4019-81D0-9949C0E9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4" name="Picture 4">
          <a:extLst>
            <a:ext uri="{FF2B5EF4-FFF2-40B4-BE49-F238E27FC236}">
              <a16:creationId xmlns:a16="http://schemas.microsoft.com/office/drawing/2014/main" id="{D466648F-8D38-4145-9B6E-B2F2C48F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5" name="Picture 4">
          <a:extLst>
            <a:ext uri="{FF2B5EF4-FFF2-40B4-BE49-F238E27FC236}">
              <a16:creationId xmlns:a16="http://schemas.microsoft.com/office/drawing/2014/main" id="{7E02D9BE-CEE0-4774-AF06-999300E9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6" name="Picture 4">
          <a:extLst>
            <a:ext uri="{FF2B5EF4-FFF2-40B4-BE49-F238E27FC236}">
              <a16:creationId xmlns:a16="http://schemas.microsoft.com/office/drawing/2014/main" id="{9744BE4E-6D33-44CC-8B3A-02C5C403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7" name="Picture 4">
          <a:extLst>
            <a:ext uri="{FF2B5EF4-FFF2-40B4-BE49-F238E27FC236}">
              <a16:creationId xmlns:a16="http://schemas.microsoft.com/office/drawing/2014/main" id="{A68AB99E-E792-4164-ADD6-F59DA08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8" name="Picture 4">
          <a:extLst>
            <a:ext uri="{FF2B5EF4-FFF2-40B4-BE49-F238E27FC236}">
              <a16:creationId xmlns:a16="http://schemas.microsoft.com/office/drawing/2014/main" id="{8934E9D1-0161-4149-ACA5-CBF44528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69" name="Picture 4">
          <a:extLst>
            <a:ext uri="{FF2B5EF4-FFF2-40B4-BE49-F238E27FC236}">
              <a16:creationId xmlns:a16="http://schemas.microsoft.com/office/drawing/2014/main" id="{A2639158-DF53-43C0-8332-B4F0C1AD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0" name="Picture 4">
          <a:extLst>
            <a:ext uri="{FF2B5EF4-FFF2-40B4-BE49-F238E27FC236}">
              <a16:creationId xmlns:a16="http://schemas.microsoft.com/office/drawing/2014/main" id="{5CC1D990-C26E-455F-8C3F-E48A9BA0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1" name="Picture 4">
          <a:extLst>
            <a:ext uri="{FF2B5EF4-FFF2-40B4-BE49-F238E27FC236}">
              <a16:creationId xmlns:a16="http://schemas.microsoft.com/office/drawing/2014/main" id="{BC0029BA-7F0D-413F-865D-FD80CEC6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2" name="Picture 4">
          <a:extLst>
            <a:ext uri="{FF2B5EF4-FFF2-40B4-BE49-F238E27FC236}">
              <a16:creationId xmlns:a16="http://schemas.microsoft.com/office/drawing/2014/main" id="{72384488-2C3F-42EA-89A9-82B49727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3" name="Picture 4">
          <a:extLst>
            <a:ext uri="{FF2B5EF4-FFF2-40B4-BE49-F238E27FC236}">
              <a16:creationId xmlns:a16="http://schemas.microsoft.com/office/drawing/2014/main" id="{63EDDEC3-9C82-4EC5-89E9-49C2DFF3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4" name="Picture 4">
          <a:extLst>
            <a:ext uri="{FF2B5EF4-FFF2-40B4-BE49-F238E27FC236}">
              <a16:creationId xmlns:a16="http://schemas.microsoft.com/office/drawing/2014/main" id="{D778BDA4-9E1C-4512-B59C-DA4B0EF4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5" name="Picture 4">
          <a:extLst>
            <a:ext uri="{FF2B5EF4-FFF2-40B4-BE49-F238E27FC236}">
              <a16:creationId xmlns:a16="http://schemas.microsoft.com/office/drawing/2014/main" id="{FC5283C0-21E8-4B57-BC1C-087AF754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6" name="Picture 4">
          <a:extLst>
            <a:ext uri="{FF2B5EF4-FFF2-40B4-BE49-F238E27FC236}">
              <a16:creationId xmlns:a16="http://schemas.microsoft.com/office/drawing/2014/main" id="{EDB8B2FC-B190-4791-A550-4330C919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7" name="Picture 4">
          <a:extLst>
            <a:ext uri="{FF2B5EF4-FFF2-40B4-BE49-F238E27FC236}">
              <a16:creationId xmlns:a16="http://schemas.microsoft.com/office/drawing/2014/main" id="{0EE1E682-0DB9-4E4B-B545-98ADF6D9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8" name="Picture 4">
          <a:extLst>
            <a:ext uri="{FF2B5EF4-FFF2-40B4-BE49-F238E27FC236}">
              <a16:creationId xmlns:a16="http://schemas.microsoft.com/office/drawing/2014/main" id="{E577A49D-A1F5-4886-A696-A48665EE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79" name="Picture 4">
          <a:extLst>
            <a:ext uri="{FF2B5EF4-FFF2-40B4-BE49-F238E27FC236}">
              <a16:creationId xmlns:a16="http://schemas.microsoft.com/office/drawing/2014/main" id="{141DA647-D729-4EE3-A083-C594A6D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0" name="Picture 4">
          <a:extLst>
            <a:ext uri="{FF2B5EF4-FFF2-40B4-BE49-F238E27FC236}">
              <a16:creationId xmlns:a16="http://schemas.microsoft.com/office/drawing/2014/main" id="{5E2D775A-DC99-43F9-A975-7485DC35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1" name="Picture 4">
          <a:extLst>
            <a:ext uri="{FF2B5EF4-FFF2-40B4-BE49-F238E27FC236}">
              <a16:creationId xmlns:a16="http://schemas.microsoft.com/office/drawing/2014/main" id="{5E413542-0388-4BC6-9C16-AA4C8B26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2" name="Picture 4">
          <a:extLst>
            <a:ext uri="{FF2B5EF4-FFF2-40B4-BE49-F238E27FC236}">
              <a16:creationId xmlns:a16="http://schemas.microsoft.com/office/drawing/2014/main" id="{D4E4DBB7-C6EB-4F7C-B63C-B56AB76D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3" name="Picture 4">
          <a:extLst>
            <a:ext uri="{FF2B5EF4-FFF2-40B4-BE49-F238E27FC236}">
              <a16:creationId xmlns:a16="http://schemas.microsoft.com/office/drawing/2014/main" id="{2C5E36D0-ACC0-4C72-9C5A-85D6ACCA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4" name="Picture 4">
          <a:extLst>
            <a:ext uri="{FF2B5EF4-FFF2-40B4-BE49-F238E27FC236}">
              <a16:creationId xmlns:a16="http://schemas.microsoft.com/office/drawing/2014/main" id="{C8CC3E3B-62A8-47A7-B3B8-9375C542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5" name="Picture 4">
          <a:extLst>
            <a:ext uri="{FF2B5EF4-FFF2-40B4-BE49-F238E27FC236}">
              <a16:creationId xmlns:a16="http://schemas.microsoft.com/office/drawing/2014/main" id="{C36CD724-9D4D-4C4A-A427-9EC12A28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6" name="Picture 4">
          <a:extLst>
            <a:ext uri="{FF2B5EF4-FFF2-40B4-BE49-F238E27FC236}">
              <a16:creationId xmlns:a16="http://schemas.microsoft.com/office/drawing/2014/main" id="{2C16268B-A6A8-43D6-9A0B-BD797D9B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7" name="Picture 4">
          <a:extLst>
            <a:ext uri="{FF2B5EF4-FFF2-40B4-BE49-F238E27FC236}">
              <a16:creationId xmlns:a16="http://schemas.microsoft.com/office/drawing/2014/main" id="{D8088098-7E7F-451A-9558-5CA8E77A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8" name="Picture 4">
          <a:extLst>
            <a:ext uri="{FF2B5EF4-FFF2-40B4-BE49-F238E27FC236}">
              <a16:creationId xmlns:a16="http://schemas.microsoft.com/office/drawing/2014/main" id="{2A407319-0AFF-4C64-9932-808290EF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89" name="Picture 4">
          <a:extLst>
            <a:ext uri="{FF2B5EF4-FFF2-40B4-BE49-F238E27FC236}">
              <a16:creationId xmlns:a16="http://schemas.microsoft.com/office/drawing/2014/main" id="{C79E0D7B-B4A4-4623-B391-B47D8F3F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90" name="Picture 4">
          <a:extLst>
            <a:ext uri="{FF2B5EF4-FFF2-40B4-BE49-F238E27FC236}">
              <a16:creationId xmlns:a16="http://schemas.microsoft.com/office/drawing/2014/main" id="{B8C62BD3-CB4F-44EC-9F85-39225696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91" name="Picture 4">
          <a:extLst>
            <a:ext uri="{FF2B5EF4-FFF2-40B4-BE49-F238E27FC236}">
              <a16:creationId xmlns:a16="http://schemas.microsoft.com/office/drawing/2014/main" id="{EA1197C1-6264-4DF4-A00C-C059B763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492" name="Picture 4">
          <a:extLst>
            <a:ext uri="{FF2B5EF4-FFF2-40B4-BE49-F238E27FC236}">
              <a16:creationId xmlns:a16="http://schemas.microsoft.com/office/drawing/2014/main" id="{3B46DE2C-DD5E-44C7-A9DA-2FBF725F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3" name="Picture 4">
          <a:extLst>
            <a:ext uri="{FF2B5EF4-FFF2-40B4-BE49-F238E27FC236}">
              <a16:creationId xmlns:a16="http://schemas.microsoft.com/office/drawing/2014/main" id="{9EB572E3-43BE-4C9F-8F88-48CFDE0A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4" name="Picture 4">
          <a:extLst>
            <a:ext uri="{FF2B5EF4-FFF2-40B4-BE49-F238E27FC236}">
              <a16:creationId xmlns:a16="http://schemas.microsoft.com/office/drawing/2014/main" id="{46733610-4AD8-412B-88E3-C324F868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5" name="Picture 4">
          <a:extLst>
            <a:ext uri="{FF2B5EF4-FFF2-40B4-BE49-F238E27FC236}">
              <a16:creationId xmlns:a16="http://schemas.microsoft.com/office/drawing/2014/main" id="{556554B7-01AD-4C14-92FC-13248135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6" name="Picture 4">
          <a:extLst>
            <a:ext uri="{FF2B5EF4-FFF2-40B4-BE49-F238E27FC236}">
              <a16:creationId xmlns:a16="http://schemas.microsoft.com/office/drawing/2014/main" id="{0C26C988-A1FA-4F24-B55C-2EFDA7B3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7" name="Picture 4">
          <a:extLst>
            <a:ext uri="{FF2B5EF4-FFF2-40B4-BE49-F238E27FC236}">
              <a16:creationId xmlns:a16="http://schemas.microsoft.com/office/drawing/2014/main" id="{EEB6F12A-A17E-4040-9402-365AFBB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8" name="Picture 4">
          <a:extLst>
            <a:ext uri="{FF2B5EF4-FFF2-40B4-BE49-F238E27FC236}">
              <a16:creationId xmlns:a16="http://schemas.microsoft.com/office/drawing/2014/main" id="{CBD9219A-5BA3-4688-96CA-D2E0CB9C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499" name="Picture 4">
          <a:extLst>
            <a:ext uri="{FF2B5EF4-FFF2-40B4-BE49-F238E27FC236}">
              <a16:creationId xmlns:a16="http://schemas.microsoft.com/office/drawing/2014/main" id="{248F1F30-3233-42E7-AA61-53D7351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0" name="Picture 4">
          <a:extLst>
            <a:ext uri="{FF2B5EF4-FFF2-40B4-BE49-F238E27FC236}">
              <a16:creationId xmlns:a16="http://schemas.microsoft.com/office/drawing/2014/main" id="{551796A5-E13E-4AB1-8E44-3728ED9D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1" name="Picture 4">
          <a:extLst>
            <a:ext uri="{FF2B5EF4-FFF2-40B4-BE49-F238E27FC236}">
              <a16:creationId xmlns:a16="http://schemas.microsoft.com/office/drawing/2014/main" id="{234A7669-9D4F-49DC-9B9B-898EFE8A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2" name="Picture 4">
          <a:extLst>
            <a:ext uri="{FF2B5EF4-FFF2-40B4-BE49-F238E27FC236}">
              <a16:creationId xmlns:a16="http://schemas.microsoft.com/office/drawing/2014/main" id="{5842163E-4F0A-430A-8262-006C0ACD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3" name="Picture 4">
          <a:extLst>
            <a:ext uri="{FF2B5EF4-FFF2-40B4-BE49-F238E27FC236}">
              <a16:creationId xmlns:a16="http://schemas.microsoft.com/office/drawing/2014/main" id="{FE9B6647-D9C8-4879-93B0-0579EE1C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4" name="Picture 4">
          <a:extLst>
            <a:ext uri="{FF2B5EF4-FFF2-40B4-BE49-F238E27FC236}">
              <a16:creationId xmlns:a16="http://schemas.microsoft.com/office/drawing/2014/main" id="{BD7ADEE5-69FA-444F-853D-A32945A9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5" name="Picture 4">
          <a:extLst>
            <a:ext uri="{FF2B5EF4-FFF2-40B4-BE49-F238E27FC236}">
              <a16:creationId xmlns:a16="http://schemas.microsoft.com/office/drawing/2014/main" id="{4EE0C7D5-CAF8-4849-9735-76A8A7D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6" name="Picture 4">
          <a:extLst>
            <a:ext uri="{FF2B5EF4-FFF2-40B4-BE49-F238E27FC236}">
              <a16:creationId xmlns:a16="http://schemas.microsoft.com/office/drawing/2014/main" id="{4FA7961E-B567-4386-B7FE-79041C87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7" name="Picture 4">
          <a:extLst>
            <a:ext uri="{FF2B5EF4-FFF2-40B4-BE49-F238E27FC236}">
              <a16:creationId xmlns:a16="http://schemas.microsoft.com/office/drawing/2014/main" id="{38F0C7AC-AA0A-434F-8E35-77D466B5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8" name="Picture 4">
          <a:extLst>
            <a:ext uri="{FF2B5EF4-FFF2-40B4-BE49-F238E27FC236}">
              <a16:creationId xmlns:a16="http://schemas.microsoft.com/office/drawing/2014/main" id="{73B0B68A-E100-4C3B-A6E9-A6DB04F4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09" name="Picture 4">
          <a:extLst>
            <a:ext uri="{FF2B5EF4-FFF2-40B4-BE49-F238E27FC236}">
              <a16:creationId xmlns:a16="http://schemas.microsoft.com/office/drawing/2014/main" id="{9CB714E8-FA3A-4ED7-A406-44D5988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0" name="Picture 4">
          <a:extLst>
            <a:ext uri="{FF2B5EF4-FFF2-40B4-BE49-F238E27FC236}">
              <a16:creationId xmlns:a16="http://schemas.microsoft.com/office/drawing/2014/main" id="{0E29911E-DE58-4533-8BE3-BC3F29B8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1" name="Picture 4">
          <a:extLst>
            <a:ext uri="{FF2B5EF4-FFF2-40B4-BE49-F238E27FC236}">
              <a16:creationId xmlns:a16="http://schemas.microsoft.com/office/drawing/2014/main" id="{C3FD4349-97FE-4579-A486-024D3CCE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2" name="Picture 4">
          <a:extLst>
            <a:ext uri="{FF2B5EF4-FFF2-40B4-BE49-F238E27FC236}">
              <a16:creationId xmlns:a16="http://schemas.microsoft.com/office/drawing/2014/main" id="{F48F9E69-DEEE-4280-A6AF-7DC27111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3" name="Picture 4">
          <a:extLst>
            <a:ext uri="{FF2B5EF4-FFF2-40B4-BE49-F238E27FC236}">
              <a16:creationId xmlns:a16="http://schemas.microsoft.com/office/drawing/2014/main" id="{3C6A2568-0D2C-479E-A5DB-03731886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4" name="Picture 4">
          <a:extLst>
            <a:ext uri="{FF2B5EF4-FFF2-40B4-BE49-F238E27FC236}">
              <a16:creationId xmlns:a16="http://schemas.microsoft.com/office/drawing/2014/main" id="{49DCE366-00CF-4E2E-BF68-39BE6E74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5" name="Picture 4">
          <a:extLst>
            <a:ext uri="{FF2B5EF4-FFF2-40B4-BE49-F238E27FC236}">
              <a16:creationId xmlns:a16="http://schemas.microsoft.com/office/drawing/2014/main" id="{68B3E448-5520-49A1-A920-0CDF747D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6" name="Picture 4">
          <a:extLst>
            <a:ext uri="{FF2B5EF4-FFF2-40B4-BE49-F238E27FC236}">
              <a16:creationId xmlns:a16="http://schemas.microsoft.com/office/drawing/2014/main" id="{45238B2B-C89B-43BD-ABC5-DB6639F5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7" name="Picture 4">
          <a:extLst>
            <a:ext uri="{FF2B5EF4-FFF2-40B4-BE49-F238E27FC236}">
              <a16:creationId xmlns:a16="http://schemas.microsoft.com/office/drawing/2014/main" id="{C570816E-2E74-4EEA-984F-04C308FB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8" name="Picture 4">
          <a:extLst>
            <a:ext uri="{FF2B5EF4-FFF2-40B4-BE49-F238E27FC236}">
              <a16:creationId xmlns:a16="http://schemas.microsoft.com/office/drawing/2014/main" id="{AF493154-A459-40E7-9045-55C1F0CB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19" name="Picture 4">
          <a:extLst>
            <a:ext uri="{FF2B5EF4-FFF2-40B4-BE49-F238E27FC236}">
              <a16:creationId xmlns:a16="http://schemas.microsoft.com/office/drawing/2014/main" id="{10A8500C-9C3D-46BE-A2A9-9F3BF1CB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0" name="Picture 4">
          <a:extLst>
            <a:ext uri="{FF2B5EF4-FFF2-40B4-BE49-F238E27FC236}">
              <a16:creationId xmlns:a16="http://schemas.microsoft.com/office/drawing/2014/main" id="{02689D53-B685-44F3-8806-AFAFB7D5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1" name="Picture 4">
          <a:extLst>
            <a:ext uri="{FF2B5EF4-FFF2-40B4-BE49-F238E27FC236}">
              <a16:creationId xmlns:a16="http://schemas.microsoft.com/office/drawing/2014/main" id="{FB1B48B6-878C-4FEB-BB8A-E498A3A1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2" name="Picture 4">
          <a:extLst>
            <a:ext uri="{FF2B5EF4-FFF2-40B4-BE49-F238E27FC236}">
              <a16:creationId xmlns:a16="http://schemas.microsoft.com/office/drawing/2014/main" id="{02EB8678-4442-47D2-B92A-AB8EFED7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3" name="Picture 4">
          <a:extLst>
            <a:ext uri="{FF2B5EF4-FFF2-40B4-BE49-F238E27FC236}">
              <a16:creationId xmlns:a16="http://schemas.microsoft.com/office/drawing/2014/main" id="{FB4FA17D-4C13-45B3-ABFE-B236C0F5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4" name="Picture 4">
          <a:extLst>
            <a:ext uri="{FF2B5EF4-FFF2-40B4-BE49-F238E27FC236}">
              <a16:creationId xmlns:a16="http://schemas.microsoft.com/office/drawing/2014/main" id="{1987CC1A-AB52-4D5F-B60D-C2F6FADA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5" name="Picture 4">
          <a:extLst>
            <a:ext uri="{FF2B5EF4-FFF2-40B4-BE49-F238E27FC236}">
              <a16:creationId xmlns:a16="http://schemas.microsoft.com/office/drawing/2014/main" id="{67E3FD2E-EEF0-4542-89D1-7148A433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6" name="Picture 4">
          <a:extLst>
            <a:ext uri="{FF2B5EF4-FFF2-40B4-BE49-F238E27FC236}">
              <a16:creationId xmlns:a16="http://schemas.microsoft.com/office/drawing/2014/main" id="{002AAA06-AE1C-4A27-960C-7BADB882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7" name="Picture 4">
          <a:extLst>
            <a:ext uri="{FF2B5EF4-FFF2-40B4-BE49-F238E27FC236}">
              <a16:creationId xmlns:a16="http://schemas.microsoft.com/office/drawing/2014/main" id="{D37002C1-18D4-49E0-86A6-FDB938F5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8" name="Picture 4">
          <a:extLst>
            <a:ext uri="{FF2B5EF4-FFF2-40B4-BE49-F238E27FC236}">
              <a16:creationId xmlns:a16="http://schemas.microsoft.com/office/drawing/2014/main" id="{C20E94C1-3665-404A-8608-A87FE778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29" name="Picture 4">
          <a:extLst>
            <a:ext uri="{FF2B5EF4-FFF2-40B4-BE49-F238E27FC236}">
              <a16:creationId xmlns:a16="http://schemas.microsoft.com/office/drawing/2014/main" id="{F2D7DF37-4F35-40B2-B31B-919F39A8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0" name="Picture 4">
          <a:extLst>
            <a:ext uri="{FF2B5EF4-FFF2-40B4-BE49-F238E27FC236}">
              <a16:creationId xmlns:a16="http://schemas.microsoft.com/office/drawing/2014/main" id="{8C600C21-D582-41FB-B70C-046AEA2A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1" name="Picture 4">
          <a:extLst>
            <a:ext uri="{FF2B5EF4-FFF2-40B4-BE49-F238E27FC236}">
              <a16:creationId xmlns:a16="http://schemas.microsoft.com/office/drawing/2014/main" id="{3A810948-0D20-49DF-B80A-40F433DE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2" name="Picture 4">
          <a:extLst>
            <a:ext uri="{FF2B5EF4-FFF2-40B4-BE49-F238E27FC236}">
              <a16:creationId xmlns:a16="http://schemas.microsoft.com/office/drawing/2014/main" id="{F82D30FE-C5AF-4A15-A488-A18E7EC0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3" name="Picture 4">
          <a:extLst>
            <a:ext uri="{FF2B5EF4-FFF2-40B4-BE49-F238E27FC236}">
              <a16:creationId xmlns:a16="http://schemas.microsoft.com/office/drawing/2014/main" id="{09393921-77E2-49F7-817C-CF575764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4" name="Picture 4">
          <a:extLst>
            <a:ext uri="{FF2B5EF4-FFF2-40B4-BE49-F238E27FC236}">
              <a16:creationId xmlns:a16="http://schemas.microsoft.com/office/drawing/2014/main" id="{30D47685-EAF1-4AB4-87CC-2F410053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5" name="Picture 4">
          <a:extLst>
            <a:ext uri="{FF2B5EF4-FFF2-40B4-BE49-F238E27FC236}">
              <a16:creationId xmlns:a16="http://schemas.microsoft.com/office/drawing/2014/main" id="{9BD33571-9E2D-4A78-84DF-5A200331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6" name="Picture 4">
          <a:extLst>
            <a:ext uri="{FF2B5EF4-FFF2-40B4-BE49-F238E27FC236}">
              <a16:creationId xmlns:a16="http://schemas.microsoft.com/office/drawing/2014/main" id="{A29C9F9B-01E1-4F6D-9A00-3CFB9C8F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7" name="Picture 4">
          <a:extLst>
            <a:ext uri="{FF2B5EF4-FFF2-40B4-BE49-F238E27FC236}">
              <a16:creationId xmlns:a16="http://schemas.microsoft.com/office/drawing/2014/main" id="{735BBDF7-74B1-467E-852E-C91C28F6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8" name="Picture 4">
          <a:extLst>
            <a:ext uri="{FF2B5EF4-FFF2-40B4-BE49-F238E27FC236}">
              <a16:creationId xmlns:a16="http://schemas.microsoft.com/office/drawing/2014/main" id="{80F3C10E-847D-4701-B111-DDF703E6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39" name="Picture 4">
          <a:extLst>
            <a:ext uri="{FF2B5EF4-FFF2-40B4-BE49-F238E27FC236}">
              <a16:creationId xmlns:a16="http://schemas.microsoft.com/office/drawing/2014/main" id="{A223B5D1-4879-4F46-8745-ADDA8240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0" name="Picture 4">
          <a:extLst>
            <a:ext uri="{FF2B5EF4-FFF2-40B4-BE49-F238E27FC236}">
              <a16:creationId xmlns:a16="http://schemas.microsoft.com/office/drawing/2014/main" id="{5DB19CA8-4F78-4FF9-B086-FC320629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1" name="Picture 4">
          <a:extLst>
            <a:ext uri="{FF2B5EF4-FFF2-40B4-BE49-F238E27FC236}">
              <a16:creationId xmlns:a16="http://schemas.microsoft.com/office/drawing/2014/main" id="{38C8EF3F-6AA7-4D67-B0E4-59D8596E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2" name="Picture 4">
          <a:extLst>
            <a:ext uri="{FF2B5EF4-FFF2-40B4-BE49-F238E27FC236}">
              <a16:creationId xmlns:a16="http://schemas.microsoft.com/office/drawing/2014/main" id="{34437523-A48B-430B-81A7-03FD23C7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3" name="Picture 4">
          <a:extLst>
            <a:ext uri="{FF2B5EF4-FFF2-40B4-BE49-F238E27FC236}">
              <a16:creationId xmlns:a16="http://schemas.microsoft.com/office/drawing/2014/main" id="{69227C4D-BDCE-4A89-B8F9-85438F96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4" name="Picture 4">
          <a:extLst>
            <a:ext uri="{FF2B5EF4-FFF2-40B4-BE49-F238E27FC236}">
              <a16:creationId xmlns:a16="http://schemas.microsoft.com/office/drawing/2014/main" id="{302B03A5-80F3-4912-BAC5-41182DF6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5" name="Picture 4">
          <a:extLst>
            <a:ext uri="{FF2B5EF4-FFF2-40B4-BE49-F238E27FC236}">
              <a16:creationId xmlns:a16="http://schemas.microsoft.com/office/drawing/2014/main" id="{DE9831A2-0D25-4DB7-9C01-C2A47893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6" name="Picture 4">
          <a:extLst>
            <a:ext uri="{FF2B5EF4-FFF2-40B4-BE49-F238E27FC236}">
              <a16:creationId xmlns:a16="http://schemas.microsoft.com/office/drawing/2014/main" id="{63559800-3A92-4300-B9DD-B65B906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7" name="Picture 4">
          <a:extLst>
            <a:ext uri="{FF2B5EF4-FFF2-40B4-BE49-F238E27FC236}">
              <a16:creationId xmlns:a16="http://schemas.microsoft.com/office/drawing/2014/main" id="{13BB540F-C60A-4BB0-9198-F9E00ACA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8" name="Picture 4">
          <a:extLst>
            <a:ext uri="{FF2B5EF4-FFF2-40B4-BE49-F238E27FC236}">
              <a16:creationId xmlns:a16="http://schemas.microsoft.com/office/drawing/2014/main" id="{BBB1E34D-3A5A-47AC-82B3-6F8E121D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49" name="Picture 4">
          <a:extLst>
            <a:ext uri="{FF2B5EF4-FFF2-40B4-BE49-F238E27FC236}">
              <a16:creationId xmlns:a16="http://schemas.microsoft.com/office/drawing/2014/main" id="{6F80FE6E-C040-493B-8DF2-3EC0A36D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50" name="Picture 4">
          <a:extLst>
            <a:ext uri="{FF2B5EF4-FFF2-40B4-BE49-F238E27FC236}">
              <a16:creationId xmlns:a16="http://schemas.microsoft.com/office/drawing/2014/main" id="{B04FA83C-2E0E-4917-B733-255D6C45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51" name="Picture 4">
          <a:extLst>
            <a:ext uri="{FF2B5EF4-FFF2-40B4-BE49-F238E27FC236}">
              <a16:creationId xmlns:a16="http://schemas.microsoft.com/office/drawing/2014/main" id="{DCB66500-E25A-43C7-B94A-584609F4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552" name="Picture 4">
          <a:extLst>
            <a:ext uri="{FF2B5EF4-FFF2-40B4-BE49-F238E27FC236}">
              <a16:creationId xmlns:a16="http://schemas.microsoft.com/office/drawing/2014/main" id="{BEB02A97-9C49-411A-AE7A-C94474DB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3" name="Picture 4">
          <a:extLst>
            <a:ext uri="{FF2B5EF4-FFF2-40B4-BE49-F238E27FC236}">
              <a16:creationId xmlns:a16="http://schemas.microsoft.com/office/drawing/2014/main" id="{C65BA7B8-E4DE-4730-BC14-60585D84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4" name="Picture 4">
          <a:extLst>
            <a:ext uri="{FF2B5EF4-FFF2-40B4-BE49-F238E27FC236}">
              <a16:creationId xmlns:a16="http://schemas.microsoft.com/office/drawing/2014/main" id="{0CC3AFDD-5614-41AF-9346-A58FFFC3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5" name="Picture 4">
          <a:extLst>
            <a:ext uri="{FF2B5EF4-FFF2-40B4-BE49-F238E27FC236}">
              <a16:creationId xmlns:a16="http://schemas.microsoft.com/office/drawing/2014/main" id="{E2751D4A-1792-46C6-BDBB-F6F9EEE7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6" name="Picture 4">
          <a:extLst>
            <a:ext uri="{FF2B5EF4-FFF2-40B4-BE49-F238E27FC236}">
              <a16:creationId xmlns:a16="http://schemas.microsoft.com/office/drawing/2014/main" id="{F1C740E4-B11E-4E8C-B9A9-61B9897F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7" name="Picture 4">
          <a:extLst>
            <a:ext uri="{FF2B5EF4-FFF2-40B4-BE49-F238E27FC236}">
              <a16:creationId xmlns:a16="http://schemas.microsoft.com/office/drawing/2014/main" id="{E2DA4D7F-F58F-4A14-9ADA-BC6F93B1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8" name="Picture 4">
          <a:extLst>
            <a:ext uri="{FF2B5EF4-FFF2-40B4-BE49-F238E27FC236}">
              <a16:creationId xmlns:a16="http://schemas.microsoft.com/office/drawing/2014/main" id="{29C77C81-5C7E-49EA-BE6E-0D7187B7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59" name="Picture 4">
          <a:extLst>
            <a:ext uri="{FF2B5EF4-FFF2-40B4-BE49-F238E27FC236}">
              <a16:creationId xmlns:a16="http://schemas.microsoft.com/office/drawing/2014/main" id="{6CD8DAF9-966D-42CF-8066-548DC027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0" name="Picture 4">
          <a:extLst>
            <a:ext uri="{FF2B5EF4-FFF2-40B4-BE49-F238E27FC236}">
              <a16:creationId xmlns:a16="http://schemas.microsoft.com/office/drawing/2014/main" id="{9DED0B95-BC37-4B13-91DA-494F8F4F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1" name="Picture 4">
          <a:extLst>
            <a:ext uri="{FF2B5EF4-FFF2-40B4-BE49-F238E27FC236}">
              <a16:creationId xmlns:a16="http://schemas.microsoft.com/office/drawing/2014/main" id="{DA24F6D6-B398-462A-A7B9-7521504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2" name="Picture 4">
          <a:extLst>
            <a:ext uri="{FF2B5EF4-FFF2-40B4-BE49-F238E27FC236}">
              <a16:creationId xmlns:a16="http://schemas.microsoft.com/office/drawing/2014/main" id="{EA761171-6F06-4275-ACEF-A2DAE39A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3" name="Picture 4">
          <a:extLst>
            <a:ext uri="{FF2B5EF4-FFF2-40B4-BE49-F238E27FC236}">
              <a16:creationId xmlns:a16="http://schemas.microsoft.com/office/drawing/2014/main" id="{8D6DA8B4-C95D-49E6-A805-62C34703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4" name="Picture 4">
          <a:extLst>
            <a:ext uri="{FF2B5EF4-FFF2-40B4-BE49-F238E27FC236}">
              <a16:creationId xmlns:a16="http://schemas.microsoft.com/office/drawing/2014/main" id="{FD04A8C2-0B5D-4469-8DF9-59FAE57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5" name="Picture 4">
          <a:extLst>
            <a:ext uri="{FF2B5EF4-FFF2-40B4-BE49-F238E27FC236}">
              <a16:creationId xmlns:a16="http://schemas.microsoft.com/office/drawing/2014/main" id="{E6C16BFA-6FB2-4914-A941-A708ADC2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6" name="Picture 4">
          <a:extLst>
            <a:ext uri="{FF2B5EF4-FFF2-40B4-BE49-F238E27FC236}">
              <a16:creationId xmlns:a16="http://schemas.microsoft.com/office/drawing/2014/main" id="{BCCF2D72-5BB0-40E4-B79F-92BCCDE0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7" name="Picture 4">
          <a:extLst>
            <a:ext uri="{FF2B5EF4-FFF2-40B4-BE49-F238E27FC236}">
              <a16:creationId xmlns:a16="http://schemas.microsoft.com/office/drawing/2014/main" id="{B388867C-7D18-4F47-A8BE-DCA1F8D6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8" name="Picture 4">
          <a:extLst>
            <a:ext uri="{FF2B5EF4-FFF2-40B4-BE49-F238E27FC236}">
              <a16:creationId xmlns:a16="http://schemas.microsoft.com/office/drawing/2014/main" id="{3F6852C8-035E-494E-9119-59DC1379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69" name="Picture 4">
          <a:extLst>
            <a:ext uri="{FF2B5EF4-FFF2-40B4-BE49-F238E27FC236}">
              <a16:creationId xmlns:a16="http://schemas.microsoft.com/office/drawing/2014/main" id="{2FF231CF-7AA4-4D84-B8C2-3C38347E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0" name="Picture 4">
          <a:extLst>
            <a:ext uri="{FF2B5EF4-FFF2-40B4-BE49-F238E27FC236}">
              <a16:creationId xmlns:a16="http://schemas.microsoft.com/office/drawing/2014/main" id="{BCB693B4-E57A-4A26-A012-33235D88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1" name="Picture 4">
          <a:extLst>
            <a:ext uri="{FF2B5EF4-FFF2-40B4-BE49-F238E27FC236}">
              <a16:creationId xmlns:a16="http://schemas.microsoft.com/office/drawing/2014/main" id="{FBE0DCB9-DFFC-48FA-96C6-DB60C944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2" name="Picture 4">
          <a:extLst>
            <a:ext uri="{FF2B5EF4-FFF2-40B4-BE49-F238E27FC236}">
              <a16:creationId xmlns:a16="http://schemas.microsoft.com/office/drawing/2014/main" id="{7157BD3B-C4E6-4E0B-A07C-853E9F01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3" name="Picture 4">
          <a:extLst>
            <a:ext uri="{FF2B5EF4-FFF2-40B4-BE49-F238E27FC236}">
              <a16:creationId xmlns:a16="http://schemas.microsoft.com/office/drawing/2014/main" id="{6133ECDD-FE37-4D08-BDCD-12A7404E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4" name="Picture 4">
          <a:extLst>
            <a:ext uri="{FF2B5EF4-FFF2-40B4-BE49-F238E27FC236}">
              <a16:creationId xmlns:a16="http://schemas.microsoft.com/office/drawing/2014/main" id="{C0CC8772-89B1-469A-8DF8-E2C30768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5" name="Picture 4">
          <a:extLst>
            <a:ext uri="{FF2B5EF4-FFF2-40B4-BE49-F238E27FC236}">
              <a16:creationId xmlns:a16="http://schemas.microsoft.com/office/drawing/2014/main" id="{EAC6FF0C-9B7F-48C6-A137-7D9E5BA3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6" name="Picture 4">
          <a:extLst>
            <a:ext uri="{FF2B5EF4-FFF2-40B4-BE49-F238E27FC236}">
              <a16:creationId xmlns:a16="http://schemas.microsoft.com/office/drawing/2014/main" id="{0B0043CD-3F2C-400F-B558-5E0FDD85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7" name="Picture 4">
          <a:extLst>
            <a:ext uri="{FF2B5EF4-FFF2-40B4-BE49-F238E27FC236}">
              <a16:creationId xmlns:a16="http://schemas.microsoft.com/office/drawing/2014/main" id="{7F81DB06-2177-451F-9C8D-F914B47F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8" name="Picture 4">
          <a:extLst>
            <a:ext uri="{FF2B5EF4-FFF2-40B4-BE49-F238E27FC236}">
              <a16:creationId xmlns:a16="http://schemas.microsoft.com/office/drawing/2014/main" id="{CB4CB5B7-8EE8-4AD5-8D62-CA024379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79" name="Picture 4">
          <a:extLst>
            <a:ext uri="{FF2B5EF4-FFF2-40B4-BE49-F238E27FC236}">
              <a16:creationId xmlns:a16="http://schemas.microsoft.com/office/drawing/2014/main" id="{154D4F81-F7DE-48E6-95A7-1251A554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0" name="Picture 4">
          <a:extLst>
            <a:ext uri="{FF2B5EF4-FFF2-40B4-BE49-F238E27FC236}">
              <a16:creationId xmlns:a16="http://schemas.microsoft.com/office/drawing/2014/main" id="{13ABDDE6-C3D1-46EB-9B2F-27EECBBC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1" name="Picture 4">
          <a:extLst>
            <a:ext uri="{FF2B5EF4-FFF2-40B4-BE49-F238E27FC236}">
              <a16:creationId xmlns:a16="http://schemas.microsoft.com/office/drawing/2014/main" id="{FD05BFB9-70AE-485C-8824-1177C34D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2" name="Picture 4">
          <a:extLst>
            <a:ext uri="{FF2B5EF4-FFF2-40B4-BE49-F238E27FC236}">
              <a16:creationId xmlns:a16="http://schemas.microsoft.com/office/drawing/2014/main" id="{93177105-7581-4F13-BF00-F02BA7C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3" name="Picture 4">
          <a:extLst>
            <a:ext uri="{FF2B5EF4-FFF2-40B4-BE49-F238E27FC236}">
              <a16:creationId xmlns:a16="http://schemas.microsoft.com/office/drawing/2014/main" id="{373A74C8-776F-464E-860E-F9A4C650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4" name="Picture 4">
          <a:extLst>
            <a:ext uri="{FF2B5EF4-FFF2-40B4-BE49-F238E27FC236}">
              <a16:creationId xmlns:a16="http://schemas.microsoft.com/office/drawing/2014/main" id="{AF6D4282-197F-42D2-9354-1E8E3D60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5" name="Picture 4">
          <a:extLst>
            <a:ext uri="{FF2B5EF4-FFF2-40B4-BE49-F238E27FC236}">
              <a16:creationId xmlns:a16="http://schemas.microsoft.com/office/drawing/2014/main" id="{20D85AF1-E420-41BA-8F05-A358ECC0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6" name="Picture 4">
          <a:extLst>
            <a:ext uri="{FF2B5EF4-FFF2-40B4-BE49-F238E27FC236}">
              <a16:creationId xmlns:a16="http://schemas.microsoft.com/office/drawing/2014/main" id="{5658CAB9-3EF2-4BAE-9B65-C352D45A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7" name="Picture 4">
          <a:extLst>
            <a:ext uri="{FF2B5EF4-FFF2-40B4-BE49-F238E27FC236}">
              <a16:creationId xmlns:a16="http://schemas.microsoft.com/office/drawing/2014/main" id="{1DC380FE-0D94-41D6-A8EF-D235AE2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8" name="Picture 4">
          <a:extLst>
            <a:ext uri="{FF2B5EF4-FFF2-40B4-BE49-F238E27FC236}">
              <a16:creationId xmlns:a16="http://schemas.microsoft.com/office/drawing/2014/main" id="{1B9BC144-46FF-4997-8380-9C562323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89" name="Picture 4">
          <a:extLst>
            <a:ext uri="{FF2B5EF4-FFF2-40B4-BE49-F238E27FC236}">
              <a16:creationId xmlns:a16="http://schemas.microsoft.com/office/drawing/2014/main" id="{4D87BABB-3982-41FD-9AD4-B1CC7D29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0" name="Picture 4">
          <a:extLst>
            <a:ext uri="{FF2B5EF4-FFF2-40B4-BE49-F238E27FC236}">
              <a16:creationId xmlns:a16="http://schemas.microsoft.com/office/drawing/2014/main" id="{0706A6B2-F2F2-4D54-8B14-FCA5716E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1" name="Picture 4">
          <a:extLst>
            <a:ext uri="{FF2B5EF4-FFF2-40B4-BE49-F238E27FC236}">
              <a16:creationId xmlns:a16="http://schemas.microsoft.com/office/drawing/2014/main" id="{3E036042-24DB-4F4E-817F-F63877C4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2" name="Picture 4">
          <a:extLst>
            <a:ext uri="{FF2B5EF4-FFF2-40B4-BE49-F238E27FC236}">
              <a16:creationId xmlns:a16="http://schemas.microsoft.com/office/drawing/2014/main" id="{14F27F89-C7D7-41A6-B0FE-CC22030A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3" name="Picture 4">
          <a:extLst>
            <a:ext uri="{FF2B5EF4-FFF2-40B4-BE49-F238E27FC236}">
              <a16:creationId xmlns:a16="http://schemas.microsoft.com/office/drawing/2014/main" id="{2F6585AF-9263-411A-B27F-AA2F0C31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4" name="Picture 4">
          <a:extLst>
            <a:ext uri="{FF2B5EF4-FFF2-40B4-BE49-F238E27FC236}">
              <a16:creationId xmlns:a16="http://schemas.microsoft.com/office/drawing/2014/main" id="{3EDEFE34-2A17-4AEF-9D0F-9CD39BFA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5" name="Picture 4">
          <a:extLst>
            <a:ext uri="{FF2B5EF4-FFF2-40B4-BE49-F238E27FC236}">
              <a16:creationId xmlns:a16="http://schemas.microsoft.com/office/drawing/2014/main" id="{D4297305-7928-4A5B-82C7-460FD8B1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6" name="Picture 4">
          <a:extLst>
            <a:ext uri="{FF2B5EF4-FFF2-40B4-BE49-F238E27FC236}">
              <a16:creationId xmlns:a16="http://schemas.microsoft.com/office/drawing/2014/main" id="{2CE6F6C3-94A2-40E2-8815-D7B92675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7" name="Picture 4">
          <a:extLst>
            <a:ext uri="{FF2B5EF4-FFF2-40B4-BE49-F238E27FC236}">
              <a16:creationId xmlns:a16="http://schemas.microsoft.com/office/drawing/2014/main" id="{1EA5AE96-7B98-415E-ACFC-78917905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8" name="Picture 4">
          <a:extLst>
            <a:ext uri="{FF2B5EF4-FFF2-40B4-BE49-F238E27FC236}">
              <a16:creationId xmlns:a16="http://schemas.microsoft.com/office/drawing/2014/main" id="{A946E76D-061C-44E1-9100-3ECD62E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599" name="Picture 4">
          <a:extLst>
            <a:ext uri="{FF2B5EF4-FFF2-40B4-BE49-F238E27FC236}">
              <a16:creationId xmlns:a16="http://schemas.microsoft.com/office/drawing/2014/main" id="{BD897D89-8BA2-42DA-8820-37C8A5E2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00" name="Picture 4">
          <a:extLst>
            <a:ext uri="{FF2B5EF4-FFF2-40B4-BE49-F238E27FC236}">
              <a16:creationId xmlns:a16="http://schemas.microsoft.com/office/drawing/2014/main" id="{35D2411D-EE5E-4509-8FBE-0F46EC5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01" name="Picture 4">
          <a:extLst>
            <a:ext uri="{FF2B5EF4-FFF2-40B4-BE49-F238E27FC236}">
              <a16:creationId xmlns:a16="http://schemas.microsoft.com/office/drawing/2014/main" id="{5F3FBFB9-A52E-4EA6-AFBC-E5355A06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02" name="Picture 4">
          <a:extLst>
            <a:ext uri="{FF2B5EF4-FFF2-40B4-BE49-F238E27FC236}">
              <a16:creationId xmlns:a16="http://schemas.microsoft.com/office/drawing/2014/main" id="{15CAA83D-2709-4312-85BF-A0C1D51C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03" name="Picture 4">
          <a:extLst>
            <a:ext uri="{FF2B5EF4-FFF2-40B4-BE49-F238E27FC236}">
              <a16:creationId xmlns:a16="http://schemas.microsoft.com/office/drawing/2014/main" id="{A7F58299-FC5F-4A4D-B300-93724547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04" name="Picture 4">
          <a:extLst>
            <a:ext uri="{FF2B5EF4-FFF2-40B4-BE49-F238E27FC236}">
              <a16:creationId xmlns:a16="http://schemas.microsoft.com/office/drawing/2014/main" id="{45D78B48-AED9-4007-900B-8EB7185D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05" name="Picture 4">
          <a:extLst>
            <a:ext uri="{FF2B5EF4-FFF2-40B4-BE49-F238E27FC236}">
              <a16:creationId xmlns:a16="http://schemas.microsoft.com/office/drawing/2014/main" id="{9312C665-C30E-401E-BD06-CB5B50A2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756622" cy="0"/>
    <xdr:pic>
      <xdr:nvPicPr>
        <xdr:cNvPr id="606" name="Picture 4">
          <a:extLst>
            <a:ext uri="{FF2B5EF4-FFF2-40B4-BE49-F238E27FC236}">
              <a16:creationId xmlns:a16="http://schemas.microsoft.com/office/drawing/2014/main" id="{0E984BD3-93EC-436B-8114-3C5078F2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75662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756622" cy="0"/>
    <xdr:pic>
      <xdr:nvPicPr>
        <xdr:cNvPr id="607" name="Picture 4">
          <a:extLst>
            <a:ext uri="{FF2B5EF4-FFF2-40B4-BE49-F238E27FC236}">
              <a16:creationId xmlns:a16="http://schemas.microsoft.com/office/drawing/2014/main" id="{88CB2160-7BEB-40F4-A3F0-F6696338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75662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955711" cy="0"/>
    <xdr:pic>
      <xdr:nvPicPr>
        <xdr:cNvPr id="608" name="Picture 4">
          <a:extLst>
            <a:ext uri="{FF2B5EF4-FFF2-40B4-BE49-F238E27FC236}">
              <a16:creationId xmlns:a16="http://schemas.microsoft.com/office/drawing/2014/main" id="{A5443C81-2BF1-4011-AC25-C5C9A9C2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955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955711" cy="0"/>
    <xdr:pic>
      <xdr:nvPicPr>
        <xdr:cNvPr id="609" name="Picture 4">
          <a:extLst>
            <a:ext uri="{FF2B5EF4-FFF2-40B4-BE49-F238E27FC236}">
              <a16:creationId xmlns:a16="http://schemas.microsoft.com/office/drawing/2014/main" id="{FC54F942-92B4-47F2-8CC0-A8B727D9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955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10" name="Picture 4">
          <a:extLst>
            <a:ext uri="{FF2B5EF4-FFF2-40B4-BE49-F238E27FC236}">
              <a16:creationId xmlns:a16="http://schemas.microsoft.com/office/drawing/2014/main" id="{5380C629-DBFD-4EFF-B54F-75846638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11" name="Picture 4">
          <a:extLst>
            <a:ext uri="{FF2B5EF4-FFF2-40B4-BE49-F238E27FC236}">
              <a16:creationId xmlns:a16="http://schemas.microsoft.com/office/drawing/2014/main" id="{A187B425-8CA2-4D2D-A1A9-A10FF158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12" name="Picture 4">
          <a:extLst>
            <a:ext uri="{FF2B5EF4-FFF2-40B4-BE49-F238E27FC236}">
              <a16:creationId xmlns:a16="http://schemas.microsoft.com/office/drawing/2014/main" id="{8093D7BB-2CD4-481F-9CAF-8B6E763B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13" name="Picture 4">
          <a:extLst>
            <a:ext uri="{FF2B5EF4-FFF2-40B4-BE49-F238E27FC236}">
              <a16:creationId xmlns:a16="http://schemas.microsoft.com/office/drawing/2014/main" id="{522A6643-5736-4CCA-A55B-22991D7F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14" name="Picture 4">
          <a:extLst>
            <a:ext uri="{FF2B5EF4-FFF2-40B4-BE49-F238E27FC236}">
              <a16:creationId xmlns:a16="http://schemas.microsoft.com/office/drawing/2014/main" id="{D1B0615B-2E82-4C70-B2FF-A7013CC7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15" name="Picture 4">
          <a:extLst>
            <a:ext uri="{FF2B5EF4-FFF2-40B4-BE49-F238E27FC236}">
              <a16:creationId xmlns:a16="http://schemas.microsoft.com/office/drawing/2014/main" id="{A416E668-D687-4A5D-80E3-1BFADDF0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16" name="Picture 4">
          <a:extLst>
            <a:ext uri="{FF2B5EF4-FFF2-40B4-BE49-F238E27FC236}">
              <a16:creationId xmlns:a16="http://schemas.microsoft.com/office/drawing/2014/main" id="{059C37C2-23EF-4D65-BBE7-B237FB4D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17" name="Picture 4">
          <a:extLst>
            <a:ext uri="{FF2B5EF4-FFF2-40B4-BE49-F238E27FC236}">
              <a16:creationId xmlns:a16="http://schemas.microsoft.com/office/drawing/2014/main" id="{5EFE9C3B-2174-4937-A97A-EB390BB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18" name="Picture 4">
          <a:extLst>
            <a:ext uri="{FF2B5EF4-FFF2-40B4-BE49-F238E27FC236}">
              <a16:creationId xmlns:a16="http://schemas.microsoft.com/office/drawing/2014/main" id="{D75EBB5C-23A4-4281-89F5-DF204FC8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19" name="Picture 4">
          <a:extLst>
            <a:ext uri="{FF2B5EF4-FFF2-40B4-BE49-F238E27FC236}">
              <a16:creationId xmlns:a16="http://schemas.microsoft.com/office/drawing/2014/main" id="{EA7F8C6D-8A9A-4603-802A-49863CB9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0" name="Picture 4">
          <a:extLst>
            <a:ext uri="{FF2B5EF4-FFF2-40B4-BE49-F238E27FC236}">
              <a16:creationId xmlns:a16="http://schemas.microsoft.com/office/drawing/2014/main" id="{C0035DB9-271A-4DFF-B298-6E4CE81E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1" name="Picture 4">
          <a:extLst>
            <a:ext uri="{FF2B5EF4-FFF2-40B4-BE49-F238E27FC236}">
              <a16:creationId xmlns:a16="http://schemas.microsoft.com/office/drawing/2014/main" id="{D5817D92-AE90-4B44-AEC8-D18CEE90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2" name="Picture 4">
          <a:extLst>
            <a:ext uri="{FF2B5EF4-FFF2-40B4-BE49-F238E27FC236}">
              <a16:creationId xmlns:a16="http://schemas.microsoft.com/office/drawing/2014/main" id="{93B93E96-FA57-484D-8409-D35B0796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3" name="Picture 4">
          <a:extLst>
            <a:ext uri="{FF2B5EF4-FFF2-40B4-BE49-F238E27FC236}">
              <a16:creationId xmlns:a16="http://schemas.microsoft.com/office/drawing/2014/main" id="{CE737E54-19E7-4C4E-BDC3-5E8752AB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4" name="Picture 4">
          <a:extLst>
            <a:ext uri="{FF2B5EF4-FFF2-40B4-BE49-F238E27FC236}">
              <a16:creationId xmlns:a16="http://schemas.microsoft.com/office/drawing/2014/main" id="{1E4BCB3B-139B-4D62-A496-08644AAD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5" name="Picture 4">
          <a:extLst>
            <a:ext uri="{FF2B5EF4-FFF2-40B4-BE49-F238E27FC236}">
              <a16:creationId xmlns:a16="http://schemas.microsoft.com/office/drawing/2014/main" id="{F273997E-78C2-4471-B9F3-D4D7BF83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6" name="Picture 4">
          <a:extLst>
            <a:ext uri="{FF2B5EF4-FFF2-40B4-BE49-F238E27FC236}">
              <a16:creationId xmlns:a16="http://schemas.microsoft.com/office/drawing/2014/main" id="{57026643-6612-460A-8809-4DD5F77B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7" name="Picture 4">
          <a:extLst>
            <a:ext uri="{FF2B5EF4-FFF2-40B4-BE49-F238E27FC236}">
              <a16:creationId xmlns:a16="http://schemas.microsoft.com/office/drawing/2014/main" id="{EDDA1858-017B-4193-BBD7-F52083DF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8" name="Picture 4">
          <a:extLst>
            <a:ext uri="{FF2B5EF4-FFF2-40B4-BE49-F238E27FC236}">
              <a16:creationId xmlns:a16="http://schemas.microsoft.com/office/drawing/2014/main" id="{81B1DA63-C3A7-41C4-9854-BDBC24B1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29" name="Picture 4">
          <a:extLst>
            <a:ext uri="{FF2B5EF4-FFF2-40B4-BE49-F238E27FC236}">
              <a16:creationId xmlns:a16="http://schemas.microsoft.com/office/drawing/2014/main" id="{86CF3B98-0D71-4FE2-95D9-86E61504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0" name="Picture 4">
          <a:extLst>
            <a:ext uri="{FF2B5EF4-FFF2-40B4-BE49-F238E27FC236}">
              <a16:creationId xmlns:a16="http://schemas.microsoft.com/office/drawing/2014/main" id="{F2B2EEE4-A1A5-49EF-87C4-86BB9ED6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1" name="Picture 4">
          <a:extLst>
            <a:ext uri="{FF2B5EF4-FFF2-40B4-BE49-F238E27FC236}">
              <a16:creationId xmlns:a16="http://schemas.microsoft.com/office/drawing/2014/main" id="{39954C50-EBDC-40F4-B61E-9D728C36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2" name="Picture 4">
          <a:extLst>
            <a:ext uri="{FF2B5EF4-FFF2-40B4-BE49-F238E27FC236}">
              <a16:creationId xmlns:a16="http://schemas.microsoft.com/office/drawing/2014/main" id="{9F66F6B2-E321-4469-96BA-BD8525E8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3" name="Picture 4">
          <a:extLst>
            <a:ext uri="{FF2B5EF4-FFF2-40B4-BE49-F238E27FC236}">
              <a16:creationId xmlns:a16="http://schemas.microsoft.com/office/drawing/2014/main" id="{15B63C5B-9D86-4209-9DD7-59711C7B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4" name="Picture 4">
          <a:extLst>
            <a:ext uri="{FF2B5EF4-FFF2-40B4-BE49-F238E27FC236}">
              <a16:creationId xmlns:a16="http://schemas.microsoft.com/office/drawing/2014/main" id="{568495D7-64B8-46EE-8FA1-543C9A32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5" name="Picture 4">
          <a:extLst>
            <a:ext uri="{FF2B5EF4-FFF2-40B4-BE49-F238E27FC236}">
              <a16:creationId xmlns:a16="http://schemas.microsoft.com/office/drawing/2014/main" id="{0C52698C-3EEA-49BB-8384-35922621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6" name="Picture 4">
          <a:extLst>
            <a:ext uri="{FF2B5EF4-FFF2-40B4-BE49-F238E27FC236}">
              <a16:creationId xmlns:a16="http://schemas.microsoft.com/office/drawing/2014/main" id="{4B553CB6-BF6F-4471-A730-62B3430A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7" name="Picture 4">
          <a:extLst>
            <a:ext uri="{FF2B5EF4-FFF2-40B4-BE49-F238E27FC236}">
              <a16:creationId xmlns:a16="http://schemas.microsoft.com/office/drawing/2014/main" id="{5BCE205D-8E8C-4213-A468-A654459A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8" name="Picture 4">
          <a:extLst>
            <a:ext uri="{FF2B5EF4-FFF2-40B4-BE49-F238E27FC236}">
              <a16:creationId xmlns:a16="http://schemas.microsoft.com/office/drawing/2014/main" id="{30686E17-17B4-46C3-9609-DFE3EEF8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39" name="Picture 4">
          <a:extLst>
            <a:ext uri="{FF2B5EF4-FFF2-40B4-BE49-F238E27FC236}">
              <a16:creationId xmlns:a16="http://schemas.microsoft.com/office/drawing/2014/main" id="{F144D9A3-0E98-4331-9F3C-F9458C6F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0" name="Picture 4">
          <a:extLst>
            <a:ext uri="{FF2B5EF4-FFF2-40B4-BE49-F238E27FC236}">
              <a16:creationId xmlns:a16="http://schemas.microsoft.com/office/drawing/2014/main" id="{3FE5AE2E-7F0F-4EE9-B32C-3037D848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1" name="Picture 4">
          <a:extLst>
            <a:ext uri="{FF2B5EF4-FFF2-40B4-BE49-F238E27FC236}">
              <a16:creationId xmlns:a16="http://schemas.microsoft.com/office/drawing/2014/main" id="{635DEF8C-7FFC-4AF7-94E8-C573CC92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2" name="Picture 4">
          <a:extLst>
            <a:ext uri="{FF2B5EF4-FFF2-40B4-BE49-F238E27FC236}">
              <a16:creationId xmlns:a16="http://schemas.microsoft.com/office/drawing/2014/main" id="{02A3766D-E57A-45FE-B9D1-170A71AE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3" name="Picture 4">
          <a:extLst>
            <a:ext uri="{FF2B5EF4-FFF2-40B4-BE49-F238E27FC236}">
              <a16:creationId xmlns:a16="http://schemas.microsoft.com/office/drawing/2014/main" id="{8CC64B7A-29E7-415A-BA0F-8D44F772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4" name="Picture 4">
          <a:extLst>
            <a:ext uri="{FF2B5EF4-FFF2-40B4-BE49-F238E27FC236}">
              <a16:creationId xmlns:a16="http://schemas.microsoft.com/office/drawing/2014/main" id="{07402982-9887-4755-96B4-4440BE32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5" name="Picture 4">
          <a:extLst>
            <a:ext uri="{FF2B5EF4-FFF2-40B4-BE49-F238E27FC236}">
              <a16:creationId xmlns:a16="http://schemas.microsoft.com/office/drawing/2014/main" id="{5BE3CBC9-AD58-42A5-AB4F-1685688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6" name="Picture 4">
          <a:extLst>
            <a:ext uri="{FF2B5EF4-FFF2-40B4-BE49-F238E27FC236}">
              <a16:creationId xmlns:a16="http://schemas.microsoft.com/office/drawing/2014/main" id="{2E75C0BC-7F13-4DED-A131-2ED5C9CC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7" name="Picture 4">
          <a:extLst>
            <a:ext uri="{FF2B5EF4-FFF2-40B4-BE49-F238E27FC236}">
              <a16:creationId xmlns:a16="http://schemas.microsoft.com/office/drawing/2014/main" id="{AC2807C0-D829-46AF-AD1C-88F699C3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8" name="Picture 4">
          <a:extLst>
            <a:ext uri="{FF2B5EF4-FFF2-40B4-BE49-F238E27FC236}">
              <a16:creationId xmlns:a16="http://schemas.microsoft.com/office/drawing/2014/main" id="{1AF813F0-5C15-4626-956B-955C88B6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49" name="Picture 4">
          <a:extLst>
            <a:ext uri="{FF2B5EF4-FFF2-40B4-BE49-F238E27FC236}">
              <a16:creationId xmlns:a16="http://schemas.microsoft.com/office/drawing/2014/main" id="{0583F86D-627D-4294-9FF5-B5B8FF43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0" name="Picture 4">
          <a:extLst>
            <a:ext uri="{FF2B5EF4-FFF2-40B4-BE49-F238E27FC236}">
              <a16:creationId xmlns:a16="http://schemas.microsoft.com/office/drawing/2014/main" id="{FEC6B7E8-17DD-4726-881E-9AFC4DEA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1" name="Picture 4">
          <a:extLst>
            <a:ext uri="{FF2B5EF4-FFF2-40B4-BE49-F238E27FC236}">
              <a16:creationId xmlns:a16="http://schemas.microsoft.com/office/drawing/2014/main" id="{39241FC8-2F67-4174-8574-7EF7C4AF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2" name="Picture 4">
          <a:extLst>
            <a:ext uri="{FF2B5EF4-FFF2-40B4-BE49-F238E27FC236}">
              <a16:creationId xmlns:a16="http://schemas.microsoft.com/office/drawing/2014/main" id="{32900A28-4F76-4142-8F21-E7CDD312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3" name="Picture 4">
          <a:extLst>
            <a:ext uri="{FF2B5EF4-FFF2-40B4-BE49-F238E27FC236}">
              <a16:creationId xmlns:a16="http://schemas.microsoft.com/office/drawing/2014/main" id="{01992BC0-C4C1-4B03-A449-6E0474D8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4" name="Picture 4">
          <a:extLst>
            <a:ext uri="{FF2B5EF4-FFF2-40B4-BE49-F238E27FC236}">
              <a16:creationId xmlns:a16="http://schemas.microsoft.com/office/drawing/2014/main" id="{7509D795-F54E-425D-98E9-6D970EEB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5" name="Picture 4">
          <a:extLst>
            <a:ext uri="{FF2B5EF4-FFF2-40B4-BE49-F238E27FC236}">
              <a16:creationId xmlns:a16="http://schemas.microsoft.com/office/drawing/2014/main" id="{3D1E4FB1-7A02-441F-A692-C804489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6" name="Picture 4">
          <a:extLst>
            <a:ext uri="{FF2B5EF4-FFF2-40B4-BE49-F238E27FC236}">
              <a16:creationId xmlns:a16="http://schemas.microsoft.com/office/drawing/2014/main" id="{7D9ECFB5-D33B-454B-AC94-B6AF9C2E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57" name="Picture 4">
          <a:extLst>
            <a:ext uri="{FF2B5EF4-FFF2-40B4-BE49-F238E27FC236}">
              <a16:creationId xmlns:a16="http://schemas.microsoft.com/office/drawing/2014/main" id="{2007C550-746D-4C24-9F75-0EE72B41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58" name="Picture 4">
          <a:extLst>
            <a:ext uri="{FF2B5EF4-FFF2-40B4-BE49-F238E27FC236}">
              <a16:creationId xmlns:a16="http://schemas.microsoft.com/office/drawing/2014/main" id="{A6A24A16-ACFB-490C-9345-3837B766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59" name="Picture 4">
          <a:extLst>
            <a:ext uri="{FF2B5EF4-FFF2-40B4-BE49-F238E27FC236}">
              <a16:creationId xmlns:a16="http://schemas.microsoft.com/office/drawing/2014/main" id="{4B4A2DBB-6C37-4165-9728-1087B3C6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0" name="Picture 4">
          <a:extLst>
            <a:ext uri="{FF2B5EF4-FFF2-40B4-BE49-F238E27FC236}">
              <a16:creationId xmlns:a16="http://schemas.microsoft.com/office/drawing/2014/main" id="{9CB5EC4D-8C43-41A6-A090-D7403FA3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1" name="Picture 4">
          <a:extLst>
            <a:ext uri="{FF2B5EF4-FFF2-40B4-BE49-F238E27FC236}">
              <a16:creationId xmlns:a16="http://schemas.microsoft.com/office/drawing/2014/main" id="{85D7B2C4-2F08-4473-98F6-B0B34EE8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2" name="Picture 4">
          <a:extLst>
            <a:ext uri="{FF2B5EF4-FFF2-40B4-BE49-F238E27FC236}">
              <a16:creationId xmlns:a16="http://schemas.microsoft.com/office/drawing/2014/main" id="{C88DD40E-AD4C-4149-A748-14834A37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3" name="Picture 4">
          <a:extLst>
            <a:ext uri="{FF2B5EF4-FFF2-40B4-BE49-F238E27FC236}">
              <a16:creationId xmlns:a16="http://schemas.microsoft.com/office/drawing/2014/main" id="{D029E191-A720-4139-880B-AA999097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4" name="Picture 4">
          <a:extLst>
            <a:ext uri="{FF2B5EF4-FFF2-40B4-BE49-F238E27FC236}">
              <a16:creationId xmlns:a16="http://schemas.microsoft.com/office/drawing/2014/main" id="{C414DBC4-75C1-4942-B0C8-618FFA07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5" name="Picture 4">
          <a:extLst>
            <a:ext uri="{FF2B5EF4-FFF2-40B4-BE49-F238E27FC236}">
              <a16:creationId xmlns:a16="http://schemas.microsoft.com/office/drawing/2014/main" id="{E611C464-E738-4BE5-83CD-F028C796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6" name="Picture 4">
          <a:extLst>
            <a:ext uri="{FF2B5EF4-FFF2-40B4-BE49-F238E27FC236}">
              <a16:creationId xmlns:a16="http://schemas.microsoft.com/office/drawing/2014/main" id="{19018D43-7522-4F63-8AEA-05BB3579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7" name="Picture 4">
          <a:extLst>
            <a:ext uri="{FF2B5EF4-FFF2-40B4-BE49-F238E27FC236}">
              <a16:creationId xmlns:a16="http://schemas.microsoft.com/office/drawing/2014/main" id="{9D253BFD-CFE4-4DF2-A977-ABBF1FEB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8" name="Picture 4">
          <a:extLst>
            <a:ext uri="{FF2B5EF4-FFF2-40B4-BE49-F238E27FC236}">
              <a16:creationId xmlns:a16="http://schemas.microsoft.com/office/drawing/2014/main" id="{BA6633DB-3D7F-41EA-8DC8-C9F8A1A7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69" name="Picture 4">
          <a:extLst>
            <a:ext uri="{FF2B5EF4-FFF2-40B4-BE49-F238E27FC236}">
              <a16:creationId xmlns:a16="http://schemas.microsoft.com/office/drawing/2014/main" id="{FEF134C1-D9E4-402F-9D6A-DB82E1B6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0" name="Picture 4">
          <a:extLst>
            <a:ext uri="{FF2B5EF4-FFF2-40B4-BE49-F238E27FC236}">
              <a16:creationId xmlns:a16="http://schemas.microsoft.com/office/drawing/2014/main" id="{FEB0E003-8D2C-4E9B-B425-4BE78BAD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1" name="Picture 4">
          <a:extLst>
            <a:ext uri="{FF2B5EF4-FFF2-40B4-BE49-F238E27FC236}">
              <a16:creationId xmlns:a16="http://schemas.microsoft.com/office/drawing/2014/main" id="{DDFD9AEC-72AA-492C-8212-211C683A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2" name="Picture 4">
          <a:extLst>
            <a:ext uri="{FF2B5EF4-FFF2-40B4-BE49-F238E27FC236}">
              <a16:creationId xmlns:a16="http://schemas.microsoft.com/office/drawing/2014/main" id="{38835006-010D-4EF3-97EB-67C30694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3" name="Picture 4">
          <a:extLst>
            <a:ext uri="{FF2B5EF4-FFF2-40B4-BE49-F238E27FC236}">
              <a16:creationId xmlns:a16="http://schemas.microsoft.com/office/drawing/2014/main" id="{69CD033B-8538-4FF3-869E-D9AEC300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4" name="Picture 4">
          <a:extLst>
            <a:ext uri="{FF2B5EF4-FFF2-40B4-BE49-F238E27FC236}">
              <a16:creationId xmlns:a16="http://schemas.microsoft.com/office/drawing/2014/main" id="{77E47DBA-BA38-46B2-8860-663ABA6B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5" name="Picture 4">
          <a:extLst>
            <a:ext uri="{FF2B5EF4-FFF2-40B4-BE49-F238E27FC236}">
              <a16:creationId xmlns:a16="http://schemas.microsoft.com/office/drawing/2014/main" id="{535735F2-DAD2-4C6E-A8F4-D1596C11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6" name="Picture 4">
          <a:extLst>
            <a:ext uri="{FF2B5EF4-FFF2-40B4-BE49-F238E27FC236}">
              <a16:creationId xmlns:a16="http://schemas.microsoft.com/office/drawing/2014/main" id="{CE9BBE7C-8AE7-4058-9181-59C573FB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7" name="Picture 4">
          <a:extLst>
            <a:ext uri="{FF2B5EF4-FFF2-40B4-BE49-F238E27FC236}">
              <a16:creationId xmlns:a16="http://schemas.microsoft.com/office/drawing/2014/main" id="{21EF9746-9234-49F2-9663-1469F0A6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8" name="Picture 4">
          <a:extLst>
            <a:ext uri="{FF2B5EF4-FFF2-40B4-BE49-F238E27FC236}">
              <a16:creationId xmlns:a16="http://schemas.microsoft.com/office/drawing/2014/main" id="{EA9561A0-57B4-40E4-A63C-14937648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79" name="Picture 4">
          <a:extLst>
            <a:ext uri="{FF2B5EF4-FFF2-40B4-BE49-F238E27FC236}">
              <a16:creationId xmlns:a16="http://schemas.microsoft.com/office/drawing/2014/main" id="{66E31C04-BB28-4758-9CC4-7206CE6F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0" name="Picture 4">
          <a:extLst>
            <a:ext uri="{FF2B5EF4-FFF2-40B4-BE49-F238E27FC236}">
              <a16:creationId xmlns:a16="http://schemas.microsoft.com/office/drawing/2014/main" id="{D7CFE07F-7D08-44AB-AC8C-6BE17B62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1" name="Picture 4">
          <a:extLst>
            <a:ext uri="{FF2B5EF4-FFF2-40B4-BE49-F238E27FC236}">
              <a16:creationId xmlns:a16="http://schemas.microsoft.com/office/drawing/2014/main" id="{A597DFC6-50A6-47AB-A514-887F293F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2" name="Picture 4">
          <a:extLst>
            <a:ext uri="{FF2B5EF4-FFF2-40B4-BE49-F238E27FC236}">
              <a16:creationId xmlns:a16="http://schemas.microsoft.com/office/drawing/2014/main" id="{BDF52889-1FE2-43FA-A4B3-7144EA7A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3" name="Picture 4">
          <a:extLst>
            <a:ext uri="{FF2B5EF4-FFF2-40B4-BE49-F238E27FC236}">
              <a16:creationId xmlns:a16="http://schemas.microsoft.com/office/drawing/2014/main" id="{9ED9441B-7DF3-4B09-AB33-09033EE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4" name="Picture 4">
          <a:extLst>
            <a:ext uri="{FF2B5EF4-FFF2-40B4-BE49-F238E27FC236}">
              <a16:creationId xmlns:a16="http://schemas.microsoft.com/office/drawing/2014/main" id="{234D43EE-BAF8-4815-8D1F-2188E51D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5" name="Picture 4">
          <a:extLst>
            <a:ext uri="{FF2B5EF4-FFF2-40B4-BE49-F238E27FC236}">
              <a16:creationId xmlns:a16="http://schemas.microsoft.com/office/drawing/2014/main" id="{325B3600-AD98-43FA-94D4-3AEDA68B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6" name="Picture 4">
          <a:extLst>
            <a:ext uri="{FF2B5EF4-FFF2-40B4-BE49-F238E27FC236}">
              <a16:creationId xmlns:a16="http://schemas.microsoft.com/office/drawing/2014/main" id="{BF997FE6-A2C0-4488-9190-64276C08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7" name="Picture 4">
          <a:extLst>
            <a:ext uri="{FF2B5EF4-FFF2-40B4-BE49-F238E27FC236}">
              <a16:creationId xmlns:a16="http://schemas.microsoft.com/office/drawing/2014/main" id="{609B122A-6B55-4117-8887-9DE37D9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8" name="Picture 4">
          <a:extLst>
            <a:ext uri="{FF2B5EF4-FFF2-40B4-BE49-F238E27FC236}">
              <a16:creationId xmlns:a16="http://schemas.microsoft.com/office/drawing/2014/main" id="{5A8FEDCF-97E7-4C88-A8D8-562D9652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89" name="Picture 4">
          <a:extLst>
            <a:ext uri="{FF2B5EF4-FFF2-40B4-BE49-F238E27FC236}">
              <a16:creationId xmlns:a16="http://schemas.microsoft.com/office/drawing/2014/main" id="{C0081F88-F646-42D1-BED9-6C26167A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0" name="Picture 4">
          <a:extLst>
            <a:ext uri="{FF2B5EF4-FFF2-40B4-BE49-F238E27FC236}">
              <a16:creationId xmlns:a16="http://schemas.microsoft.com/office/drawing/2014/main" id="{07A87A73-0FE3-4750-B812-97D05951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1" name="Picture 4">
          <a:extLst>
            <a:ext uri="{FF2B5EF4-FFF2-40B4-BE49-F238E27FC236}">
              <a16:creationId xmlns:a16="http://schemas.microsoft.com/office/drawing/2014/main" id="{1EC89904-3FB8-4CDF-8F85-27AB4FC5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2" name="Picture 4">
          <a:extLst>
            <a:ext uri="{FF2B5EF4-FFF2-40B4-BE49-F238E27FC236}">
              <a16:creationId xmlns:a16="http://schemas.microsoft.com/office/drawing/2014/main" id="{F3C506BC-51E9-4E2F-A064-C32EBED6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3" name="Picture 4">
          <a:extLst>
            <a:ext uri="{FF2B5EF4-FFF2-40B4-BE49-F238E27FC236}">
              <a16:creationId xmlns:a16="http://schemas.microsoft.com/office/drawing/2014/main" id="{99FA037B-55A7-44D9-84A5-15AD7816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4" name="Picture 4">
          <a:extLst>
            <a:ext uri="{FF2B5EF4-FFF2-40B4-BE49-F238E27FC236}">
              <a16:creationId xmlns:a16="http://schemas.microsoft.com/office/drawing/2014/main" id="{8199A1A4-0E8F-4BD2-8C57-126FC1F0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95" name="Picture 4">
          <a:extLst>
            <a:ext uri="{FF2B5EF4-FFF2-40B4-BE49-F238E27FC236}">
              <a16:creationId xmlns:a16="http://schemas.microsoft.com/office/drawing/2014/main" id="{53584D08-5025-4A3A-870D-D82EED25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696" name="Picture 4">
          <a:extLst>
            <a:ext uri="{FF2B5EF4-FFF2-40B4-BE49-F238E27FC236}">
              <a16:creationId xmlns:a16="http://schemas.microsoft.com/office/drawing/2014/main" id="{A7DEE45E-5BF3-42D6-BE27-9E17770A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7" name="Picture 4">
          <a:extLst>
            <a:ext uri="{FF2B5EF4-FFF2-40B4-BE49-F238E27FC236}">
              <a16:creationId xmlns:a16="http://schemas.microsoft.com/office/drawing/2014/main" id="{C5AEE2B8-6477-4481-9125-1D5EA2FF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8" name="Picture 4">
          <a:extLst>
            <a:ext uri="{FF2B5EF4-FFF2-40B4-BE49-F238E27FC236}">
              <a16:creationId xmlns:a16="http://schemas.microsoft.com/office/drawing/2014/main" id="{B9D8D351-E99D-406D-A279-36714C52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699" name="Picture 4">
          <a:extLst>
            <a:ext uri="{FF2B5EF4-FFF2-40B4-BE49-F238E27FC236}">
              <a16:creationId xmlns:a16="http://schemas.microsoft.com/office/drawing/2014/main" id="{691BBC4B-E794-40A1-8086-FAF37893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0" name="Picture 4">
          <a:extLst>
            <a:ext uri="{FF2B5EF4-FFF2-40B4-BE49-F238E27FC236}">
              <a16:creationId xmlns:a16="http://schemas.microsoft.com/office/drawing/2014/main" id="{CC64B6D6-F8C9-4903-A8FA-313E433A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1" name="Picture 4">
          <a:extLst>
            <a:ext uri="{FF2B5EF4-FFF2-40B4-BE49-F238E27FC236}">
              <a16:creationId xmlns:a16="http://schemas.microsoft.com/office/drawing/2014/main" id="{8198E423-030A-4345-B65F-D177C624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2" name="Picture 4">
          <a:extLst>
            <a:ext uri="{FF2B5EF4-FFF2-40B4-BE49-F238E27FC236}">
              <a16:creationId xmlns:a16="http://schemas.microsoft.com/office/drawing/2014/main" id="{DE0774D1-D3AF-4302-BC0B-CF525688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3" name="Picture 4">
          <a:extLst>
            <a:ext uri="{FF2B5EF4-FFF2-40B4-BE49-F238E27FC236}">
              <a16:creationId xmlns:a16="http://schemas.microsoft.com/office/drawing/2014/main" id="{E54F9EDB-DCDC-4DFE-975F-3F24240D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4" name="Picture 4">
          <a:extLst>
            <a:ext uri="{FF2B5EF4-FFF2-40B4-BE49-F238E27FC236}">
              <a16:creationId xmlns:a16="http://schemas.microsoft.com/office/drawing/2014/main" id="{07DF9C22-E3BA-42AC-99D3-CF2293B1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5" name="Picture 4">
          <a:extLst>
            <a:ext uri="{FF2B5EF4-FFF2-40B4-BE49-F238E27FC236}">
              <a16:creationId xmlns:a16="http://schemas.microsoft.com/office/drawing/2014/main" id="{BAD28CE7-7A9D-4DFF-B29D-566F6066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6" name="Picture 4">
          <a:extLst>
            <a:ext uri="{FF2B5EF4-FFF2-40B4-BE49-F238E27FC236}">
              <a16:creationId xmlns:a16="http://schemas.microsoft.com/office/drawing/2014/main" id="{F228B589-54AC-43B7-9681-32B0E5BC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7" name="Picture 4">
          <a:extLst>
            <a:ext uri="{FF2B5EF4-FFF2-40B4-BE49-F238E27FC236}">
              <a16:creationId xmlns:a16="http://schemas.microsoft.com/office/drawing/2014/main" id="{97C58078-DEB6-4D05-8072-BACE88DE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8" name="Picture 4">
          <a:extLst>
            <a:ext uri="{FF2B5EF4-FFF2-40B4-BE49-F238E27FC236}">
              <a16:creationId xmlns:a16="http://schemas.microsoft.com/office/drawing/2014/main" id="{17A18EBA-B984-453A-99A0-8D13A705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09" name="Picture 4">
          <a:extLst>
            <a:ext uri="{FF2B5EF4-FFF2-40B4-BE49-F238E27FC236}">
              <a16:creationId xmlns:a16="http://schemas.microsoft.com/office/drawing/2014/main" id="{7F46669E-8481-49FE-AACC-2AB88F23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0" name="Picture 4">
          <a:extLst>
            <a:ext uri="{FF2B5EF4-FFF2-40B4-BE49-F238E27FC236}">
              <a16:creationId xmlns:a16="http://schemas.microsoft.com/office/drawing/2014/main" id="{7962C4D0-A74E-4151-90DA-14AF358E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1" name="Picture 4">
          <a:extLst>
            <a:ext uri="{FF2B5EF4-FFF2-40B4-BE49-F238E27FC236}">
              <a16:creationId xmlns:a16="http://schemas.microsoft.com/office/drawing/2014/main" id="{701B6080-4978-41FD-9F76-20DE2764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2" name="Picture 4">
          <a:extLst>
            <a:ext uri="{FF2B5EF4-FFF2-40B4-BE49-F238E27FC236}">
              <a16:creationId xmlns:a16="http://schemas.microsoft.com/office/drawing/2014/main" id="{D03B17C2-4212-4D38-B049-EAD7DB58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3" name="Picture 4">
          <a:extLst>
            <a:ext uri="{FF2B5EF4-FFF2-40B4-BE49-F238E27FC236}">
              <a16:creationId xmlns:a16="http://schemas.microsoft.com/office/drawing/2014/main" id="{3AE264A6-8088-4BAA-948C-79C12562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4" name="Picture 4">
          <a:extLst>
            <a:ext uri="{FF2B5EF4-FFF2-40B4-BE49-F238E27FC236}">
              <a16:creationId xmlns:a16="http://schemas.microsoft.com/office/drawing/2014/main" id="{E1074471-2C7C-436E-86B2-6BAF237D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5" name="Picture 4">
          <a:extLst>
            <a:ext uri="{FF2B5EF4-FFF2-40B4-BE49-F238E27FC236}">
              <a16:creationId xmlns:a16="http://schemas.microsoft.com/office/drawing/2014/main" id="{95B8F67D-1585-4B95-A664-2B722B6B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6" name="Picture 4">
          <a:extLst>
            <a:ext uri="{FF2B5EF4-FFF2-40B4-BE49-F238E27FC236}">
              <a16:creationId xmlns:a16="http://schemas.microsoft.com/office/drawing/2014/main" id="{261CCE6B-1AD2-436D-820A-93839449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7" name="Picture 4">
          <a:extLst>
            <a:ext uri="{FF2B5EF4-FFF2-40B4-BE49-F238E27FC236}">
              <a16:creationId xmlns:a16="http://schemas.microsoft.com/office/drawing/2014/main" id="{40E4B6A9-0C5C-405C-8E15-DB52FFDB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8" name="Picture 4">
          <a:extLst>
            <a:ext uri="{FF2B5EF4-FFF2-40B4-BE49-F238E27FC236}">
              <a16:creationId xmlns:a16="http://schemas.microsoft.com/office/drawing/2014/main" id="{FE448059-EDA5-4352-88C0-AEAF3664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19" name="Picture 4">
          <a:extLst>
            <a:ext uri="{FF2B5EF4-FFF2-40B4-BE49-F238E27FC236}">
              <a16:creationId xmlns:a16="http://schemas.microsoft.com/office/drawing/2014/main" id="{3CA1ED10-7CC4-4882-8086-345BFD8A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0" name="Picture 4">
          <a:extLst>
            <a:ext uri="{FF2B5EF4-FFF2-40B4-BE49-F238E27FC236}">
              <a16:creationId xmlns:a16="http://schemas.microsoft.com/office/drawing/2014/main" id="{09105B52-1F18-4408-9F4E-F06C49DC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1" name="Picture 4">
          <a:extLst>
            <a:ext uri="{FF2B5EF4-FFF2-40B4-BE49-F238E27FC236}">
              <a16:creationId xmlns:a16="http://schemas.microsoft.com/office/drawing/2014/main" id="{9A3A5F0B-E0DB-415F-9EA9-BDBB2C7D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2" name="Picture 4">
          <a:extLst>
            <a:ext uri="{FF2B5EF4-FFF2-40B4-BE49-F238E27FC236}">
              <a16:creationId xmlns:a16="http://schemas.microsoft.com/office/drawing/2014/main" id="{E32E1587-532E-4861-A107-497163D8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3" name="Picture 4">
          <a:extLst>
            <a:ext uri="{FF2B5EF4-FFF2-40B4-BE49-F238E27FC236}">
              <a16:creationId xmlns:a16="http://schemas.microsoft.com/office/drawing/2014/main" id="{D586B3F1-0ACF-4F12-BB56-F91152F0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4" name="Picture 4">
          <a:extLst>
            <a:ext uri="{FF2B5EF4-FFF2-40B4-BE49-F238E27FC236}">
              <a16:creationId xmlns:a16="http://schemas.microsoft.com/office/drawing/2014/main" id="{75742024-3F13-4051-8A5C-E324B387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5" name="Picture 4">
          <a:extLst>
            <a:ext uri="{FF2B5EF4-FFF2-40B4-BE49-F238E27FC236}">
              <a16:creationId xmlns:a16="http://schemas.microsoft.com/office/drawing/2014/main" id="{034491CC-B967-4163-9835-DAC397FB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6" name="Picture 4">
          <a:extLst>
            <a:ext uri="{FF2B5EF4-FFF2-40B4-BE49-F238E27FC236}">
              <a16:creationId xmlns:a16="http://schemas.microsoft.com/office/drawing/2014/main" id="{0EDD7023-2279-4B93-A113-80E96314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7" name="Picture 4">
          <a:extLst>
            <a:ext uri="{FF2B5EF4-FFF2-40B4-BE49-F238E27FC236}">
              <a16:creationId xmlns:a16="http://schemas.microsoft.com/office/drawing/2014/main" id="{C507D277-EF2B-459A-8A72-20E87454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8" name="Picture 4">
          <a:extLst>
            <a:ext uri="{FF2B5EF4-FFF2-40B4-BE49-F238E27FC236}">
              <a16:creationId xmlns:a16="http://schemas.microsoft.com/office/drawing/2014/main" id="{B781FC8F-3A11-45BF-9011-004F8046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29" name="Picture 4">
          <a:extLst>
            <a:ext uri="{FF2B5EF4-FFF2-40B4-BE49-F238E27FC236}">
              <a16:creationId xmlns:a16="http://schemas.microsoft.com/office/drawing/2014/main" id="{37DF29CC-1E0F-4932-9F6C-2B42B686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0" name="Picture 4">
          <a:extLst>
            <a:ext uri="{FF2B5EF4-FFF2-40B4-BE49-F238E27FC236}">
              <a16:creationId xmlns:a16="http://schemas.microsoft.com/office/drawing/2014/main" id="{742E00E9-FA0D-4084-943C-C8A75DE1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1" name="Picture 4">
          <a:extLst>
            <a:ext uri="{FF2B5EF4-FFF2-40B4-BE49-F238E27FC236}">
              <a16:creationId xmlns:a16="http://schemas.microsoft.com/office/drawing/2014/main" id="{910140D4-42DD-484A-A90E-39C5A0C4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2" name="Picture 4">
          <a:extLst>
            <a:ext uri="{FF2B5EF4-FFF2-40B4-BE49-F238E27FC236}">
              <a16:creationId xmlns:a16="http://schemas.microsoft.com/office/drawing/2014/main" id="{5A54C023-971A-4415-9AEF-C3D4181D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3" name="Picture 4">
          <a:extLst>
            <a:ext uri="{FF2B5EF4-FFF2-40B4-BE49-F238E27FC236}">
              <a16:creationId xmlns:a16="http://schemas.microsoft.com/office/drawing/2014/main" id="{3F62638C-0AA4-45FA-A2D9-FAC949E0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4" name="Picture 4">
          <a:extLst>
            <a:ext uri="{FF2B5EF4-FFF2-40B4-BE49-F238E27FC236}">
              <a16:creationId xmlns:a16="http://schemas.microsoft.com/office/drawing/2014/main" id="{E122A3B4-5332-4458-B764-D7D33FEA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5" name="Picture 4">
          <a:extLst>
            <a:ext uri="{FF2B5EF4-FFF2-40B4-BE49-F238E27FC236}">
              <a16:creationId xmlns:a16="http://schemas.microsoft.com/office/drawing/2014/main" id="{0C8540C7-72F1-43AA-8BA1-9891FD8E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6" name="Picture 4">
          <a:extLst>
            <a:ext uri="{FF2B5EF4-FFF2-40B4-BE49-F238E27FC236}">
              <a16:creationId xmlns:a16="http://schemas.microsoft.com/office/drawing/2014/main" id="{31189EFF-BCDF-4875-B53C-DB9D7227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7" name="Picture 4">
          <a:extLst>
            <a:ext uri="{FF2B5EF4-FFF2-40B4-BE49-F238E27FC236}">
              <a16:creationId xmlns:a16="http://schemas.microsoft.com/office/drawing/2014/main" id="{78BD6CC5-28D6-4E47-B879-04B120BB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8" name="Picture 4">
          <a:extLst>
            <a:ext uri="{FF2B5EF4-FFF2-40B4-BE49-F238E27FC236}">
              <a16:creationId xmlns:a16="http://schemas.microsoft.com/office/drawing/2014/main" id="{64E74DC7-CF79-4876-AB71-D255A76F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39" name="Picture 4">
          <a:extLst>
            <a:ext uri="{FF2B5EF4-FFF2-40B4-BE49-F238E27FC236}">
              <a16:creationId xmlns:a16="http://schemas.microsoft.com/office/drawing/2014/main" id="{97819D78-DAA8-407F-A284-24E9D1FF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0" name="Picture 4">
          <a:extLst>
            <a:ext uri="{FF2B5EF4-FFF2-40B4-BE49-F238E27FC236}">
              <a16:creationId xmlns:a16="http://schemas.microsoft.com/office/drawing/2014/main" id="{D224ECB0-37C5-4CD4-A932-9234E862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1" name="Picture 4">
          <a:extLst>
            <a:ext uri="{FF2B5EF4-FFF2-40B4-BE49-F238E27FC236}">
              <a16:creationId xmlns:a16="http://schemas.microsoft.com/office/drawing/2014/main" id="{E037A885-FC60-4381-BD17-5371612A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2" name="Picture 4">
          <a:extLst>
            <a:ext uri="{FF2B5EF4-FFF2-40B4-BE49-F238E27FC236}">
              <a16:creationId xmlns:a16="http://schemas.microsoft.com/office/drawing/2014/main" id="{C9D8861E-00D3-462A-BE65-F3BC9A9C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3" name="Picture 4">
          <a:extLst>
            <a:ext uri="{FF2B5EF4-FFF2-40B4-BE49-F238E27FC236}">
              <a16:creationId xmlns:a16="http://schemas.microsoft.com/office/drawing/2014/main" id="{97CEF6AF-74B7-486E-99AB-F313AA9A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4" name="Picture 4">
          <a:extLst>
            <a:ext uri="{FF2B5EF4-FFF2-40B4-BE49-F238E27FC236}">
              <a16:creationId xmlns:a16="http://schemas.microsoft.com/office/drawing/2014/main" id="{B504397F-0AF0-4C2C-B1C0-B4E40533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5" name="Picture 4">
          <a:extLst>
            <a:ext uri="{FF2B5EF4-FFF2-40B4-BE49-F238E27FC236}">
              <a16:creationId xmlns:a16="http://schemas.microsoft.com/office/drawing/2014/main" id="{EEFCF248-EE67-45D6-B71F-F9C9729B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6" name="Picture 4">
          <a:extLst>
            <a:ext uri="{FF2B5EF4-FFF2-40B4-BE49-F238E27FC236}">
              <a16:creationId xmlns:a16="http://schemas.microsoft.com/office/drawing/2014/main" id="{B6DFA6FF-ABE3-48B6-9019-285741DA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7" name="Picture 4">
          <a:extLst>
            <a:ext uri="{FF2B5EF4-FFF2-40B4-BE49-F238E27FC236}">
              <a16:creationId xmlns:a16="http://schemas.microsoft.com/office/drawing/2014/main" id="{A33188F2-EBD6-4938-905F-9431AE1C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8" name="Picture 4">
          <a:extLst>
            <a:ext uri="{FF2B5EF4-FFF2-40B4-BE49-F238E27FC236}">
              <a16:creationId xmlns:a16="http://schemas.microsoft.com/office/drawing/2014/main" id="{D2B31386-6862-4515-B8D8-A5C74654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49" name="Picture 4">
          <a:extLst>
            <a:ext uri="{FF2B5EF4-FFF2-40B4-BE49-F238E27FC236}">
              <a16:creationId xmlns:a16="http://schemas.microsoft.com/office/drawing/2014/main" id="{0B2EE72E-10C0-4B18-A783-0A8B8C8B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0" name="Picture 4">
          <a:extLst>
            <a:ext uri="{FF2B5EF4-FFF2-40B4-BE49-F238E27FC236}">
              <a16:creationId xmlns:a16="http://schemas.microsoft.com/office/drawing/2014/main" id="{D2DD3B03-5F19-4E69-962F-E11C1550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1" name="Picture 4">
          <a:extLst>
            <a:ext uri="{FF2B5EF4-FFF2-40B4-BE49-F238E27FC236}">
              <a16:creationId xmlns:a16="http://schemas.microsoft.com/office/drawing/2014/main" id="{9B4448D6-C8F7-4BCD-8634-1830526F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2" name="Picture 4">
          <a:extLst>
            <a:ext uri="{FF2B5EF4-FFF2-40B4-BE49-F238E27FC236}">
              <a16:creationId xmlns:a16="http://schemas.microsoft.com/office/drawing/2014/main" id="{9AD837D6-EF03-4C40-A408-FAEA21A0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3" name="Picture 4">
          <a:extLst>
            <a:ext uri="{FF2B5EF4-FFF2-40B4-BE49-F238E27FC236}">
              <a16:creationId xmlns:a16="http://schemas.microsoft.com/office/drawing/2014/main" id="{0F12FE82-0D35-4C9E-ACF7-BBE6B7DB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4" name="Picture 4">
          <a:extLst>
            <a:ext uri="{FF2B5EF4-FFF2-40B4-BE49-F238E27FC236}">
              <a16:creationId xmlns:a16="http://schemas.microsoft.com/office/drawing/2014/main" id="{6F96EE73-F830-4AC5-AA65-4C8190DC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5" name="Picture 4">
          <a:extLst>
            <a:ext uri="{FF2B5EF4-FFF2-40B4-BE49-F238E27FC236}">
              <a16:creationId xmlns:a16="http://schemas.microsoft.com/office/drawing/2014/main" id="{944D4FC6-DF9C-4E1E-8908-50965E87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6" name="Picture 4">
          <a:extLst>
            <a:ext uri="{FF2B5EF4-FFF2-40B4-BE49-F238E27FC236}">
              <a16:creationId xmlns:a16="http://schemas.microsoft.com/office/drawing/2014/main" id="{838C2312-81D9-4B56-B47F-072D0C56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7" name="Picture 4">
          <a:extLst>
            <a:ext uri="{FF2B5EF4-FFF2-40B4-BE49-F238E27FC236}">
              <a16:creationId xmlns:a16="http://schemas.microsoft.com/office/drawing/2014/main" id="{B05C1CA2-4F00-4784-BFDF-94580668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8" name="Picture 4">
          <a:extLst>
            <a:ext uri="{FF2B5EF4-FFF2-40B4-BE49-F238E27FC236}">
              <a16:creationId xmlns:a16="http://schemas.microsoft.com/office/drawing/2014/main" id="{8E8408F9-014A-4DC0-B2B3-876D918E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59" name="Picture 4">
          <a:extLst>
            <a:ext uri="{FF2B5EF4-FFF2-40B4-BE49-F238E27FC236}">
              <a16:creationId xmlns:a16="http://schemas.microsoft.com/office/drawing/2014/main" id="{E5433212-87A9-48F4-AE33-4A624E7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60" name="Picture 4">
          <a:extLst>
            <a:ext uri="{FF2B5EF4-FFF2-40B4-BE49-F238E27FC236}">
              <a16:creationId xmlns:a16="http://schemas.microsoft.com/office/drawing/2014/main" id="{66CDE11C-46B9-431D-87CB-6DC965D9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2082711" cy="0"/>
    <xdr:pic>
      <xdr:nvPicPr>
        <xdr:cNvPr id="761" name="Picture 4">
          <a:extLst>
            <a:ext uri="{FF2B5EF4-FFF2-40B4-BE49-F238E27FC236}">
              <a16:creationId xmlns:a16="http://schemas.microsoft.com/office/drawing/2014/main" id="{E7FF4C29-CFAC-48BB-A60B-0EB61836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208271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674072" cy="0"/>
    <xdr:pic>
      <xdr:nvPicPr>
        <xdr:cNvPr id="762" name="Picture 4">
          <a:extLst>
            <a:ext uri="{FF2B5EF4-FFF2-40B4-BE49-F238E27FC236}">
              <a16:creationId xmlns:a16="http://schemas.microsoft.com/office/drawing/2014/main" id="{C5F57AA5-D21B-4920-9EAF-A59B3D68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67407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63" name="Picture 4">
          <a:extLst>
            <a:ext uri="{FF2B5EF4-FFF2-40B4-BE49-F238E27FC236}">
              <a16:creationId xmlns:a16="http://schemas.microsoft.com/office/drawing/2014/main" id="{53864A46-FD6A-479B-9B47-0031A231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64" name="Picture 4">
          <a:extLst>
            <a:ext uri="{FF2B5EF4-FFF2-40B4-BE49-F238E27FC236}">
              <a16:creationId xmlns:a16="http://schemas.microsoft.com/office/drawing/2014/main" id="{4999467C-9CEB-482D-BF3D-2A344ADF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65" name="Picture 4">
          <a:extLst>
            <a:ext uri="{FF2B5EF4-FFF2-40B4-BE49-F238E27FC236}">
              <a16:creationId xmlns:a16="http://schemas.microsoft.com/office/drawing/2014/main" id="{B4B2A51A-96B8-4185-9AFB-03809160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66" name="Picture 4">
          <a:extLst>
            <a:ext uri="{FF2B5EF4-FFF2-40B4-BE49-F238E27FC236}">
              <a16:creationId xmlns:a16="http://schemas.microsoft.com/office/drawing/2014/main" id="{6824EB23-378C-4542-BFCA-9A9CB06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67" name="Picture 4">
          <a:extLst>
            <a:ext uri="{FF2B5EF4-FFF2-40B4-BE49-F238E27FC236}">
              <a16:creationId xmlns:a16="http://schemas.microsoft.com/office/drawing/2014/main" id="{F5AC8395-4365-4E52-8522-9758F719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68" name="Picture 4">
          <a:extLst>
            <a:ext uri="{FF2B5EF4-FFF2-40B4-BE49-F238E27FC236}">
              <a16:creationId xmlns:a16="http://schemas.microsoft.com/office/drawing/2014/main" id="{0C8596E5-FDAF-4F95-A596-F85937C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931349" cy="0"/>
    <xdr:pic>
      <xdr:nvPicPr>
        <xdr:cNvPr id="769" name="Picture 4">
          <a:extLst>
            <a:ext uri="{FF2B5EF4-FFF2-40B4-BE49-F238E27FC236}">
              <a16:creationId xmlns:a16="http://schemas.microsoft.com/office/drawing/2014/main" id="{06CB5FD5-B2E4-4929-994C-0D5123F3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0" name="Picture 4">
          <a:extLst>
            <a:ext uri="{FF2B5EF4-FFF2-40B4-BE49-F238E27FC236}">
              <a16:creationId xmlns:a16="http://schemas.microsoft.com/office/drawing/2014/main" id="{3564D934-F82C-4D96-908C-9EAD488D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931349" cy="0"/>
    <xdr:pic>
      <xdr:nvPicPr>
        <xdr:cNvPr id="771" name="Picture 4">
          <a:extLst>
            <a:ext uri="{FF2B5EF4-FFF2-40B4-BE49-F238E27FC236}">
              <a16:creationId xmlns:a16="http://schemas.microsoft.com/office/drawing/2014/main" id="{F0D220CD-1266-4A5A-A0EC-A57C7637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2" name="Picture 4">
          <a:extLst>
            <a:ext uri="{FF2B5EF4-FFF2-40B4-BE49-F238E27FC236}">
              <a16:creationId xmlns:a16="http://schemas.microsoft.com/office/drawing/2014/main" id="{9ED97020-84CE-47BE-9FAF-4ECEE569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3" name="Picture 4">
          <a:extLst>
            <a:ext uri="{FF2B5EF4-FFF2-40B4-BE49-F238E27FC236}">
              <a16:creationId xmlns:a16="http://schemas.microsoft.com/office/drawing/2014/main" id="{20E1A6C1-9FE0-4C54-A4C4-A395E78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4" name="Picture 4">
          <a:extLst>
            <a:ext uri="{FF2B5EF4-FFF2-40B4-BE49-F238E27FC236}">
              <a16:creationId xmlns:a16="http://schemas.microsoft.com/office/drawing/2014/main" id="{D891B672-5A7D-4E50-A881-9FBD0D3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5" name="Picture 4">
          <a:extLst>
            <a:ext uri="{FF2B5EF4-FFF2-40B4-BE49-F238E27FC236}">
              <a16:creationId xmlns:a16="http://schemas.microsoft.com/office/drawing/2014/main" id="{6D6CC7AB-5770-4769-A5B9-E3434273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931349" cy="0"/>
    <xdr:pic>
      <xdr:nvPicPr>
        <xdr:cNvPr id="776" name="Picture 4">
          <a:extLst>
            <a:ext uri="{FF2B5EF4-FFF2-40B4-BE49-F238E27FC236}">
              <a16:creationId xmlns:a16="http://schemas.microsoft.com/office/drawing/2014/main" id="{70C00FC4-FAB8-4623-A143-F9F755EC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7" name="Picture 4">
          <a:extLst>
            <a:ext uri="{FF2B5EF4-FFF2-40B4-BE49-F238E27FC236}">
              <a16:creationId xmlns:a16="http://schemas.microsoft.com/office/drawing/2014/main" id="{02D6E403-96D0-465C-B872-7AF0C973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142768</xdr:colOff>
      <xdr:row>22</xdr:row>
      <xdr:rowOff>0</xdr:rowOff>
    </xdr:from>
    <xdr:ext cx="1931349" cy="0"/>
    <xdr:pic>
      <xdr:nvPicPr>
        <xdr:cNvPr id="778" name="Picture 4">
          <a:extLst>
            <a:ext uri="{FF2B5EF4-FFF2-40B4-BE49-F238E27FC236}">
              <a16:creationId xmlns:a16="http://schemas.microsoft.com/office/drawing/2014/main" id="{176C4BF3-24BE-48C7-88FF-FE822427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168" y="10201275"/>
          <a:ext cx="193134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5790" cy="0"/>
    <xdr:pic>
      <xdr:nvPicPr>
        <xdr:cNvPr id="779" name="Picture 4">
          <a:extLst>
            <a:ext uri="{FF2B5EF4-FFF2-40B4-BE49-F238E27FC236}">
              <a16:creationId xmlns:a16="http://schemas.microsoft.com/office/drawing/2014/main" id="{08B07870-C120-45EF-B7D8-980105C1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8332" cy="0"/>
    <xdr:pic>
      <xdr:nvPicPr>
        <xdr:cNvPr id="780" name="Picture 4">
          <a:extLst>
            <a:ext uri="{FF2B5EF4-FFF2-40B4-BE49-F238E27FC236}">
              <a16:creationId xmlns:a16="http://schemas.microsoft.com/office/drawing/2014/main" id="{CC1744A9-A205-4798-94F1-7F03B1C3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2012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1" name="Picture 4">
          <a:extLst>
            <a:ext uri="{FF2B5EF4-FFF2-40B4-BE49-F238E27FC236}">
              <a16:creationId xmlns:a16="http://schemas.microsoft.com/office/drawing/2014/main" id="{0E29CFF0-E70E-43B0-BE19-CFF61D94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2" name="Picture 4">
          <a:extLst>
            <a:ext uri="{FF2B5EF4-FFF2-40B4-BE49-F238E27FC236}">
              <a16:creationId xmlns:a16="http://schemas.microsoft.com/office/drawing/2014/main" id="{EED7B131-5465-48F4-8B17-E004FC95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80962</xdr:colOff>
      <xdr:row>22</xdr:row>
      <xdr:rowOff>0</xdr:rowOff>
    </xdr:from>
    <xdr:ext cx="1168332" cy="0"/>
    <xdr:pic>
      <xdr:nvPicPr>
        <xdr:cNvPr id="783" name="Picture 4">
          <a:extLst>
            <a:ext uri="{FF2B5EF4-FFF2-40B4-BE49-F238E27FC236}">
              <a16:creationId xmlns:a16="http://schemas.microsoft.com/office/drawing/2014/main" id="{0DC02E32-3738-4866-AF7E-56AD83E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9362" y="100869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22</xdr:row>
      <xdr:rowOff>0</xdr:rowOff>
    </xdr:from>
    <xdr:ext cx="1168332" cy="0"/>
    <xdr:pic>
      <xdr:nvPicPr>
        <xdr:cNvPr id="784" name="Picture 4">
          <a:extLst>
            <a:ext uri="{FF2B5EF4-FFF2-40B4-BE49-F238E27FC236}">
              <a16:creationId xmlns:a16="http://schemas.microsoft.com/office/drawing/2014/main" id="{04E301DC-4685-43C9-9353-CE6711F6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1003935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5" name="Picture 4">
          <a:extLst>
            <a:ext uri="{FF2B5EF4-FFF2-40B4-BE49-F238E27FC236}">
              <a16:creationId xmlns:a16="http://schemas.microsoft.com/office/drawing/2014/main" id="{21F505BF-F8B9-4F01-812F-221A10A8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6" name="Picture 4">
          <a:extLst>
            <a:ext uri="{FF2B5EF4-FFF2-40B4-BE49-F238E27FC236}">
              <a16:creationId xmlns:a16="http://schemas.microsoft.com/office/drawing/2014/main" id="{874C8425-9D48-4EFA-897C-E89725E1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7" name="Picture 4">
          <a:extLst>
            <a:ext uri="{FF2B5EF4-FFF2-40B4-BE49-F238E27FC236}">
              <a16:creationId xmlns:a16="http://schemas.microsoft.com/office/drawing/2014/main" id="{2D3FFEE0-B278-4B5E-A3B6-ABB9B3FF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8" name="Picture 4">
          <a:extLst>
            <a:ext uri="{FF2B5EF4-FFF2-40B4-BE49-F238E27FC236}">
              <a16:creationId xmlns:a16="http://schemas.microsoft.com/office/drawing/2014/main" id="{D4321E8E-6320-48DB-8881-D7F688B8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89" name="Picture 4">
          <a:extLst>
            <a:ext uri="{FF2B5EF4-FFF2-40B4-BE49-F238E27FC236}">
              <a16:creationId xmlns:a16="http://schemas.microsoft.com/office/drawing/2014/main" id="{308629EC-2014-4E40-B25C-6094EF3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0" name="Picture 4">
          <a:extLst>
            <a:ext uri="{FF2B5EF4-FFF2-40B4-BE49-F238E27FC236}">
              <a16:creationId xmlns:a16="http://schemas.microsoft.com/office/drawing/2014/main" id="{13BBBF1B-7FF3-4DBB-B9FC-B5BFF7C3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1" name="Picture 4">
          <a:extLst>
            <a:ext uri="{FF2B5EF4-FFF2-40B4-BE49-F238E27FC236}">
              <a16:creationId xmlns:a16="http://schemas.microsoft.com/office/drawing/2014/main" id="{37531115-7947-40A3-B4C0-36AB2E01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2" name="Picture 4">
          <a:extLst>
            <a:ext uri="{FF2B5EF4-FFF2-40B4-BE49-F238E27FC236}">
              <a16:creationId xmlns:a16="http://schemas.microsoft.com/office/drawing/2014/main" id="{99731795-1BB7-4EE9-8A31-D4BD443A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3" name="Picture 4">
          <a:extLst>
            <a:ext uri="{FF2B5EF4-FFF2-40B4-BE49-F238E27FC236}">
              <a16:creationId xmlns:a16="http://schemas.microsoft.com/office/drawing/2014/main" id="{10B48693-C47F-4E3D-B069-BFB93696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4" name="Picture 4">
          <a:extLst>
            <a:ext uri="{FF2B5EF4-FFF2-40B4-BE49-F238E27FC236}">
              <a16:creationId xmlns:a16="http://schemas.microsoft.com/office/drawing/2014/main" id="{3627B163-919E-4C53-A172-B92C4AD9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5" name="Picture 4">
          <a:extLst>
            <a:ext uri="{FF2B5EF4-FFF2-40B4-BE49-F238E27FC236}">
              <a16:creationId xmlns:a16="http://schemas.microsoft.com/office/drawing/2014/main" id="{1C5C1AEC-5AA5-402F-A4B7-05205432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6" name="Picture 4">
          <a:extLst>
            <a:ext uri="{FF2B5EF4-FFF2-40B4-BE49-F238E27FC236}">
              <a16:creationId xmlns:a16="http://schemas.microsoft.com/office/drawing/2014/main" id="{013E1F89-EF28-4EA7-9091-91E0C2D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7" name="Picture 4">
          <a:extLst>
            <a:ext uri="{FF2B5EF4-FFF2-40B4-BE49-F238E27FC236}">
              <a16:creationId xmlns:a16="http://schemas.microsoft.com/office/drawing/2014/main" id="{C2E6CF12-23E4-4D6C-A565-3C118796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8" name="Picture 4">
          <a:extLst>
            <a:ext uri="{FF2B5EF4-FFF2-40B4-BE49-F238E27FC236}">
              <a16:creationId xmlns:a16="http://schemas.microsoft.com/office/drawing/2014/main" id="{9F1B823F-FA49-40E1-8403-9C144775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799" name="Picture 4">
          <a:extLst>
            <a:ext uri="{FF2B5EF4-FFF2-40B4-BE49-F238E27FC236}">
              <a16:creationId xmlns:a16="http://schemas.microsoft.com/office/drawing/2014/main" id="{FD24B129-70EC-4E4B-85B2-89721ED1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00" name="Picture 4">
          <a:extLst>
            <a:ext uri="{FF2B5EF4-FFF2-40B4-BE49-F238E27FC236}">
              <a16:creationId xmlns:a16="http://schemas.microsoft.com/office/drawing/2014/main" id="{F9EB70C9-A48D-4D80-BC87-4B8EE8C1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01" name="Picture 4">
          <a:extLst>
            <a:ext uri="{FF2B5EF4-FFF2-40B4-BE49-F238E27FC236}">
              <a16:creationId xmlns:a16="http://schemas.microsoft.com/office/drawing/2014/main" id="{DA4FCF48-524F-4D2E-B0B3-8119E32B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02" name="Picture 4">
          <a:extLst>
            <a:ext uri="{FF2B5EF4-FFF2-40B4-BE49-F238E27FC236}">
              <a16:creationId xmlns:a16="http://schemas.microsoft.com/office/drawing/2014/main" id="{09DD85B9-8B55-47CD-9D9D-C8FC96CF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03" name="Picture 4">
          <a:extLst>
            <a:ext uri="{FF2B5EF4-FFF2-40B4-BE49-F238E27FC236}">
              <a16:creationId xmlns:a16="http://schemas.microsoft.com/office/drawing/2014/main" id="{EB5A12D2-2F0F-457B-BE76-7C9EF7F8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04" name="Picture 4">
          <a:extLst>
            <a:ext uri="{FF2B5EF4-FFF2-40B4-BE49-F238E27FC236}">
              <a16:creationId xmlns:a16="http://schemas.microsoft.com/office/drawing/2014/main" id="{2C269E46-15F9-40FF-848D-E4080BD0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7155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805" name="Picture 4">
          <a:extLst>
            <a:ext uri="{FF2B5EF4-FFF2-40B4-BE49-F238E27FC236}">
              <a16:creationId xmlns:a16="http://schemas.microsoft.com/office/drawing/2014/main" id="{C97F9431-8598-4DC6-A13E-CDF04208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0678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20</xdr:row>
      <xdr:rowOff>0</xdr:rowOff>
    </xdr:from>
    <xdr:ext cx="1168332" cy="0"/>
    <xdr:pic>
      <xdr:nvPicPr>
        <xdr:cNvPr id="806" name="Picture 4">
          <a:extLst>
            <a:ext uri="{FF2B5EF4-FFF2-40B4-BE49-F238E27FC236}">
              <a16:creationId xmlns:a16="http://schemas.microsoft.com/office/drawing/2014/main" id="{297A61FA-1100-452C-8CF6-6D13FE02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06780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07" name="Picture 4">
          <a:extLst>
            <a:ext uri="{FF2B5EF4-FFF2-40B4-BE49-F238E27FC236}">
              <a16:creationId xmlns:a16="http://schemas.microsoft.com/office/drawing/2014/main" id="{CCAB74D8-4C91-48E3-9A34-83C1813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08" name="Picture 4">
          <a:extLst>
            <a:ext uri="{FF2B5EF4-FFF2-40B4-BE49-F238E27FC236}">
              <a16:creationId xmlns:a16="http://schemas.microsoft.com/office/drawing/2014/main" id="{DDCFCF4B-3CD7-494D-ACEB-DD52DCF1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09" name="Picture 4">
          <a:extLst>
            <a:ext uri="{FF2B5EF4-FFF2-40B4-BE49-F238E27FC236}">
              <a16:creationId xmlns:a16="http://schemas.microsoft.com/office/drawing/2014/main" id="{D3F331E5-EC5B-4D2F-A16E-F5022102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0" name="Picture 4">
          <a:extLst>
            <a:ext uri="{FF2B5EF4-FFF2-40B4-BE49-F238E27FC236}">
              <a16:creationId xmlns:a16="http://schemas.microsoft.com/office/drawing/2014/main" id="{B880563D-63CD-4D70-9C4F-352A26D1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1" name="Picture 4">
          <a:extLst>
            <a:ext uri="{FF2B5EF4-FFF2-40B4-BE49-F238E27FC236}">
              <a16:creationId xmlns:a16="http://schemas.microsoft.com/office/drawing/2014/main" id="{532B9B8A-B56C-43F9-AC6D-7DE9CB83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2" name="Picture 4">
          <a:extLst>
            <a:ext uri="{FF2B5EF4-FFF2-40B4-BE49-F238E27FC236}">
              <a16:creationId xmlns:a16="http://schemas.microsoft.com/office/drawing/2014/main" id="{D3E22786-003A-4832-988E-67C89D38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3" name="Picture 4">
          <a:extLst>
            <a:ext uri="{FF2B5EF4-FFF2-40B4-BE49-F238E27FC236}">
              <a16:creationId xmlns:a16="http://schemas.microsoft.com/office/drawing/2014/main" id="{8CA25069-0188-46E5-A840-FFFB72F0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4" name="Picture 4">
          <a:extLst>
            <a:ext uri="{FF2B5EF4-FFF2-40B4-BE49-F238E27FC236}">
              <a16:creationId xmlns:a16="http://schemas.microsoft.com/office/drawing/2014/main" id="{D0F76BA5-7561-40E1-9681-C4AA8E7D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5" name="Picture 4">
          <a:extLst>
            <a:ext uri="{FF2B5EF4-FFF2-40B4-BE49-F238E27FC236}">
              <a16:creationId xmlns:a16="http://schemas.microsoft.com/office/drawing/2014/main" id="{5FFD9D9F-450C-4E31-B97C-57B29CBC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6" name="Picture 4">
          <a:extLst>
            <a:ext uri="{FF2B5EF4-FFF2-40B4-BE49-F238E27FC236}">
              <a16:creationId xmlns:a16="http://schemas.microsoft.com/office/drawing/2014/main" id="{4F55FB22-0D67-41EB-9C9A-1E2D9675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7" name="Picture 4">
          <a:extLst>
            <a:ext uri="{FF2B5EF4-FFF2-40B4-BE49-F238E27FC236}">
              <a16:creationId xmlns:a16="http://schemas.microsoft.com/office/drawing/2014/main" id="{AFC732AA-C2E5-4F05-9294-355EE973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8" name="Picture 4">
          <a:extLst>
            <a:ext uri="{FF2B5EF4-FFF2-40B4-BE49-F238E27FC236}">
              <a16:creationId xmlns:a16="http://schemas.microsoft.com/office/drawing/2014/main" id="{8137EB33-46F7-46A2-ACC8-EF07CAB8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19" name="Picture 4">
          <a:extLst>
            <a:ext uri="{FF2B5EF4-FFF2-40B4-BE49-F238E27FC236}">
              <a16:creationId xmlns:a16="http://schemas.microsoft.com/office/drawing/2014/main" id="{6C893AB2-941F-4328-99DF-22A739F7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0" name="Picture 4">
          <a:extLst>
            <a:ext uri="{FF2B5EF4-FFF2-40B4-BE49-F238E27FC236}">
              <a16:creationId xmlns:a16="http://schemas.microsoft.com/office/drawing/2014/main" id="{36A89F9E-DCDF-4EDF-B949-D79A2433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1" name="Picture 4">
          <a:extLst>
            <a:ext uri="{FF2B5EF4-FFF2-40B4-BE49-F238E27FC236}">
              <a16:creationId xmlns:a16="http://schemas.microsoft.com/office/drawing/2014/main" id="{85320085-9307-4E23-95D8-A85108B7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2" name="Picture 4">
          <a:extLst>
            <a:ext uri="{FF2B5EF4-FFF2-40B4-BE49-F238E27FC236}">
              <a16:creationId xmlns:a16="http://schemas.microsoft.com/office/drawing/2014/main" id="{4A6FD13D-E168-425F-AEA8-208C7AD1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3" name="Picture 4">
          <a:extLst>
            <a:ext uri="{FF2B5EF4-FFF2-40B4-BE49-F238E27FC236}">
              <a16:creationId xmlns:a16="http://schemas.microsoft.com/office/drawing/2014/main" id="{F38F32FB-899D-4264-BF2D-C7F5B83B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4" name="Picture 4">
          <a:extLst>
            <a:ext uri="{FF2B5EF4-FFF2-40B4-BE49-F238E27FC236}">
              <a16:creationId xmlns:a16="http://schemas.microsoft.com/office/drawing/2014/main" id="{3E05C6FD-2526-4797-8A78-A38F7BA7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5" name="Picture 4">
          <a:extLst>
            <a:ext uri="{FF2B5EF4-FFF2-40B4-BE49-F238E27FC236}">
              <a16:creationId xmlns:a16="http://schemas.microsoft.com/office/drawing/2014/main" id="{0CAEFC6A-F5B0-47BA-A129-702BC4A5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6" name="Picture 4">
          <a:extLst>
            <a:ext uri="{FF2B5EF4-FFF2-40B4-BE49-F238E27FC236}">
              <a16:creationId xmlns:a16="http://schemas.microsoft.com/office/drawing/2014/main" id="{1EB4FF1D-994A-422D-AA9B-4D119920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7" name="Picture 4">
          <a:extLst>
            <a:ext uri="{FF2B5EF4-FFF2-40B4-BE49-F238E27FC236}">
              <a16:creationId xmlns:a16="http://schemas.microsoft.com/office/drawing/2014/main" id="{B98E5CC1-ACCA-4845-804E-740FADDD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8" name="Picture 4">
          <a:extLst>
            <a:ext uri="{FF2B5EF4-FFF2-40B4-BE49-F238E27FC236}">
              <a16:creationId xmlns:a16="http://schemas.microsoft.com/office/drawing/2014/main" id="{F80BE514-09EE-48E9-8D4A-A1A4A8BF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29" name="Picture 4">
          <a:extLst>
            <a:ext uri="{FF2B5EF4-FFF2-40B4-BE49-F238E27FC236}">
              <a16:creationId xmlns:a16="http://schemas.microsoft.com/office/drawing/2014/main" id="{47D2A856-FA0A-49F1-B306-E30CD6AD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0" name="Picture 4">
          <a:extLst>
            <a:ext uri="{FF2B5EF4-FFF2-40B4-BE49-F238E27FC236}">
              <a16:creationId xmlns:a16="http://schemas.microsoft.com/office/drawing/2014/main" id="{0883F18E-D01B-496B-A770-CD47D0A1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1" name="Picture 4">
          <a:extLst>
            <a:ext uri="{FF2B5EF4-FFF2-40B4-BE49-F238E27FC236}">
              <a16:creationId xmlns:a16="http://schemas.microsoft.com/office/drawing/2014/main" id="{8E25AAA5-9362-4E92-8B8C-9794DB7E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2" name="Picture 4">
          <a:extLst>
            <a:ext uri="{FF2B5EF4-FFF2-40B4-BE49-F238E27FC236}">
              <a16:creationId xmlns:a16="http://schemas.microsoft.com/office/drawing/2014/main" id="{FDF1F73F-4354-448A-BD45-8FE12730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3" name="Picture 4">
          <a:extLst>
            <a:ext uri="{FF2B5EF4-FFF2-40B4-BE49-F238E27FC236}">
              <a16:creationId xmlns:a16="http://schemas.microsoft.com/office/drawing/2014/main" id="{A8BA8562-B13E-4A84-A1E9-94866AE0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4" name="Picture 4">
          <a:extLst>
            <a:ext uri="{FF2B5EF4-FFF2-40B4-BE49-F238E27FC236}">
              <a16:creationId xmlns:a16="http://schemas.microsoft.com/office/drawing/2014/main" id="{CA79C315-4F4A-42E1-81F3-B11B88BD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5" name="Picture 4">
          <a:extLst>
            <a:ext uri="{FF2B5EF4-FFF2-40B4-BE49-F238E27FC236}">
              <a16:creationId xmlns:a16="http://schemas.microsoft.com/office/drawing/2014/main" id="{2482B6A2-D7AA-4E3A-A7B9-9013A159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6" name="Picture 4">
          <a:extLst>
            <a:ext uri="{FF2B5EF4-FFF2-40B4-BE49-F238E27FC236}">
              <a16:creationId xmlns:a16="http://schemas.microsoft.com/office/drawing/2014/main" id="{D8FF7E18-0B43-4F52-838C-B7DA5843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7" name="Picture 4">
          <a:extLst>
            <a:ext uri="{FF2B5EF4-FFF2-40B4-BE49-F238E27FC236}">
              <a16:creationId xmlns:a16="http://schemas.microsoft.com/office/drawing/2014/main" id="{49C9B066-EFC5-4A31-B3D6-3DAA5729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8" name="Picture 4">
          <a:extLst>
            <a:ext uri="{FF2B5EF4-FFF2-40B4-BE49-F238E27FC236}">
              <a16:creationId xmlns:a16="http://schemas.microsoft.com/office/drawing/2014/main" id="{D05DE80B-6A1F-40BD-9D70-FE292350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39" name="Picture 4">
          <a:extLst>
            <a:ext uri="{FF2B5EF4-FFF2-40B4-BE49-F238E27FC236}">
              <a16:creationId xmlns:a16="http://schemas.microsoft.com/office/drawing/2014/main" id="{15CCB92F-CE9C-4735-9B79-6486ECE4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0" name="Picture 4">
          <a:extLst>
            <a:ext uri="{FF2B5EF4-FFF2-40B4-BE49-F238E27FC236}">
              <a16:creationId xmlns:a16="http://schemas.microsoft.com/office/drawing/2014/main" id="{A7A29C80-DBAB-41CF-B7D2-EC2B793D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1" name="Picture 4">
          <a:extLst>
            <a:ext uri="{FF2B5EF4-FFF2-40B4-BE49-F238E27FC236}">
              <a16:creationId xmlns:a16="http://schemas.microsoft.com/office/drawing/2014/main" id="{39094473-5FDE-455A-A57C-2C1A1ECA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2" name="Picture 4">
          <a:extLst>
            <a:ext uri="{FF2B5EF4-FFF2-40B4-BE49-F238E27FC236}">
              <a16:creationId xmlns:a16="http://schemas.microsoft.com/office/drawing/2014/main" id="{A7DD0C77-000B-4C02-8261-ED195571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3" name="Picture 4">
          <a:extLst>
            <a:ext uri="{FF2B5EF4-FFF2-40B4-BE49-F238E27FC236}">
              <a16:creationId xmlns:a16="http://schemas.microsoft.com/office/drawing/2014/main" id="{8EA150C4-3AD6-4E9B-84F9-DA712151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4" name="Picture 4">
          <a:extLst>
            <a:ext uri="{FF2B5EF4-FFF2-40B4-BE49-F238E27FC236}">
              <a16:creationId xmlns:a16="http://schemas.microsoft.com/office/drawing/2014/main" id="{270549BD-DCE2-4534-B69C-503C3575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5" name="Picture 4">
          <a:extLst>
            <a:ext uri="{FF2B5EF4-FFF2-40B4-BE49-F238E27FC236}">
              <a16:creationId xmlns:a16="http://schemas.microsoft.com/office/drawing/2014/main" id="{0EEA7DA1-A9DF-4580-A561-AC02208B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6" name="Picture 4">
          <a:extLst>
            <a:ext uri="{FF2B5EF4-FFF2-40B4-BE49-F238E27FC236}">
              <a16:creationId xmlns:a16="http://schemas.microsoft.com/office/drawing/2014/main" id="{6A0ED837-718B-49DF-9979-796B91E6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7" name="Picture 4">
          <a:extLst>
            <a:ext uri="{FF2B5EF4-FFF2-40B4-BE49-F238E27FC236}">
              <a16:creationId xmlns:a16="http://schemas.microsoft.com/office/drawing/2014/main" id="{7222BBF3-6CAE-47B5-BABD-4BF038BC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8" name="Picture 4">
          <a:extLst>
            <a:ext uri="{FF2B5EF4-FFF2-40B4-BE49-F238E27FC236}">
              <a16:creationId xmlns:a16="http://schemas.microsoft.com/office/drawing/2014/main" id="{C2F63540-D39C-46F7-94B3-10F8533A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49" name="Picture 4">
          <a:extLst>
            <a:ext uri="{FF2B5EF4-FFF2-40B4-BE49-F238E27FC236}">
              <a16:creationId xmlns:a16="http://schemas.microsoft.com/office/drawing/2014/main" id="{6D324052-36C2-462B-84F8-5EF4C2D7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50" name="Picture 4">
          <a:extLst>
            <a:ext uri="{FF2B5EF4-FFF2-40B4-BE49-F238E27FC236}">
              <a16:creationId xmlns:a16="http://schemas.microsoft.com/office/drawing/2014/main" id="{9C3153CA-EC8E-4E61-B060-1C3B4811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51" name="Picture 4">
          <a:extLst>
            <a:ext uri="{FF2B5EF4-FFF2-40B4-BE49-F238E27FC236}">
              <a16:creationId xmlns:a16="http://schemas.microsoft.com/office/drawing/2014/main" id="{127050E4-CA4A-4108-B4B9-DE218537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0</xdr:row>
      <xdr:rowOff>0</xdr:rowOff>
    </xdr:from>
    <xdr:ext cx="1168332" cy="0"/>
    <xdr:pic>
      <xdr:nvPicPr>
        <xdr:cNvPr id="852" name="Picture 4">
          <a:extLst>
            <a:ext uri="{FF2B5EF4-FFF2-40B4-BE49-F238E27FC236}">
              <a16:creationId xmlns:a16="http://schemas.microsoft.com/office/drawing/2014/main" id="{82D27A62-AAFA-4A42-83AC-4D265AF9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0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53" name="Picture 4">
          <a:extLst>
            <a:ext uri="{FF2B5EF4-FFF2-40B4-BE49-F238E27FC236}">
              <a16:creationId xmlns:a16="http://schemas.microsoft.com/office/drawing/2014/main" id="{851634B3-C00A-4738-962B-CF9DB156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5535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54" name="Picture 4">
          <a:extLst>
            <a:ext uri="{FF2B5EF4-FFF2-40B4-BE49-F238E27FC236}">
              <a16:creationId xmlns:a16="http://schemas.microsoft.com/office/drawing/2014/main" id="{6E9E1A2C-353D-4517-A878-E61392A2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5535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55" name="Picture 4">
          <a:extLst>
            <a:ext uri="{FF2B5EF4-FFF2-40B4-BE49-F238E27FC236}">
              <a16:creationId xmlns:a16="http://schemas.microsoft.com/office/drawing/2014/main" id="{C2EE6797-74EC-4FEA-9411-28ECCBAE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5535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21</xdr:row>
      <xdr:rowOff>0</xdr:rowOff>
    </xdr:from>
    <xdr:ext cx="1168332" cy="0"/>
    <xdr:pic>
      <xdr:nvPicPr>
        <xdr:cNvPr id="856" name="Picture 4">
          <a:extLst>
            <a:ext uri="{FF2B5EF4-FFF2-40B4-BE49-F238E27FC236}">
              <a16:creationId xmlns:a16="http://schemas.microsoft.com/office/drawing/2014/main" id="{180FDC8E-428C-420F-9CCA-4FC3D442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9553575"/>
          <a:ext cx="1168332" cy="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0</xdr:row>
      <xdr:rowOff>0</xdr:rowOff>
    </xdr:from>
    <xdr:ext cx="1161028" cy="0"/>
    <xdr:pic>
      <xdr:nvPicPr>
        <xdr:cNvPr id="857" name="Picture 4">
          <a:extLst>
            <a:ext uri="{FF2B5EF4-FFF2-40B4-BE49-F238E27FC236}">
              <a16:creationId xmlns:a16="http://schemas.microsoft.com/office/drawing/2014/main" id="{E9BECAEB-8309-4769-A040-6A5FCD2A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0"/>
          <a:ext cx="1161028" cy="0"/>
        </a:xfrm>
        <a:prstGeom prst="rect">
          <a:avLst/>
        </a:prstGeom>
        <a:noFill/>
      </xdr:spPr>
    </xdr:pic>
    <xdr:clientData/>
  </xdr:oneCellAnchor>
  <xdr:oneCellAnchor>
    <xdr:from>
      <xdr:col>4</xdr:col>
      <xdr:colOff>471767</xdr:colOff>
      <xdr:row>23</xdr:row>
      <xdr:rowOff>156883</xdr:rowOff>
    </xdr:from>
    <xdr:ext cx="1671271" cy="0"/>
    <xdr:pic>
      <xdr:nvPicPr>
        <xdr:cNvPr id="858" name="Picture 4">
          <a:extLst>
            <a:ext uri="{FF2B5EF4-FFF2-40B4-BE49-F238E27FC236}">
              <a16:creationId xmlns:a16="http://schemas.microsoft.com/office/drawing/2014/main" id="{7B39EAF5-744E-4410-A5A7-61AA7B5C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9767" y="10520083"/>
          <a:ext cx="167127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79561</xdr:colOff>
      <xdr:row>23</xdr:row>
      <xdr:rowOff>123265</xdr:rowOff>
    </xdr:from>
    <xdr:ext cx="1674072" cy="0"/>
    <xdr:pic>
      <xdr:nvPicPr>
        <xdr:cNvPr id="859" name="Picture 4">
          <a:extLst>
            <a:ext uri="{FF2B5EF4-FFF2-40B4-BE49-F238E27FC236}">
              <a16:creationId xmlns:a16="http://schemas.microsoft.com/office/drawing/2014/main" id="{C54E21A0-9556-4582-94BC-6076AD99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7961" y="10486465"/>
          <a:ext cx="1674072" cy="0"/>
        </a:xfrm>
        <a:prstGeom prst="rect">
          <a:avLst/>
        </a:prstGeom>
        <a:noFill/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zoomScale="80" zoomScaleNormal="80" zoomScaleSheetLayoutView="80" workbookViewId="0">
      <selection activeCell="E23" sqref="E23"/>
    </sheetView>
  </sheetViews>
  <sheetFormatPr defaultColWidth="9.140625" defaultRowHeight="15" x14ac:dyDescent="0.2"/>
  <cols>
    <col min="1" max="1" width="6.42578125" style="25" customWidth="1"/>
    <col min="2" max="2" width="85.140625" style="23" customWidth="1"/>
    <col min="3" max="3" width="6.85546875" style="26" customWidth="1"/>
    <col min="4" max="4" width="12.28515625" style="26" customWidth="1"/>
    <col min="5" max="5" width="38.5703125" style="27" customWidth="1"/>
    <col min="6" max="6" width="22.7109375" style="28" customWidth="1"/>
    <col min="7" max="16384" width="9.140625" style="24"/>
  </cols>
  <sheetData>
    <row r="1" spans="1:20" s="21" customFormat="1" ht="15.75" customHeight="1" thickBot="1" x14ac:dyDescent="0.25">
      <c r="A1" s="45" t="s">
        <v>74</v>
      </c>
      <c r="B1" s="46"/>
      <c r="C1" s="46"/>
      <c r="D1" s="46"/>
      <c r="E1" s="46"/>
      <c r="F1" s="47"/>
      <c r="G1" s="19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  <c r="T1" s="20"/>
    </row>
    <row r="2" spans="1:20" s="21" customFormat="1" ht="15.75" x14ac:dyDescent="0.2">
      <c r="A2" s="48" t="s">
        <v>37</v>
      </c>
      <c r="B2" s="49" t="s">
        <v>9</v>
      </c>
      <c r="C2" s="50" t="s">
        <v>36</v>
      </c>
      <c r="D2" s="51" t="s">
        <v>0</v>
      </c>
      <c r="E2" s="52" t="s">
        <v>60</v>
      </c>
      <c r="F2" s="53" t="s">
        <v>38</v>
      </c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</row>
    <row r="3" spans="1:20" s="22" customFormat="1" ht="15.75" x14ac:dyDescent="0.2">
      <c r="A3" s="29" t="s">
        <v>18</v>
      </c>
      <c r="B3" s="36" t="s">
        <v>20</v>
      </c>
      <c r="C3" s="37" t="s">
        <v>8</v>
      </c>
      <c r="D3" s="38">
        <v>1</v>
      </c>
      <c r="E3" s="1">
        <v>0</v>
      </c>
      <c r="F3" s="2">
        <f t="shared" ref="F3:F23" si="0">D3*E3</f>
        <v>0</v>
      </c>
    </row>
    <row r="4" spans="1:20" s="23" customFormat="1" ht="15.75" x14ac:dyDescent="0.2">
      <c r="A4" s="39" t="s">
        <v>19</v>
      </c>
      <c r="B4" s="36" t="s">
        <v>16</v>
      </c>
      <c r="C4" s="37" t="s">
        <v>8</v>
      </c>
      <c r="D4" s="38">
        <v>1</v>
      </c>
      <c r="E4" s="1">
        <v>0</v>
      </c>
      <c r="F4" s="2">
        <f t="shared" si="0"/>
        <v>0</v>
      </c>
    </row>
    <row r="5" spans="1:20" s="23" customFormat="1" ht="15.75" x14ac:dyDescent="0.2">
      <c r="A5" s="39" t="s">
        <v>21</v>
      </c>
      <c r="B5" s="36" t="s">
        <v>39</v>
      </c>
      <c r="C5" s="37" t="s">
        <v>8</v>
      </c>
      <c r="D5" s="38">
        <v>1</v>
      </c>
      <c r="E5" s="1">
        <v>0</v>
      </c>
      <c r="F5" s="2">
        <f t="shared" si="0"/>
        <v>0</v>
      </c>
    </row>
    <row r="6" spans="1:20" s="22" customFormat="1" ht="15.75" x14ac:dyDescent="0.2">
      <c r="A6" s="29" t="s">
        <v>22</v>
      </c>
      <c r="B6" s="40" t="s">
        <v>64</v>
      </c>
      <c r="C6" s="34" t="s">
        <v>1</v>
      </c>
      <c r="D6" s="38">
        <v>1</v>
      </c>
      <c r="E6" s="1">
        <v>0</v>
      </c>
      <c r="F6" s="2">
        <f t="shared" si="0"/>
        <v>0</v>
      </c>
    </row>
    <row r="7" spans="1:20" s="22" customFormat="1" ht="15.75" x14ac:dyDescent="0.2">
      <c r="A7" s="29" t="s">
        <v>2</v>
      </c>
      <c r="B7" s="40" t="s">
        <v>23</v>
      </c>
      <c r="C7" s="34" t="s">
        <v>1</v>
      </c>
      <c r="D7" s="38">
        <v>1</v>
      </c>
      <c r="E7" s="1">
        <v>0</v>
      </c>
      <c r="F7" s="2">
        <f t="shared" si="0"/>
        <v>0</v>
      </c>
    </row>
    <row r="8" spans="1:20" s="22" customFormat="1" ht="15.75" x14ac:dyDescent="0.2">
      <c r="A8" s="29" t="s">
        <v>17</v>
      </c>
      <c r="B8" s="40" t="s">
        <v>10</v>
      </c>
      <c r="C8" s="34" t="s">
        <v>1</v>
      </c>
      <c r="D8" s="38">
        <v>1</v>
      </c>
      <c r="E8" s="1">
        <v>0</v>
      </c>
      <c r="F8" s="2">
        <f t="shared" si="0"/>
        <v>0</v>
      </c>
    </row>
    <row r="9" spans="1:20" s="22" customFormat="1" ht="15.75" x14ac:dyDescent="0.2">
      <c r="A9" s="29" t="s">
        <v>3</v>
      </c>
      <c r="B9" s="40" t="s">
        <v>35</v>
      </c>
      <c r="C9" s="34" t="s">
        <v>1</v>
      </c>
      <c r="D9" s="38">
        <v>1</v>
      </c>
      <c r="E9" s="1">
        <v>0</v>
      </c>
      <c r="F9" s="2">
        <f t="shared" si="0"/>
        <v>0</v>
      </c>
    </row>
    <row r="10" spans="1:20" s="22" customFormat="1" ht="15.75" x14ac:dyDescent="0.2">
      <c r="A10" s="29" t="s">
        <v>4</v>
      </c>
      <c r="B10" s="40" t="s">
        <v>63</v>
      </c>
      <c r="C10" s="34" t="s">
        <v>1</v>
      </c>
      <c r="D10" s="38">
        <v>1</v>
      </c>
      <c r="E10" s="1">
        <v>0</v>
      </c>
      <c r="F10" s="2">
        <f t="shared" si="0"/>
        <v>0</v>
      </c>
    </row>
    <row r="11" spans="1:20" s="22" customFormat="1" ht="15.75" x14ac:dyDescent="0.2">
      <c r="A11" s="29" t="s">
        <v>5</v>
      </c>
      <c r="B11" s="40" t="s">
        <v>25</v>
      </c>
      <c r="C11" s="34" t="s">
        <v>1</v>
      </c>
      <c r="D11" s="38">
        <v>1</v>
      </c>
      <c r="E11" s="1">
        <v>0</v>
      </c>
      <c r="F11" s="2">
        <f t="shared" si="0"/>
        <v>0</v>
      </c>
    </row>
    <row r="12" spans="1:20" s="22" customFormat="1" ht="15.75" x14ac:dyDescent="0.2">
      <c r="A12" s="29" t="s">
        <v>6</v>
      </c>
      <c r="B12" s="40" t="s">
        <v>24</v>
      </c>
      <c r="C12" s="34" t="s">
        <v>1</v>
      </c>
      <c r="D12" s="38">
        <v>1</v>
      </c>
      <c r="E12" s="1">
        <v>0</v>
      </c>
      <c r="F12" s="2">
        <f t="shared" si="0"/>
        <v>0</v>
      </c>
    </row>
    <row r="13" spans="1:20" s="22" customFormat="1" ht="47.25" x14ac:dyDescent="0.2">
      <c r="A13" s="29" t="s">
        <v>7</v>
      </c>
      <c r="B13" s="40" t="s">
        <v>65</v>
      </c>
      <c r="C13" s="34" t="s">
        <v>1</v>
      </c>
      <c r="D13" s="38">
        <v>1</v>
      </c>
      <c r="E13" s="1">
        <v>0</v>
      </c>
      <c r="F13" s="2">
        <f t="shared" si="0"/>
        <v>0</v>
      </c>
    </row>
    <row r="14" spans="1:20" s="22" customFormat="1" ht="15.75" x14ac:dyDescent="0.25">
      <c r="A14" s="29" t="s">
        <v>15</v>
      </c>
      <c r="B14" s="41" t="s">
        <v>66</v>
      </c>
      <c r="C14" s="42" t="s">
        <v>8</v>
      </c>
      <c r="D14" s="43">
        <v>4</v>
      </c>
      <c r="E14" s="1">
        <v>0</v>
      </c>
      <c r="F14" s="2">
        <f t="shared" si="0"/>
        <v>0</v>
      </c>
    </row>
    <row r="15" spans="1:20" s="22" customFormat="1" ht="15.75" x14ac:dyDescent="0.25">
      <c r="A15" s="29" t="s">
        <v>26</v>
      </c>
      <c r="B15" s="41" t="s">
        <v>67</v>
      </c>
      <c r="C15" s="42" t="s">
        <v>8</v>
      </c>
      <c r="D15" s="43">
        <v>4</v>
      </c>
      <c r="E15" s="1">
        <v>0</v>
      </c>
      <c r="F15" s="2">
        <f t="shared" si="0"/>
        <v>0</v>
      </c>
    </row>
    <row r="16" spans="1:20" s="22" customFormat="1" ht="31.5" x14ac:dyDescent="0.2">
      <c r="A16" s="29" t="s">
        <v>27</v>
      </c>
      <c r="B16" s="40" t="s">
        <v>70</v>
      </c>
      <c r="C16" s="34" t="s">
        <v>1</v>
      </c>
      <c r="D16" s="44">
        <v>1</v>
      </c>
      <c r="E16" s="1">
        <v>0</v>
      </c>
      <c r="F16" s="2">
        <f t="shared" si="0"/>
        <v>0</v>
      </c>
    </row>
    <row r="17" spans="1:6" s="22" customFormat="1" ht="31.5" x14ac:dyDescent="0.2">
      <c r="A17" s="29" t="s">
        <v>28</v>
      </c>
      <c r="B17" s="40" t="s">
        <v>68</v>
      </c>
      <c r="C17" s="34" t="s">
        <v>1</v>
      </c>
      <c r="D17" s="44">
        <v>1</v>
      </c>
      <c r="E17" s="1">
        <v>0</v>
      </c>
      <c r="F17" s="2">
        <f t="shared" si="0"/>
        <v>0</v>
      </c>
    </row>
    <row r="18" spans="1:6" s="22" customFormat="1" ht="15.75" x14ac:dyDescent="0.2">
      <c r="A18" s="29" t="s">
        <v>30</v>
      </c>
      <c r="B18" s="40" t="s">
        <v>71</v>
      </c>
      <c r="C18" s="34" t="s">
        <v>1</v>
      </c>
      <c r="D18" s="44">
        <v>1</v>
      </c>
      <c r="E18" s="1">
        <v>0</v>
      </c>
      <c r="F18" s="2">
        <f t="shared" si="0"/>
        <v>0</v>
      </c>
    </row>
    <row r="19" spans="1:6" s="22" customFormat="1" ht="15.75" x14ac:dyDescent="0.2">
      <c r="A19" s="29" t="s">
        <v>29</v>
      </c>
      <c r="B19" s="40" t="s">
        <v>69</v>
      </c>
      <c r="C19" s="34" t="s">
        <v>1</v>
      </c>
      <c r="D19" s="38">
        <v>1</v>
      </c>
      <c r="E19" s="1">
        <v>0</v>
      </c>
      <c r="F19" s="2">
        <f t="shared" si="0"/>
        <v>0</v>
      </c>
    </row>
    <row r="20" spans="1:6" s="22" customFormat="1" ht="15.75" x14ac:dyDescent="0.2">
      <c r="A20" s="29" t="s">
        <v>31</v>
      </c>
      <c r="B20" s="40" t="s">
        <v>13</v>
      </c>
      <c r="C20" s="34" t="s">
        <v>1</v>
      </c>
      <c r="D20" s="38">
        <v>1</v>
      </c>
      <c r="E20" s="1">
        <v>0</v>
      </c>
      <c r="F20" s="2">
        <f t="shared" si="0"/>
        <v>0</v>
      </c>
    </row>
    <row r="21" spans="1:6" s="22" customFormat="1" ht="15.75" x14ac:dyDescent="0.2">
      <c r="A21" s="29" t="s">
        <v>32</v>
      </c>
      <c r="B21" s="40" t="s">
        <v>14</v>
      </c>
      <c r="C21" s="34" t="s">
        <v>1</v>
      </c>
      <c r="D21" s="38">
        <v>1</v>
      </c>
      <c r="E21" s="1">
        <v>0</v>
      </c>
      <c r="F21" s="2">
        <f t="shared" si="0"/>
        <v>0</v>
      </c>
    </row>
    <row r="22" spans="1:6" s="22" customFormat="1" ht="15.75" x14ac:dyDescent="0.2">
      <c r="A22" s="29" t="s">
        <v>33</v>
      </c>
      <c r="B22" s="40" t="s">
        <v>11</v>
      </c>
      <c r="C22" s="34" t="s">
        <v>1</v>
      </c>
      <c r="D22" s="38">
        <v>1</v>
      </c>
      <c r="E22" s="1">
        <v>0</v>
      </c>
      <c r="F22" s="2">
        <f t="shared" si="0"/>
        <v>0</v>
      </c>
    </row>
    <row r="23" spans="1:6" s="22" customFormat="1" ht="15.75" x14ac:dyDescent="0.2">
      <c r="A23" s="29" t="s">
        <v>34</v>
      </c>
      <c r="B23" s="40" t="s">
        <v>12</v>
      </c>
      <c r="C23" s="34" t="s">
        <v>1</v>
      </c>
      <c r="D23" s="38">
        <v>1</v>
      </c>
      <c r="E23" s="1">
        <v>0</v>
      </c>
      <c r="F23" s="2">
        <f t="shared" si="0"/>
        <v>0</v>
      </c>
    </row>
    <row r="24" spans="1:6" ht="15.75" x14ac:dyDescent="0.2">
      <c r="A24" s="29"/>
      <c r="B24" s="30"/>
      <c r="C24" s="31" t="s">
        <v>40</v>
      </c>
      <c r="D24" s="31"/>
      <c r="E24" s="31"/>
      <c r="F24" s="32">
        <f>SUM(F3:F23)</f>
        <v>0</v>
      </c>
    </row>
    <row r="25" spans="1:6" ht="15.75" x14ac:dyDescent="0.2">
      <c r="A25" s="29"/>
      <c r="B25" s="30"/>
      <c r="C25" s="31" t="s">
        <v>41</v>
      </c>
      <c r="D25" s="31"/>
      <c r="E25" s="31"/>
      <c r="F25" s="1">
        <f>F24*0.25</f>
        <v>0</v>
      </c>
    </row>
    <row r="26" spans="1:6" ht="15.75" x14ac:dyDescent="0.2">
      <c r="A26" s="29"/>
      <c r="B26" s="30"/>
      <c r="C26" s="31" t="s">
        <v>42</v>
      </c>
      <c r="D26" s="31"/>
      <c r="E26" s="31"/>
      <c r="F26" s="32">
        <f>F25+F24</f>
        <v>0</v>
      </c>
    </row>
    <row r="27" spans="1:6" ht="15.75" x14ac:dyDescent="0.2">
      <c r="A27" s="33"/>
      <c r="B27" s="30"/>
      <c r="C27" s="34"/>
      <c r="D27" s="34"/>
      <c r="E27" s="35"/>
      <c r="F27" s="32"/>
    </row>
  </sheetData>
  <sheetProtection algorithmName="SHA-512" hashValue="7lrz5nv5MwXqjPLIeWqmS9eDdiPAqDRtg/GmUbh2gIVbp7sB8ATJtKubdWONTnBcQ39omJrQPBhfsSsiWzMzcw==" saltValue="v2xANtlcX7uGQiEjr8c3DA==" spinCount="100000" sheet="1" objects="1" scenarios="1"/>
  <mergeCells count="4">
    <mergeCell ref="A1:F1"/>
    <mergeCell ref="C24:E24"/>
    <mergeCell ref="C25:E25"/>
    <mergeCell ref="C26:E26"/>
  </mergeCells>
  <phoneticPr fontId="0" type="noConversion"/>
  <printOptions horizontalCentered="1"/>
  <pageMargins left="0.39370078740157483" right="0.35433070866141736" top="0.59055118110236227" bottom="0.39370078740157483" header="0" footer="0"/>
  <pageSetup paperSize="9" scale="57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G31"/>
  <sheetViews>
    <sheetView zoomScale="80" zoomScaleNormal="80" zoomScaleSheetLayoutView="80" workbookViewId="0">
      <selection activeCell="F3" sqref="F3:F22"/>
    </sheetView>
  </sheetViews>
  <sheetFormatPr defaultColWidth="9.140625" defaultRowHeight="15" x14ac:dyDescent="0.2"/>
  <cols>
    <col min="1" max="1" width="6.42578125" style="15" customWidth="1"/>
    <col min="2" max="2" width="72.7109375" style="11" customWidth="1"/>
    <col min="3" max="3" width="6.85546875" style="16" customWidth="1"/>
    <col min="4" max="4" width="12.28515625" style="16" customWidth="1"/>
    <col min="5" max="5" width="42.5703125" style="17" customWidth="1"/>
    <col min="6" max="6" width="38.5703125" style="18" bestFit="1" customWidth="1"/>
    <col min="7" max="16384" width="9.140625" style="9"/>
  </cols>
  <sheetData>
    <row r="1" spans="1:137" s="4" customFormat="1" ht="19.5" customHeight="1" x14ac:dyDescent="0.2">
      <c r="A1" s="70" t="s">
        <v>75</v>
      </c>
      <c r="B1" s="71"/>
      <c r="C1" s="71"/>
      <c r="D1" s="71"/>
      <c r="E1" s="71"/>
      <c r="F1" s="72"/>
    </row>
    <row r="2" spans="1:137" s="6" customFormat="1" ht="25.5" customHeight="1" x14ac:dyDescent="0.2">
      <c r="A2" s="73" t="s">
        <v>59</v>
      </c>
      <c r="B2" s="74" t="s">
        <v>9</v>
      </c>
      <c r="C2" s="75" t="s">
        <v>36</v>
      </c>
      <c r="D2" s="76" t="s">
        <v>0</v>
      </c>
      <c r="E2" s="77" t="s">
        <v>60</v>
      </c>
      <c r="F2" s="78" t="s">
        <v>61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</row>
    <row r="3" spans="1:137" s="8" customFormat="1" ht="15.75" x14ac:dyDescent="0.2">
      <c r="A3" s="39" t="s">
        <v>18</v>
      </c>
      <c r="B3" s="41" t="s">
        <v>58</v>
      </c>
      <c r="C3" s="66" t="s">
        <v>8</v>
      </c>
      <c r="D3" s="67">
        <v>4</v>
      </c>
      <c r="E3" s="3">
        <v>0</v>
      </c>
      <c r="F3" s="65">
        <f t="shared" ref="F3:F22" si="0">E3*D3</f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</row>
    <row r="4" spans="1:137" s="8" customFormat="1" ht="15.75" x14ac:dyDescent="0.2">
      <c r="A4" s="39" t="s">
        <v>19</v>
      </c>
      <c r="B4" s="41" t="s">
        <v>57</v>
      </c>
      <c r="C4" s="66" t="s">
        <v>8</v>
      </c>
      <c r="D4" s="67">
        <v>4</v>
      </c>
      <c r="E4" s="3">
        <v>0</v>
      </c>
      <c r="F4" s="65">
        <f t="shared" si="0"/>
        <v>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</row>
    <row r="5" spans="1:137" s="8" customFormat="1" ht="15.75" x14ac:dyDescent="0.2">
      <c r="A5" s="39" t="s">
        <v>21</v>
      </c>
      <c r="B5" s="41" t="s">
        <v>56</v>
      </c>
      <c r="C5" s="66" t="s">
        <v>8</v>
      </c>
      <c r="D5" s="67">
        <v>4</v>
      </c>
      <c r="E5" s="3">
        <v>0</v>
      </c>
      <c r="F5" s="65">
        <f t="shared" si="0"/>
        <v>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</row>
    <row r="6" spans="1:137" ht="15.75" x14ac:dyDescent="0.25">
      <c r="A6" s="39" t="s">
        <v>22</v>
      </c>
      <c r="B6" s="41" t="s">
        <v>55</v>
      </c>
      <c r="C6" s="68" t="s">
        <v>8</v>
      </c>
      <c r="D6" s="38">
        <v>4</v>
      </c>
      <c r="E6" s="3">
        <v>0</v>
      </c>
      <c r="F6" s="65">
        <f t="shared" si="0"/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</row>
    <row r="7" spans="1:137" ht="15.75" x14ac:dyDescent="0.2">
      <c r="A7" s="39" t="s">
        <v>2</v>
      </c>
      <c r="B7" s="41" t="s">
        <v>54</v>
      </c>
      <c r="C7" s="34" t="s">
        <v>8</v>
      </c>
      <c r="D7" s="38">
        <v>4</v>
      </c>
      <c r="E7" s="3">
        <v>0</v>
      </c>
      <c r="F7" s="65">
        <f t="shared" si="0"/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</row>
    <row r="8" spans="1:137" ht="15.75" x14ac:dyDescent="0.2">
      <c r="A8" s="39" t="s">
        <v>17</v>
      </c>
      <c r="B8" s="41" t="s">
        <v>53</v>
      </c>
      <c r="C8" s="34" t="s">
        <v>8</v>
      </c>
      <c r="D8" s="38">
        <v>4</v>
      </c>
      <c r="E8" s="3">
        <v>0</v>
      </c>
      <c r="F8" s="65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</row>
    <row r="9" spans="1:137" ht="15.75" x14ac:dyDescent="0.2">
      <c r="A9" s="39" t="s">
        <v>3</v>
      </c>
      <c r="B9" s="41" t="s">
        <v>52</v>
      </c>
      <c r="C9" s="34" t="s">
        <v>8</v>
      </c>
      <c r="D9" s="38">
        <v>4</v>
      </c>
      <c r="E9" s="3">
        <v>0</v>
      </c>
      <c r="F9" s="65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</row>
    <row r="10" spans="1:137" ht="15.75" x14ac:dyDescent="0.2">
      <c r="A10" s="39" t="s">
        <v>4</v>
      </c>
      <c r="B10" s="41" t="s">
        <v>73</v>
      </c>
      <c r="C10" s="34" t="s">
        <v>8</v>
      </c>
      <c r="D10" s="38">
        <v>4</v>
      </c>
      <c r="E10" s="3">
        <v>0</v>
      </c>
      <c r="F10" s="65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</row>
    <row r="11" spans="1:137" ht="15.75" x14ac:dyDescent="0.25">
      <c r="A11" s="39" t="s">
        <v>5</v>
      </c>
      <c r="B11" s="41" t="s">
        <v>51</v>
      </c>
      <c r="C11" s="68" t="s">
        <v>8</v>
      </c>
      <c r="D11" s="38">
        <v>4</v>
      </c>
      <c r="E11" s="3">
        <v>0</v>
      </c>
      <c r="F11" s="65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</row>
    <row r="12" spans="1:137" ht="15.75" x14ac:dyDescent="0.25">
      <c r="A12" s="39" t="s">
        <v>6</v>
      </c>
      <c r="B12" s="41" t="s">
        <v>50</v>
      </c>
      <c r="C12" s="68" t="s">
        <v>8</v>
      </c>
      <c r="D12" s="38">
        <v>4</v>
      </c>
      <c r="E12" s="3">
        <v>0</v>
      </c>
      <c r="F12" s="65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</row>
    <row r="13" spans="1:137" ht="15.75" x14ac:dyDescent="0.25">
      <c r="A13" s="39" t="s">
        <v>7</v>
      </c>
      <c r="B13" s="41" t="s">
        <v>49</v>
      </c>
      <c r="C13" s="68" t="s">
        <v>8</v>
      </c>
      <c r="D13" s="38">
        <v>4</v>
      </c>
      <c r="E13" s="3">
        <v>0</v>
      </c>
      <c r="F13" s="65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</row>
    <row r="14" spans="1:137" ht="15.75" x14ac:dyDescent="0.25">
      <c r="A14" s="39" t="s">
        <v>15</v>
      </c>
      <c r="B14" s="41" t="s">
        <v>48</v>
      </c>
      <c r="C14" s="68" t="s">
        <v>8</v>
      </c>
      <c r="D14" s="38">
        <v>4</v>
      </c>
      <c r="E14" s="3">
        <v>0</v>
      </c>
      <c r="F14" s="65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</row>
    <row r="15" spans="1:137" s="11" customFormat="1" ht="15.75" x14ac:dyDescent="0.2">
      <c r="A15" s="39" t="s">
        <v>26</v>
      </c>
      <c r="B15" s="41" t="s">
        <v>47</v>
      </c>
      <c r="C15" s="34" t="s">
        <v>8</v>
      </c>
      <c r="D15" s="38">
        <v>2</v>
      </c>
      <c r="E15" s="3">
        <v>0</v>
      </c>
      <c r="F15" s="65">
        <f t="shared" si="0"/>
        <v>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</row>
    <row r="16" spans="1:137" s="11" customFormat="1" ht="15.75" x14ac:dyDescent="0.2">
      <c r="A16" s="39" t="s">
        <v>27</v>
      </c>
      <c r="B16" s="41" t="s">
        <v>46</v>
      </c>
      <c r="C16" s="34" t="s">
        <v>8</v>
      </c>
      <c r="D16" s="38">
        <v>2</v>
      </c>
      <c r="E16" s="3">
        <v>0</v>
      </c>
      <c r="F16" s="65">
        <f t="shared" si="0"/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</row>
    <row r="17" spans="1:137" s="13" customFormat="1" ht="15.75" x14ac:dyDescent="0.2">
      <c r="A17" s="39" t="s">
        <v>28</v>
      </c>
      <c r="B17" s="69" t="s">
        <v>45</v>
      </c>
      <c r="C17" s="66" t="s">
        <v>8</v>
      </c>
      <c r="D17" s="67">
        <v>1</v>
      </c>
      <c r="E17" s="3">
        <v>0</v>
      </c>
      <c r="F17" s="65">
        <f t="shared" si="0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</row>
    <row r="18" spans="1:137" s="13" customFormat="1" ht="15.75" x14ac:dyDescent="0.2">
      <c r="A18" s="39" t="s">
        <v>30</v>
      </c>
      <c r="B18" s="69" t="s">
        <v>44</v>
      </c>
      <c r="C18" s="66" t="s">
        <v>8</v>
      </c>
      <c r="D18" s="67">
        <v>1</v>
      </c>
      <c r="E18" s="3">
        <v>0</v>
      </c>
      <c r="F18" s="65">
        <f t="shared" si="0"/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</row>
    <row r="19" spans="1:137" s="13" customFormat="1" ht="15.75" x14ac:dyDescent="0.2">
      <c r="A19" s="39" t="s">
        <v>29</v>
      </c>
      <c r="B19" s="69" t="s">
        <v>72</v>
      </c>
      <c r="C19" s="66" t="s">
        <v>8</v>
      </c>
      <c r="D19" s="67">
        <v>1</v>
      </c>
      <c r="E19" s="3">
        <v>0</v>
      </c>
      <c r="F19" s="65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</row>
    <row r="20" spans="1:137" s="14" customFormat="1" ht="19.5" customHeight="1" x14ac:dyDescent="0.25">
      <c r="A20" s="29" t="s">
        <v>31</v>
      </c>
      <c r="B20" s="40" t="s">
        <v>43</v>
      </c>
      <c r="C20" s="34" t="s">
        <v>1</v>
      </c>
      <c r="D20" s="38">
        <v>4</v>
      </c>
      <c r="E20" s="3">
        <v>0</v>
      </c>
      <c r="F20" s="32">
        <f t="shared" si="0"/>
        <v>0</v>
      </c>
    </row>
    <row r="21" spans="1:137" s="14" customFormat="1" ht="19.5" customHeight="1" x14ac:dyDescent="0.25">
      <c r="A21" s="29" t="s">
        <v>32</v>
      </c>
      <c r="B21" s="40" t="s">
        <v>62</v>
      </c>
      <c r="C21" s="34" t="s">
        <v>1</v>
      </c>
      <c r="D21" s="38">
        <v>4</v>
      </c>
      <c r="E21" s="3">
        <v>0</v>
      </c>
      <c r="F21" s="32">
        <f t="shared" si="0"/>
        <v>0</v>
      </c>
    </row>
    <row r="22" spans="1:137" s="14" customFormat="1" ht="19.5" customHeight="1" x14ac:dyDescent="0.25">
      <c r="A22" s="29" t="s">
        <v>33</v>
      </c>
      <c r="B22" s="40" t="s">
        <v>12</v>
      </c>
      <c r="C22" s="34" t="s">
        <v>1</v>
      </c>
      <c r="D22" s="38">
        <v>1</v>
      </c>
      <c r="E22" s="3">
        <v>0</v>
      </c>
      <c r="F22" s="32">
        <f t="shared" si="0"/>
        <v>0</v>
      </c>
    </row>
    <row r="23" spans="1:137" x14ac:dyDescent="0.2">
      <c r="A23" s="55"/>
      <c r="B23" s="56"/>
      <c r="C23" s="57" t="s">
        <v>40</v>
      </c>
      <c r="D23" s="57"/>
      <c r="E23" s="57"/>
      <c r="F23" s="58">
        <f>SUM(F3:F22)</f>
        <v>0</v>
      </c>
    </row>
    <row r="24" spans="1:137" x14ac:dyDescent="0.2">
      <c r="A24" s="55"/>
      <c r="B24" s="56"/>
      <c r="C24" s="57" t="s">
        <v>41</v>
      </c>
      <c r="D24" s="57"/>
      <c r="E24" s="57"/>
      <c r="F24" s="54">
        <f>F23*0.25</f>
        <v>0</v>
      </c>
    </row>
    <row r="25" spans="1:137" x14ac:dyDescent="0.2">
      <c r="A25" s="55"/>
      <c r="B25" s="56"/>
      <c r="C25" s="57" t="s">
        <v>42</v>
      </c>
      <c r="D25" s="57"/>
      <c r="E25" s="57"/>
      <c r="F25" s="58">
        <f>F23+F24</f>
        <v>0</v>
      </c>
    </row>
    <row r="26" spans="1:137" x14ac:dyDescent="0.2">
      <c r="A26" s="59"/>
      <c r="B26" s="60"/>
      <c r="C26" s="61"/>
      <c r="D26" s="61"/>
      <c r="E26" s="62"/>
      <c r="F26" s="63"/>
    </row>
    <row r="27" spans="1:137" ht="142.5" x14ac:dyDescent="0.2">
      <c r="A27" s="59"/>
      <c r="B27" s="64" t="s">
        <v>76</v>
      </c>
      <c r="C27" s="61"/>
      <c r="D27" s="61"/>
      <c r="E27" s="62"/>
      <c r="F27" s="63"/>
    </row>
    <row r="28" spans="1:137" x14ac:dyDescent="0.2">
      <c r="A28" s="59"/>
      <c r="B28" s="60"/>
      <c r="C28" s="61"/>
      <c r="D28" s="61"/>
      <c r="E28" s="62"/>
      <c r="F28" s="63"/>
    </row>
    <row r="29" spans="1:137" x14ac:dyDescent="0.2">
      <c r="A29" s="59"/>
      <c r="B29" s="60"/>
      <c r="C29" s="61"/>
      <c r="D29" s="61"/>
      <c r="E29" s="62"/>
      <c r="F29" s="63"/>
    </row>
    <row r="30" spans="1:137" x14ac:dyDescent="0.2">
      <c r="A30" s="59"/>
      <c r="B30" s="60"/>
      <c r="C30" s="61"/>
      <c r="D30" s="61"/>
      <c r="E30" s="62"/>
      <c r="F30" s="63"/>
    </row>
    <row r="31" spans="1:137" x14ac:dyDescent="0.2">
      <c r="A31" s="59"/>
      <c r="B31" s="60"/>
      <c r="C31" s="61"/>
      <c r="D31" s="61"/>
      <c r="E31" s="62"/>
      <c r="F31" s="63"/>
    </row>
  </sheetData>
  <sheetProtection algorithmName="SHA-512" hashValue="DzNjQZWs9n2tR5kLdpukVKEimavd7il2A9dRQDFKjd2f6JtPptUcoMdfXykocDmLRFBEsOkW8n6valj0eIKkew==" saltValue="KBSnBeXDvVID8pgCP/uhAw==" spinCount="100000" sheet="1" objects="1" scenarios="1"/>
  <mergeCells count="4">
    <mergeCell ref="C23:E23"/>
    <mergeCell ref="C24:E24"/>
    <mergeCell ref="C25:E25"/>
    <mergeCell ref="A1:F1"/>
  </mergeCells>
  <printOptions horizontalCentered="1"/>
  <pageMargins left="0.39370078740157483" right="0.35433070866141736" top="0.59055118110236227" bottom="0.39370078740157483" header="0" footer="0"/>
  <pageSetup paperSize="9" scale="57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Specijalizirani sustav za inspe</vt:lpstr>
      <vt:lpstr>Sustav mlaznica</vt:lpstr>
      <vt:lpstr>'Specijalizirani sustav za inspe'!Ispis_naslova</vt:lpstr>
      <vt:lpstr>'Specijalizirani sustav za inspe'!Podrucje_ispisa</vt:lpstr>
      <vt:lpstr>'Sustav mlaznica'!Podrucje_ispisa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2023-06-16T06:07:03Z</dcterms:created>
  <dcterms:modified xsi:type="dcterms:W3CDTF">2023-07-27T19:29:05Z</dcterms:modified>
</cp:coreProperties>
</file>