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A\AlfaCar\izgradnja i opremanje\Provedba\dokumentacija erp\"/>
    </mc:Choice>
  </mc:AlternateContent>
  <xr:revisionPtr revIDLastSave="0" documentId="8_{684F4DF6-6ADA-4793-B98D-D477B0E7E382}" xr6:coauthVersionLast="47" xr6:coauthVersionMax="47" xr10:uidLastSave="{00000000-0000-0000-0000-000000000000}"/>
  <bookViews>
    <workbookView xWindow="-120" yWindow="-120" windowWidth="29040" windowHeight="15720" xr2:uid="{1AF84768-0652-4070-86D4-5EC91BB9CBA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2" i="1"/>
  <c r="F20" i="1"/>
  <c r="F12" i="1"/>
  <c r="F26" i="1" l="1"/>
  <c r="F27" i="1" s="1"/>
  <c r="F28" i="1" s="1"/>
</calcChain>
</file>

<file path=xl/sharedStrings.xml><?xml version="1.0" encoding="utf-8"?>
<sst xmlns="http://schemas.openxmlformats.org/spreadsheetml/2006/main" count="59" uniqueCount="57">
  <si>
    <t>TROŠKOVNIK</t>
  </si>
  <si>
    <t>RB</t>
  </si>
  <si>
    <t>Opis</t>
  </si>
  <si>
    <t>Jedinična cijena (EUR)</t>
  </si>
  <si>
    <t>Količina</t>
  </si>
  <si>
    <t>Jedinica mjere</t>
  </si>
  <si>
    <t>Ukupno (EUR)</t>
  </si>
  <si>
    <t>1.</t>
  </si>
  <si>
    <t>1.1.</t>
  </si>
  <si>
    <t>komplet</t>
  </si>
  <si>
    <t>1.2.</t>
  </si>
  <si>
    <t>1.3.</t>
  </si>
  <si>
    <t>2.</t>
  </si>
  <si>
    <t>2.1.</t>
  </si>
  <si>
    <t>3.</t>
  </si>
  <si>
    <t>3.1.</t>
  </si>
  <si>
    <t>4.</t>
  </si>
  <si>
    <t>4.1.</t>
  </si>
  <si>
    <t>Ukupna cijena bez PDV-a:</t>
  </si>
  <si>
    <t>Iznos PDV-a:</t>
  </si>
  <si>
    <t>UKUPNA CIJENA S PDV-om:</t>
  </si>
  <si>
    <t>PROIZVODNJA</t>
  </si>
  <si>
    <t>Planiranje proizvodnje</t>
  </si>
  <si>
    <t>Unos i ispis potrebne dokumentacije vezane uz proizvodnju</t>
  </si>
  <si>
    <t>Izrada sastavnica proizvoda</t>
  </si>
  <si>
    <t>Izrada tehnoloških postupaka proizvoda</t>
  </si>
  <si>
    <t>Praćenje izvršavanja/stanja poslovnih događaja</t>
  </si>
  <si>
    <t>Analiza kvalitete materijala i proizvoda</t>
  </si>
  <si>
    <t>Izvještaji i pregledi</t>
  </si>
  <si>
    <t>Primjena bar koda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</si>
  <si>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</si>
  <si>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</si>
  <si>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</si>
  <si>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</si>
  <si>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</si>
  <si>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</si>
  <si>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</si>
  <si>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</si>
  <si>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</si>
  <si>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</si>
  <si>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r>
      <t>Naručitelj:</t>
    </r>
    <r>
      <rPr>
        <sz val="11"/>
        <rFont val="Calibri"/>
        <family val="2"/>
        <charset val="238"/>
        <scheme val="minor"/>
      </rPr>
      <t xml:space="preserve"> MODULAZ GROUP d.o.o.</t>
    </r>
  </si>
  <si>
    <t>OBUKA KORISNIKA</t>
  </si>
  <si>
    <t>sat</t>
  </si>
  <si>
    <t>Instalacija aplikacije, zaštita podataka, prijenos podataka iz postojećih aplikacija</t>
  </si>
  <si>
    <t>INSTALACIJA, ZAŠTITA I PRIJENOS PODATAKA</t>
  </si>
  <si>
    <t>IMPLEMENTACIJA NA LOKACIJI NARUČITELJA</t>
  </si>
  <si>
    <t xml:space="preserve">Implementacija programa na lokaciji Naručitelja </t>
  </si>
  <si>
    <t>Obuka korisnika na lokaciji Naručitelja</t>
  </si>
  <si>
    <t>__________________________________________</t>
  </si>
  <si>
    <t xml:space="preserve">Za ponuditelja: </t>
  </si>
  <si>
    <t xml:space="preserve">(ime i prezime, potpis odgovorne osobe i pečat) </t>
  </si>
  <si>
    <t>Obračuni proizvodnje, proizvođačke kalkulacije, predkalkulacije proizvoda</t>
  </si>
  <si>
    <t>Praćenje proizvoda i materijala po serijama / serijskim brojevima</t>
  </si>
  <si>
    <t>Praćenje slijedivosti proizvoda i materijala</t>
  </si>
  <si>
    <t>Praćenje izvršenja proizvodnje u toku i po zvaršetku proizvodnje</t>
  </si>
  <si>
    <t>Uključena dorada - generiranje izdatnice prema normativu iz veznog dokumenta (radnog naloga)</t>
  </si>
  <si>
    <r>
      <rPr>
        <b/>
        <sz val="11"/>
        <rFont val="Calibri"/>
        <family val="2"/>
        <charset val="238"/>
        <scheme val="minor"/>
      </rPr>
      <t>Predmet nabave:</t>
    </r>
    <r>
      <rPr>
        <sz val="11"/>
        <rFont val="Calibri"/>
        <family val="2"/>
        <charset val="238"/>
        <scheme val="minor"/>
      </rPr>
      <t xml:space="preserve"> Nabava integriranog ERP sustava praćenja i upravljanja proizvodnjom
Evidencijski broj nabave: N03
Uputa za popunjavanje: Ponuditelj ispunjava sivo označena polja upisom jedinične cijene</t>
    </r>
    <r>
      <rPr>
        <b/>
        <sz val="11"/>
        <rFont val="Calibri"/>
        <family val="2"/>
        <charset val="238"/>
        <scheme val="minor"/>
      </rPr>
      <t xml:space="preserve"> za sve tražene stavke</t>
    </r>
    <r>
      <rPr>
        <sz val="11"/>
        <rFont val="Calibri"/>
        <family val="2"/>
        <charset val="238"/>
        <scheme val="minor"/>
      </rPr>
      <t xml:space="preserve">. Umnožak jedinične cijene s zadanom količinom daje ukupan iznos ponuđene stavke.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</si>
</sst>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4" fontId="1" fillId="0" borderId="0" xfId="0" applyNumberFormat="1" applyFont="1" applyAlignment="1">
      <alignment horizontal="right" indent="2"/>
    </xf>
    <xf numFmtId="4" fontId="1" fillId="0" borderId="3" xfId="0" applyNumberFormat="1" applyFont="1" applyBorder="1"/>
    <xf numFmtId="4" fontId="3" fillId="0" borderId="3" xfId="0" applyNumberFormat="1" applyFont="1" applyBorder="1" applyAlignment="1">
      <alignment horizontal="right" wrapText="1"/>
    </xf>
    <xf numFmtId="2" fontId="0" fillId="3" borderId="5" xfId="0" applyNumberFormat="1" applyFont="1" applyFill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2" fontId="0" fillId="3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0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0" fontId="0" fillId="5" borderId="8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0" fillId="5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center" vertical="center" wrapText="1"/>
    </xf>
    <xf numFmtId="2" fontId="6" fillId="4" borderId="0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right" vertical="center" wrapText="1"/>
    </xf>
    <xf numFmtId="49" fontId="6" fillId="4" borderId="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right" vertical="center" wrapText="1"/>
    </xf>
    <xf numFmtId="2" fontId="0" fillId="3" borderId="5" xfId="0" applyNumberFormat="1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00921-8D4D-4CE7-B8DB-891899AF5C02}">
  <dimension ref="A1:G50"/>
  <sheetViews>
    <sheetView tabSelected="1" view="pageBreakPreview" zoomScale="118" zoomScaleNormal="100" zoomScaleSheetLayoutView="118" workbookViewId="0">
      <selection activeCell="J14" sqref="J14"/>
    </sheetView>
  </sheetViews>
  <sheetFormatPr defaultRowHeight="15" x14ac:dyDescent="0.25"/>
  <cols>
    <col min="2" max="2" width="64.140625" customWidth="1"/>
    <col min="3" max="3" width="11.85546875" customWidth="1"/>
    <col min="5" max="6" width="18.42578125" bestFit="1" customWidth="1"/>
  </cols>
  <sheetData>
    <row r="1" spans="1:6" ht="21" x14ac:dyDescent="0.25">
      <c r="A1" s="37" t="s">
        <v>0</v>
      </c>
      <c r="B1" s="38"/>
      <c r="C1" s="38"/>
      <c r="D1" s="38"/>
      <c r="E1" s="38"/>
      <c r="F1" s="38"/>
    </row>
    <row r="2" spans="1:6" x14ac:dyDescent="0.25">
      <c r="A2" s="39" t="s">
        <v>40</v>
      </c>
      <c r="B2" s="40"/>
      <c r="C2" s="40"/>
      <c r="D2" s="40"/>
      <c r="E2" s="40"/>
      <c r="F2" s="40"/>
    </row>
    <row r="3" spans="1:6" ht="62.25" customHeight="1" x14ac:dyDescent="0.25">
      <c r="A3" s="41" t="s">
        <v>56</v>
      </c>
      <c r="B3" s="42"/>
      <c r="C3" s="42"/>
      <c r="D3" s="42"/>
      <c r="E3" s="42"/>
      <c r="F3" s="42"/>
    </row>
    <row r="4" spans="1:6" ht="30" x14ac:dyDescent="0.25">
      <c r="A4" s="11" t="s">
        <v>1</v>
      </c>
      <c r="B4" s="12" t="s">
        <v>2</v>
      </c>
      <c r="C4" s="13" t="s">
        <v>3</v>
      </c>
      <c r="D4" s="13" t="s">
        <v>4</v>
      </c>
      <c r="E4" s="12" t="s">
        <v>5</v>
      </c>
      <c r="F4" s="13" t="s">
        <v>6</v>
      </c>
    </row>
    <row r="5" spans="1:6" x14ac:dyDescent="0.25">
      <c r="A5" s="11" t="s">
        <v>7</v>
      </c>
      <c r="B5" s="43" t="s">
        <v>21</v>
      </c>
      <c r="C5" s="44"/>
      <c r="D5" s="44"/>
      <c r="E5" s="44"/>
      <c r="F5" s="44"/>
    </row>
    <row r="6" spans="1:6" x14ac:dyDescent="0.25">
      <c r="A6" s="1" t="s">
        <v>8</v>
      </c>
      <c r="B6" s="17" t="s">
        <v>22</v>
      </c>
      <c r="C6" s="45"/>
      <c r="D6" s="47"/>
      <c r="E6" s="49"/>
      <c r="F6" s="51"/>
    </row>
    <row r="7" spans="1:6" x14ac:dyDescent="0.25">
      <c r="A7" s="1" t="s">
        <v>10</v>
      </c>
      <c r="B7" s="15" t="s">
        <v>23</v>
      </c>
      <c r="C7" s="46"/>
      <c r="D7" s="48"/>
      <c r="E7" s="50"/>
      <c r="F7" s="52"/>
    </row>
    <row r="8" spans="1:6" x14ac:dyDescent="0.25">
      <c r="A8" s="1" t="s">
        <v>11</v>
      </c>
      <c r="B8" s="15" t="s">
        <v>52</v>
      </c>
      <c r="C8" s="46"/>
      <c r="D8" s="48"/>
      <c r="E8" s="50"/>
      <c r="F8" s="52"/>
    </row>
    <row r="9" spans="1:6" x14ac:dyDescent="0.25">
      <c r="A9" s="1" t="s">
        <v>30</v>
      </c>
      <c r="B9" s="15" t="s">
        <v>53</v>
      </c>
      <c r="C9" s="21"/>
      <c r="D9" s="18"/>
      <c r="E9" s="19"/>
      <c r="F9" s="9"/>
    </row>
    <row r="10" spans="1:6" x14ac:dyDescent="0.25">
      <c r="A10" s="1" t="s">
        <v>31</v>
      </c>
      <c r="B10" s="15" t="s">
        <v>24</v>
      </c>
      <c r="C10" s="21"/>
      <c r="D10" s="18"/>
      <c r="E10" s="19"/>
      <c r="F10" s="9"/>
    </row>
    <row r="11" spans="1:6" x14ac:dyDescent="0.25">
      <c r="A11" s="1" t="s">
        <v>32</v>
      </c>
      <c r="B11" s="15" t="s">
        <v>25</v>
      </c>
      <c r="C11" s="21"/>
      <c r="D11" s="18"/>
      <c r="E11" s="19"/>
      <c r="F11" s="9"/>
    </row>
    <row r="12" spans="1:6" x14ac:dyDescent="0.25">
      <c r="A12" s="1" t="s">
        <v>33</v>
      </c>
      <c r="B12" s="15" t="s">
        <v>26</v>
      </c>
      <c r="C12" s="21">
        <v>0</v>
      </c>
      <c r="D12" s="18">
        <v>1</v>
      </c>
      <c r="E12" s="19" t="s">
        <v>9</v>
      </c>
      <c r="F12" s="9">
        <f>C12*D12</f>
        <v>0</v>
      </c>
    </row>
    <row r="13" spans="1:6" x14ac:dyDescent="0.25">
      <c r="A13" s="1" t="s">
        <v>34</v>
      </c>
      <c r="B13" s="15" t="s">
        <v>54</v>
      </c>
      <c r="C13" s="21"/>
      <c r="D13" s="18"/>
      <c r="E13" s="19"/>
      <c r="F13" s="9"/>
    </row>
    <row r="14" spans="1:6" ht="18.75" customHeight="1" x14ac:dyDescent="0.25">
      <c r="A14" s="35" t="s">
        <v>35</v>
      </c>
      <c r="B14" s="34" t="s">
        <v>51</v>
      </c>
      <c r="C14" s="21"/>
      <c r="D14" s="18"/>
      <c r="E14" s="19"/>
      <c r="F14" s="9"/>
    </row>
    <row r="15" spans="1:6" x14ac:dyDescent="0.25">
      <c r="A15" s="1" t="s">
        <v>36</v>
      </c>
      <c r="B15" s="15" t="s">
        <v>27</v>
      </c>
      <c r="C15" s="21"/>
      <c r="D15" s="18"/>
      <c r="E15" s="19"/>
      <c r="F15" s="9"/>
    </row>
    <row r="16" spans="1:6" x14ac:dyDescent="0.25">
      <c r="A16" s="1" t="s">
        <v>37</v>
      </c>
      <c r="B16" s="15" t="s">
        <v>28</v>
      </c>
      <c r="C16" s="21"/>
      <c r="D16" s="18"/>
      <c r="E16" s="19"/>
      <c r="F16" s="9"/>
    </row>
    <row r="17" spans="1:6" x14ac:dyDescent="0.25">
      <c r="A17" s="1" t="s">
        <v>38</v>
      </c>
      <c r="B17" s="15" t="s">
        <v>29</v>
      </c>
      <c r="C17" s="21"/>
      <c r="D17" s="18"/>
      <c r="E17" s="19"/>
      <c r="F17" s="9"/>
    </row>
    <row r="18" spans="1:6" ht="30" x14ac:dyDescent="0.25">
      <c r="A18" s="1" t="s">
        <v>39</v>
      </c>
      <c r="B18" s="15" t="s">
        <v>55</v>
      </c>
      <c r="C18" s="21"/>
      <c r="D18" s="18"/>
      <c r="E18" s="19"/>
      <c r="F18" s="9"/>
    </row>
    <row r="19" spans="1:6" x14ac:dyDescent="0.25">
      <c r="A19" s="24" t="s">
        <v>12</v>
      </c>
      <c r="B19" s="30" t="s">
        <v>44</v>
      </c>
      <c r="C19" s="31"/>
      <c r="D19" s="31"/>
      <c r="E19" s="31"/>
      <c r="F19" s="32"/>
    </row>
    <row r="20" spans="1:6" ht="30" x14ac:dyDescent="0.25">
      <c r="A20" s="1" t="s">
        <v>13</v>
      </c>
      <c r="B20" s="25" t="s">
        <v>43</v>
      </c>
      <c r="C20" s="26">
        <v>0</v>
      </c>
      <c r="D20" s="53">
        <v>10</v>
      </c>
      <c r="E20" s="54" t="s">
        <v>42</v>
      </c>
      <c r="F20" s="10">
        <f>C20*D20</f>
        <v>0</v>
      </c>
    </row>
    <row r="21" spans="1:6" x14ac:dyDescent="0.25">
      <c r="A21" s="14" t="s">
        <v>14</v>
      </c>
      <c r="B21" s="23" t="s">
        <v>41</v>
      </c>
      <c r="C21" s="28"/>
      <c r="D21" s="28"/>
      <c r="E21" s="28"/>
      <c r="F21" s="29"/>
    </row>
    <row r="22" spans="1:6" x14ac:dyDescent="0.25">
      <c r="A22" s="1" t="s">
        <v>15</v>
      </c>
      <c r="B22" s="2" t="s">
        <v>47</v>
      </c>
      <c r="C22" s="22">
        <v>0</v>
      </c>
      <c r="D22" s="55">
        <v>30</v>
      </c>
      <c r="E22" s="56" t="s">
        <v>42</v>
      </c>
      <c r="F22" s="16">
        <f>C22*D22</f>
        <v>0</v>
      </c>
    </row>
    <row r="23" spans="1:6" x14ac:dyDescent="0.25">
      <c r="A23" s="33" t="s">
        <v>16</v>
      </c>
      <c r="B23" s="27" t="s">
        <v>45</v>
      </c>
      <c r="C23" s="28"/>
      <c r="D23" s="28"/>
      <c r="E23" s="28"/>
      <c r="F23" s="29"/>
    </row>
    <row r="24" spans="1:6" x14ac:dyDescent="0.25">
      <c r="A24" s="1" t="s">
        <v>17</v>
      </c>
      <c r="B24" s="2" t="s">
        <v>46</v>
      </c>
      <c r="C24" s="22">
        <v>0</v>
      </c>
      <c r="D24" s="55">
        <v>1</v>
      </c>
      <c r="E24" s="56" t="s">
        <v>9</v>
      </c>
      <c r="F24" s="16">
        <f>C24*D24</f>
        <v>0</v>
      </c>
    </row>
    <row r="25" spans="1:6" x14ac:dyDescent="0.25">
      <c r="A25" s="3"/>
      <c r="B25" s="4"/>
      <c r="C25" s="4"/>
      <c r="D25" s="4"/>
      <c r="E25" s="5"/>
      <c r="F25" s="6"/>
    </row>
    <row r="26" spans="1:6" x14ac:dyDescent="0.25">
      <c r="A26" s="36" t="s">
        <v>18</v>
      </c>
      <c r="B26" s="36"/>
      <c r="C26" s="36"/>
      <c r="D26" s="36"/>
      <c r="E26" s="36"/>
      <c r="F26" s="7">
        <f>F12+F20+F22+F24</f>
        <v>0</v>
      </c>
    </row>
    <row r="27" spans="1:6" x14ac:dyDescent="0.25">
      <c r="A27" s="36" t="s">
        <v>19</v>
      </c>
      <c r="B27" s="36"/>
      <c r="C27" s="36"/>
      <c r="D27" s="36"/>
      <c r="E27" s="36"/>
      <c r="F27" s="20">
        <f>F26*0.25</f>
        <v>0</v>
      </c>
    </row>
    <row r="28" spans="1:6" x14ac:dyDescent="0.25">
      <c r="A28" s="36" t="s">
        <v>20</v>
      </c>
      <c r="B28" s="36"/>
      <c r="C28" s="36"/>
      <c r="D28" s="36"/>
      <c r="E28" s="36"/>
      <c r="F28" s="8">
        <f>F26+F27</f>
        <v>0</v>
      </c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2" spans="1:6" x14ac:dyDescent="0.25">
      <c r="D32" t="s">
        <v>49</v>
      </c>
    </row>
    <row r="34" spans="4:7" x14ac:dyDescent="0.25">
      <c r="D34" t="s">
        <v>48</v>
      </c>
    </row>
    <row r="35" spans="4:7" x14ac:dyDescent="0.25">
      <c r="D35" t="s">
        <v>50</v>
      </c>
    </row>
    <row r="39" spans="4:7" x14ac:dyDescent="0.25">
      <c r="G39" s="4"/>
    </row>
    <row r="40" spans="4:7" x14ac:dyDescent="0.25">
      <c r="G40" s="4"/>
    </row>
    <row r="41" spans="4:7" x14ac:dyDescent="0.25">
      <c r="G41" s="4"/>
    </row>
    <row r="42" spans="4:7" x14ac:dyDescent="0.25">
      <c r="G42" s="4"/>
    </row>
    <row r="43" spans="4:7" x14ac:dyDescent="0.25">
      <c r="G43" s="4"/>
    </row>
    <row r="44" spans="4:7" x14ac:dyDescent="0.25">
      <c r="G44" s="4"/>
    </row>
    <row r="45" spans="4:7" x14ac:dyDescent="0.25">
      <c r="G45" s="4"/>
    </row>
    <row r="46" spans="4:7" x14ac:dyDescent="0.25">
      <c r="G46" s="4"/>
    </row>
    <row r="47" spans="4:7" x14ac:dyDescent="0.25">
      <c r="G47" s="4"/>
    </row>
    <row r="48" spans="4:7" x14ac:dyDescent="0.25">
      <c r="G48" s="4"/>
    </row>
    <row r="49" spans="7:7" x14ac:dyDescent="0.25">
      <c r="G49" s="4"/>
    </row>
    <row r="50" spans="7:7" x14ac:dyDescent="0.25">
      <c r="G50" s="4"/>
    </row>
  </sheetData>
  <mergeCells count="11">
    <mergeCell ref="A28:E28"/>
    <mergeCell ref="A26:E26"/>
    <mergeCell ref="A27:E27"/>
    <mergeCell ref="A1:F1"/>
    <mergeCell ref="A2:F2"/>
    <mergeCell ref="A3:F3"/>
    <mergeCell ref="B5:F5"/>
    <mergeCell ref="C6:C8"/>
    <mergeCell ref="D6:D8"/>
    <mergeCell ref="E6:E8"/>
    <mergeCell ref="F6:F8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2023-03-13T10:41:24Z</dcterms:created>
  <dcterms:modified xsi:type="dcterms:W3CDTF">2023-07-20T06:54:15Z</dcterms:modified>
</cp:coreProperties>
</file>