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sulentic\DIV Group d.o.o\Projekti I&amp;R - Projekti\100_IRI\102-BIS_Besposadni brod\6_NABAVA\08P3 Sustav poriva\"/>
    </mc:Choice>
  </mc:AlternateContent>
  <bookViews>
    <workbookView xWindow="0" yWindow="0" windowWidth="23040" windowHeight="9096"/>
  </bookViews>
  <sheets>
    <sheet name="Sheet1" sheetId="1" r:id="rId1"/>
    <sheet name="Sheet2" sheetId="2" r:id="rId2"/>
    <sheet name="Sheet3" sheetId="3" r:id="rId3"/>
  </sheet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37" i="1" l="1"/>
  <c r="F36" i="1" l="1"/>
  <c r="F38" i="1" l="1"/>
  <c r="F40" i="1" s="1"/>
</calcChain>
</file>

<file path=xl/sharedStrings.xml><?xml version="1.0" encoding="utf-8"?>
<sst xmlns="http://schemas.openxmlformats.org/spreadsheetml/2006/main" count="60" uniqueCount="58">
  <si>
    <t>Redni broj / No.</t>
  </si>
  <si>
    <t>Opis stavke / Item description</t>
  </si>
  <si>
    <t>Jedinica mjere / Unit</t>
  </si>
  <si>
    <t>Ukupno / Total price excluding VAT</t>
  </si>
  <si>
    <t>kom/pcs</t>
  </si>
  <si>
    <t>SVEUKUPNO BEZ PDV-a / TOTAL SUM excluding VAT</t>
  </si>
  <si>
    <t>IZNOS PDV-a /  VAT ammount</t>
  </si>
  <si>
    <t>SVEUKUPNO S PDV-om / TOTAL SUM including VAT</t>
  </si>
  <si>
    <t>Ponuđene specifikacije / Offered specifications</t>
  </si>
  <si>
    <t>Tražene specifikacije / Requested specifications</t>
  </si>
  <si>
    <t>Elastično temeljenje motora
Elastic mounts for engine</t>
  </si>
  <si>
    <t>Fleksibilna spojka za samostojeći reduktor
Flexible coupling for gearbox freestanding installation</t>
  </si>
  <si>
    <r>
      <rPr>
        <b/>
        <sz val="11"/>
        <rFont val="Calibri"/>
        <family val="2"/>
        <charset val="238"/>
        <scheme val="minor"/>
      </rPr>
      <t>Type:</t>
    </r>
    <r>
      <rPr>
        <sz val="11"/>
        <rFont val="Calibri"/>
        <family val="2"/>
        <charset val="238"/>
        <scheme val="minor"/>
      </rPr>
      <t xml:space="preserve"> Marine diesel engine
</t>
    </r>
    <r>
      <rPr>
        <b/>
        <sz val="11"/>
        <rFont val="Calibri"/>
        <family val="2"/>
        <charset val="238"/>
        <scheme val="minor"/>
      </rPr>
      <t>Tip:</t>
    </r>
    <r>
      <rPr>
        <sz val="11"/>
        <rFont val="Calibri"/>
        <family val="2"/>
        <charset val="238"/>
        <scheme val="minor"/>
      </rPr>
      <t xml:space="preserve"> Brodski dizel motor</t>
    </r>
  </si>
  <si>
    <t>Četverotaktni, direktno ubrizgavanje goriva, turbonabijanje
4-stroke engine, direct injection, turbocharged</t>
  </si>
  <si>
    <t>Zaslon u strojarnici 
Panel in engine room</t>
  </si>
  <si>
    <t>Minimalno 5" zaslon  u kormilarnici
Panel minimum 5" in wheelhouse</t>
  </si>
  <si>
    <t>Maks. dimenzije LxH 2550x1600 mm
Udaljenost od kartera do simetrale osovine: Maks. 450 mm
Max. dimensions LxH 2550x1600 mm
Height from oil pan to cranckshaft center: Max. 450 mm</t>
  </si>
  <si>
    <t>Before delivery, items shall be tested in Manufacturer's premises according required certification</t>
  </si>
  <si>
    <t>Dokumentacija /
Documentation</t>
  </si>
  <si>
    <t>Dokumenti koje treba dostaviti:
Documents to be submitted:</t>
  </si>
  <si>
    <t>Uz ponudu / 
With the bid</t>
  </si>
  <si>
    <t>Maks. 15 dana nakon narudžbe-ugovora /
Max. 15 days after order- contract</t>
  </si>
  <si>
    <t>Dimenzijske skice (dwg, dxf ili pdf) – osnovni gabariti, masa
Dimensional sketch (dwg, dxf or pdf) – main dimensions, unit weight</t>
  </si>
  <si>
    <t>3D model – *.STP/STEP format (Napomena: prihvatit će se pojednostavljeni prikaz)
**.STP/STEP format (Napomena: detaljna izvedba, obavezan zahtjev)
3D model – *.STP/STEP format (Note: simplified geometry acceptable)
**.STP/STEP format (Note: detailed design, obligatory demand)</t>
  </si>
  <si>
    <t>1*</t>
  </si>
  <si>
    <t>1**</t>
  </si>
  <si>
    <t>Instalacijski priručnik, operativni priručnik, priručnik za održavanje
Instalation manual, operation  manual, service manual</t>
  </si>
  <si>
    <t>Certifikati
Certificates</t>
  </si>
  <si>
    <t>Opće napomene za dokumente:
1. Brojevi označavaju broj kopija koje je potrebno dostaviti.
2. Dokumentacija treba biti na hrvatskom ili engleskom jeziku.
General notes for documents:
1. Numbers indicate number of copies to be submitted.
2. Documentation to be in Croatian or English language.</t>
  </si>
  <si>
    <t>GLAVNI DIZEL MOTOR
MAIN DIESEL ENGINE</t>
  </si>
  <si>
    <t>REDUKTOR
GEARBOX</t>
  </si>
  <si>
    <t>Detaljan dimenzijski nacrt (na papiru + dwg, dxf)
Detailed dimensional drawings (hardcopy + dwg, dxf)</t>
  </si>
  <si>
    <t>Sustav poriva i pogonskih motora
Propulsion system with motors</t>
  </si>
  <si>
    <t>Grupa 2 Glavni pogonski motori
Lot 2 Main propulsion motors</t>
  </si>
  <si>
    <t>Smjer vrtnje vratila motora (prema ISO 1204 ili jednakovrijedan): Suprotno od smjera kazaljke na satu
Engine rotation (ISO 1204 standard or equivalent): Counterclockwise</t>
  </si>
  <si>
    <t>Uz opremu ili uz testiranje/
With delivery of equipment or testing</t>
  </si>
  <si>
    <t>Prije isporuke oprema se mora ispitati u prostorijama proizvođača prema potrebnoj certifikaciji 
Before delivery, items shall be tested in manufacturer's premises according required certification</t>
  </si>
  <si>
    <t>Samo potvrdite da će  certifikat biti dostupan 
Just confirm certificate  will be available</t>
  </si>
  <si>
    <t>Uključen HAT i SAT test za motor
HAT and SAT test for motor included</t>
  </si>
  <si>
    <r>
      <rPr>
        <b/>
        <sz val="11"/>
        <rFont val="Calibri"/>
        <family val="2"/>
        <charset val="238"/>
        <scheme val="minor"/>
      </rPr>
      <t>Sustav zraka i ispuha:</t>
    </r>
    <r>
      <rPr>
        <sz val="11"/>
        <rFont val="Calibri"/>
        <family val="2"/>
        <scheme val="minor"/>
      </rPr>
      <t xml:space="preserve">
</t>
    </r>
    <r>
      <rPr>
        <sz val="11"/>
        <rFont val="Calibri"/>
        <family val="2"/>
        <charset val="238"/>
        <scheme val="minor"/>
      </rPr>
      <t>Ispušni kolektor hlađen slatkom vodom
Filteri zraka turbopunjača
Prvi kompenzator</t>
    </r>
    <r>
      <rPr>
        <sz val="11"/>
        <rFont val="Calibri"/>
        <family val="2"/>
        <scheme val="minor"/>
      </rPr>
      <t xml:space="preserve">
</t>
    </r>
    <r>
      <rPr>
        <b/>
        <sz val="11"/>
        <rFont val="Calibri"/>
        <family val="2"/>
        <charset val="238"/>
        <scheme val="minor"/>
      </rPr>
      <t>Intake air and exhaust system:</t>
    </r>
    <r>
      <rPr>
        <sz val="11"/>
        <rFont val="Calibri"/>
        <family val="2"/>
        <charset val="238"/>
        <scheme val="minor"/>
      </rPr>
      <t xml:space="preserve">
Fresh water cooled exhaust gas manifolds
Turbochargers air filter
Engine exhaust mounted bellow</t>
    </r>
  </si>
  <si>
    <r>
      <rPr>
        <b/>
        <sz val="11"/>
        <rFont val="Calibri"/>
        <family val="2"/>
        <charset val="238"/>
        <scheme val="minor"/>
      </rPr>
      <t>Elektrosustav:</t>
    </r>
    <r>
      <rPr>
        <sz val="11"/>
        <rFont val="Calibri"/>
        <family val="2"/>
        <scheme val="minor"/>
      </rPr>
      <t xml:space="preserve">
</t>
    </r>
    <r>
      <rPr>
        <sz val="11"/>
        <rFont val="Calibri"/>
        <family val="2"/>
        <charset val="238"/>
        <scheme val="minor"/>
      </rPr>
      <t>Električni starter
Punjač baterija</t>
    </r>
    <r>
      <rPr>
        <sz val="11"/>
        <rFont val="Calibri"/>
        <family val="2"/>
        <scheme val="minor"/>
      </rPr>
      <t xml:space="preserve">
</t>
    </r>
    <r>
      <rPr>
        <b/>
        <sz val="11"/>
        <rFont val="Calibri"/>
        <family val="2"/>
        <charset val="238"/>
        <scheme val="minor"/>
      </rPr>
      <t>Electrical system:</t>
    </r>
    <r>
      <rPr>
        <sz val="11"/>
        <rFont val="Calibri"/>
        <family val="2"/>
        <charset val="238"/>
        <scheme val="minor"/>
      </rPr>
      <t xml:space="preserve">
Electrical starter
Battery charger</t>
    </r>
  </si>
  <si>
    <r>
      <rPr>
        <b/>
        <sz val="11"/>
        <rFont val="Calibri"/>
        <family val="2"/>
        <scheme val="minor"/>
      </rPr>
      <t>Certifikat:</t>
    </r>
    <r>
      <rPr>
        <sz val="11"/>
        <rFont val="Calibri"/>
        <family val="2"/>
        <scheme val="minor"/>
      </rPr>
      <t xml:space="preserve">
Tvornički certifikat, BV Tipsko odobrenje ili jednakovrijedan u skladu sa notacijom:
✠HULL </t>
    </r>
    <r>
      <rPr>
        <sz val="11"/>
        <rFont val="Calibri"/>
        <family val="2"/>
      </rPr>
      <t>●</t>
    </r>
    <r>
      <rPr>
        <sz val="11"/>
        <rFont val="Calibri"/>
        <family val="2"/>
        <scheme val="minor"/>
      </rPr>
      <t xml:space="preserve">MACH, Special service-workboat; Summer zone
Certificate:
Works certificate, BV Type approval or equivalent according to requirements for class notation:
✠HULL ●MACH, Special service-workboat; Summer zone
</t>
    </r>
  </si>
  <si>
    <r>
      <t xml:space="preserve">Certifikat:
Tvornički certifikat, BV Tipsko odobrenje ili jednakovrijedan u skladu sa notacijom:
✠HULL </t>
    </r>
    <r>
      <rPr>
        <sz val="11"/>
        <rFont val="Calibri"/>
        <family val="2"/>
        <charset val="238"/>
      </rPr>
      <t>●</t>
    </r>
    <r>
      <rPr>
        <sz val="11"/>
        <rFont val="Calibri"/>
        <family val="2"/>
        <charset val="238"/>
        <scheme val="minor"/>
      </rPr>
      <t xml:space="preserve">MACH, Special service-workboat; Summer zone
Certificate:
Works certificate, BV Type approval or equivalent according to requirements for class notation:
✠HULL ●MACH, Special service-workboat; Summer zone
</t>
    </r>
  </si>
  <si>
    <r>
      <t xml:space="preserve">Količina /
</t>
    </r>
    <r>
      <rPr>
        <b/>
        <i/>
        <sz val="9"/>
        <rFont val="Arial"/>
        <family val="2"/>
      </rPr>
      <t>Quantity</t>
    </r>
  </si>
  <si>
    <r>
      <rPr>
        <b/>
        <sz val="11"/>
        <rFont val="Calibri"/>
        <family val="2"/>
        <charset val="238"/>
        <scheme val="minor"/>
      </rPr>
      <t xml:space="preserve">Tip: Reduktor
</t>
    </r>
    <r>
      <rPr>
        <sz val="11"/>
        <rFont val="Calibri"/>
        <family val="2"/>
        <charset val="238"/>
        <scheme val="minor"/>
      </rPr>
      <t>Prijenosni omjer: 1,34</t>
    </r>
    <r>
      <rPr>
        <sz val="11"/>
        <rFont val="Calibri"/>
        <family val="2"/>
        <charset val="238"/>
      </rPr>
      <t>÷</t>
    </r>
    <r>
      <rPr>
        <sz val="11"/>
        <rFont val="Calibri"/>
        <family val="2"/>
        <charset val="238"/>
        <scheme val="minor"/>
      </rPr>
      <t xml:space="preserve">1,35:1     </t>
    </r>
    <r>
      <rPr>
        <sz val="11"/>
        <rFont val="Calibri"/>
        <family val="2"/>
        <charset val="238"/>
        <scheme val="minor"/>
      </rPr>
      <t xml:space="preserve">
Hladnjak ulja
Kontraprirubnica osovine
Samostojeći reduktor bez zvona 
Elektro upućivanje 24V
Senzori za praćenje rada
priključak PTO, SAE B flanža i ozubljena osovina sa 13 zubi (16/32), Torzijski moment minimalno 74 Nm
Maks. visina između ulaznog i izlaznog vratila: 255 mm</t>
    </r>
    <r>
      <rPr>
        <sz val="11"/>
        <rFont val="Calibri"/>
        <family val="2"/>
        <scheme val="minor"/>
      </rPr>
      <t xml:space="preserve">
</t>
    </r>
    <r>
      <rPr>
        <b/>
        <sz val="11"/>
        <rFont val="Calibri"/>
        <family val="2"/>
        <charset val="238"/>
        <scheme val="minor"/>
      </rPr>
      <t>Type: Gearbox</t>
    </r>
    <r>
      <rPr>
        <sz val="11"/>
        <rFont val="Calibri"/>
        <family val="2"/>
        <scheme val="minor"/>
      </rPr>
      <t xml:space="preserve">
Ratio: 1,34</t>
    </r>
    <r>
      <rPr>
        <sz val="11"/>
        <rFont val="Calibri"/>
        <family val="2"/>
        <charset val="238"/>
      </rPr>
      <t>÷</t>
    </r>
    <r>
      <rPr>
        <sz val="11"/>
        <rFont val="Calibri"/>
        <family val="2"/>
        <scheme val="minor"/>
      </rPr>
      <t>1,35:1
Oil cooler
Shaft counterflange
Free standing gearbox without bellhousing
Electrical actuation 24V
Sensors for monitoring
Live PTO input shaft, SAE B flange and 13 tooth (16/32) splined shaft, Torque min 74 Nm 
Maximum height between input and output flange (Vertical offset): 255 mm</t>
    </r>
  </si>
  <si>
    <t>IMO TIERII emisije prema IMO-u (ili jednakovrijedan)
IMO TIERII emission according to IMO regulation (or equivalent)</t>
  </si>
  <si>
    <t>Minimalno Light Duty, Broj radnih sati godišnje: min 2000 h
Minimum Light Duty; Annual working time (hours): min. 2000 h</t>
  </si>
  <si>
    <t>Minimalni kapacitet na prednjem dijelu PTO: 190kW@1800o/min
Minimum front PTO capacity: 190 kW @ 1800 rpm</t>
  </si>
  <si>
    <r>
      <t>Snaga: 1000-1200 kW@2000-2500</t>
    </r>
    <r>
      <rPr>
        <sz val="11"/>
        <rFont val="Calibri"/>
        <family val="2"/>
        <charset val="238"/>
      </rPr>
      <t xml:space="preserve"> o/min</t>
    </r>
    <r>
      <rPr>
        <sz val="11"/>
        <rFont val="Calibri"/>
        <family val="2"/>
        <charset val="238"/>
        <scheme val="minor"/>
      </rPr>
      <t xml:space="preserve">
Power: 1000-1200 kW@2000-2500 rpm</t>
    </r>
  </si>
  <si>
    <r>
      <rPr>
        <b/>
        <sz val="11"/>
        <rFont val="Calibri"/>
        <family val="2"/>
        <scheme val="minor"/>
      </rPr>
      <t>Sustav hlađenja:</t>
    </r>
    <r>
      <rPr>
        <sz val="11"/>
        <rFont val="Calibri"/>
        <family val="2"/>
        <charset val="238"/>
        <scheme val="minor"/>
      </rPr>
      <t xml:space="preserve">
Integrirani ekspanzijski tank slatke vode
Izmjenjivači topline
Pumpa slatke vode
Samosisna pumpa morske vode
</t>
    </r>
    <r>
      <rPr>
        <b/>
        <sz val="11"/>
        <rFont val="Calibri"/>
        <family val="2"/>
        <scheme val="minor"/>
      </rPr>
      <t>Cooling system:</t>
    </r>
    <r>
      <rPr>
        <sz val="11"/>
        <rFont val="Calibri"/>
        <family val="2"/>
        <charset val="238"/>
        <scheme val="minor"/>
      </rPr>
      <t xml:space="preserve">
Integrated fresh water expansion tank
Heat exchangers
Fresh water pump
Self priming raw water pump</t>
    </r>
  </si>
  <si>
    <r>
      <rPr>
        <b/>
        <sz val="11"/>
        <rFont val="Calibri"/>
        <family val="2"/>
        <scheme val="minor"/>
      </rPr>
      <t>Sustav podmazivanja:</t>
    </r>
    <r>
      <rPr>
        <sz val="11"/>
        <rFont val="Calibri"/>
        <family val="2"/>
        <charset val="238"/>
        <scheme val="minor"/>
      </rPr>
      <t xml:space="preserve">
Filteri ulja-tip simplex
Izmjenjivači topline ulja
Otvor za dodavanje ulja i mjerna šipka
Ručna samosisno drenažna pumpa
</t>
    </r>
    <r>
      <rPr>
        <b/>
        <sz val="11"/>
        <rFont val="Calibri"/>
        <family val="2"/>
        <scheme val="minor"/>
      </rPr>
      <t>Lubrication system:</t>
    </r>
    <r>
      <rPr>
        <sz val="11"/>
        <rFont val="Calibri"/>
        <family val="2"/>
        <charset val="238"/>
        <scheme val="minor"/>
      </rPr>
      <t xml:space="preserve">
Lube oil filters simplex type 
Lube oil heat exchanger 
Lube oil filling cap and dipstick
Manual priming and draining pump</t>
    </r>
  </si>
  <si>
    <r>
      <rPr>
        <b/>
        <sz val="11"/>
        <rFont val="Calibri"/>
        <family val="2"/>
        <scheme val="minor"/>
      </rPr>
      <t>Sustav goriva:</t>
    </r>
    <r>
      <rPr>
        <sz val="11"/>
        <rFont val="Calibri"/>
        <family val="2"/>
        <charset val="238"/>
        <scheme val="minor"/>
      </rPr>
      <t xml:space="preserve">
Common-rail ubrizgavanje
Pumpe visokog tlaka
Simplex filter goriva
Duplex separator vode u gorivu
</t>
    </r>
    <r>
      <rPr>
        <b/>
        <sz val="11"/>
        <rFont val="Calibri"/>
        <family val="2"/>
        <scheme val="minor"/>
      </rPr>
      <t>Fuel system:</t>
    </r>
    <r>
      <rPr>
        <sz val="11"/>
        <rFont val="Calibri"/>
        <family val="2"/>
        <charset val="238"/>
        <scheme val="minor"/>
      </rPr>
      <t xml:space="preserve">
Common-rail injection
High pressure pumps
Fuel oil filter simplex type
Fuel oil duplex water separator</t>
    </r>
  </si>
  <si>
    <t>RI</t>
  </si>
  <si>
    <t>Ponuđeni rok isporuke (DAP Split) u mjesecima:
Offered delivery date (DAP Split) in months:</t>
  </si>
  <si>
    <t>Jedinična cijena
bez PDV-a (EUR) / unit price excluding VAT (EUR)</t>
  </si>
  <si>
    <r>
      <rPr>
        <b/>
        <sz val="9"/>
        <rFont val="Arial"/>
        <family val="2"/>
        <charset val="238"/>
      </rPr>
      <t>Instructions on filling out the form:</t>
    </r>
    <r>
      <rPr>
        <sz val="9"/>
        <rFont val="Arial"/>
        <family val="2"/>
        <charset val="238"/>
      </rPr>
      <t xml:space="preserve">
• The Bidder is obliged to fill in the Cost Sheet for all required items, by entering the column "Offered specifications" according to descritions from the column "Requested specifications" and by entering the producer and model name if applicable. The offered goods must fully meet the minimum characteristics described in the technical specification or be better than the described specifications.
• The bidder may not change the stated required technical specifications
• For all items of the Cost Sheet in which, in addition to the stated technical specifications, a standard, marking or trademark, patent, type or certain origin is required, the bidder may bid "or equivalent".
• In the column "Unit price excluding VAT", the bidder enters unit prices rounded to two decimal places.</t>
    </r>
  </si>
  <si>
    <r>
      <rPr>
        <b/>
        <sz val="9"/>
        <rFont val="Arial"/>
        <family val="2"/>
        <charset val="238"/>
      </rPr>
      <t>Uputa o načinu popunjavanja:</t>
    </r>
    <r>
      <rPr>
        <sz val="9"/>
        <rFont val="Arial"/>
        <family val="2"/>
        <charset val="238"/>
      </rPr>
      <t xml:space="preserve">
• Ponuditelj je obvezan ispuniti Troškovnik po svim traženim stavkama, na način da popuni stupac "Ponuđene specifikacije" prema opisima u stupcu "Tražene specifikacije" te da upiše proizvođača i model u za to predviđeno mjesto, ako je primijenjivo. Ponuđena roba mora u cijelosti zadovoljiti minimalne karakteristike koje su opisane u tehničkoj specifikaciji ili biti bolja od opisanih specifikacija. 
• Ponuditelj ne smije mijenjati navedene tražene tehničke specifikacije
• Za sve stavke Troškovnika u kojima se uz navedene tehničke specifikacije traži norma, oznaka ili pak marka, patent, tip ili određeno podrijetlo, ponuditelj može ponuditi „ili jednakovrijedno“.
• U stupac "Jedinična cijena bez PDV-a ponuditelj upisuje jedinične cijene u dvije decimale.</t>
    </r>
  </si>
  <si>
    <r>
      <rPr>
        <b/>
        <sz val="11"/>
        <rFont val="Calibri"/>
        <family val="2"/>
        <scheme val="minor"/>
      </rPr>
      <t>Nefinancijski kriterij – Rok isporuke prema točki 4.3. Poziva na dostavu ponuda</t>
    </r>
    <r>
      <rPr>
        <sz val="11"/>
        <rFont val="Calibri"/>
        <family val="2"/>
        <charset val="238"/>
        <scheme val="minor"/>
      </rPr>
      <t xml:space="preserve">
Naručitelj će posebno vrednovati kraći rok isporuke od maksimalnog roka isporuke, što uključuje isporuku robe i prateće dokumentacije za stavke robe navedene u Prilogu II Troškovniku. </t>
    </r>
    <r>
      <rPr>
        <b/>
        <sz val="11"/>
        <rFont val="Calibri"/>
        <family val="2"/>
        <scheme val="minor"/>
      </rPr>
      <t>Maksimalni dopušteni rok isporuke je 12 mjeseci</t>
    </r>
    <r>
      <rPr>
        <sz val="11"/>
        <rFont val="Calibri"/>
        <family val="2"/>
        <charset val="238"/>
        <scheme val="minor"/>
      </rPr>
      <t xml:space="preserve"> od dana uplate prve rate avansa.
Ponuda u kojoj je iskazan maksimalan rok isporuke dobiva 0 bodova, dok će ostale ponude dobiti bodove prema sljedećoj formuli:  
RI = (Rn/Ro) x 10,00  gdje je RI - broj bodova koje je dobila ponuda za ponuđeni jamstveni rok, Rn - najkraći ponuđeni rok isporuke, Ro – rok isporuke koji je ponuđen u ponudi koja se ocjenjuje. 
Rok isporuke moguće je iskazivati isključivo cijelim brojem (ne decimalnim) u mjesecima počevši od 1 (npr. 2, 6, 10 i sl.).
</t>
    </r>
    <r>
      <rPr>
        <b/>
        <sz val="11"/>
        <rFont val="Calibri"/>
        <family val="2"/>
        <scheme val="minor"/>
      </rPr>
      <t>Non-financial criterion – Delivery date according to point 4.3. of the Call for Tenders</t>
    </r>
    <r>
      <rPr>
        <sz val="11"/>
        <rFont val="Calibri"/>
        <family val="2"/>
        <charset val="238"/>
        <scheme val="minor"/>
      </rPr>
      <t xml:space="preserve">
The Client will evaluate a shorter delivery date than the maximum delivery deadline, which includes the delivery of goods and accompanying documentation for the items of goods listed in Annex II Cost Sheet. </t>
    </r>
    <r>
      <rPr>
        <b/>
        <sz val="11"/>
        <rFont val="Calibri"/>
        <family val="2"/>
        <scheme val="minor"/>
      </rPr>
      <t xml:space="preserve">The maximum allowed delivery date is 12 months </t>
    </r>
    <r>
      <rPr>
        <sz val="11"/>
        <rFont val="Calibri"/>
        <family val="2"/>
        <charset val="238"/>
        <scheme val="minor"/>
      </rPr>
      <t>from the date of payment of the first advance installment.
The bid which the maximum delivery date receives 0 points, while other bids will receive points according to the following formula: RI = (Rn/Ro) x 10.00 where is RI - number of points received by the bid for the offered delivery date, Rn - the shortest offered delivery date, Ro – the delivery date offered in the bid being evaluated.
The delivery date can only be expressed as a whole number (not decimal) in months starting from 1 (eg 2, 6, 10, etc.).</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</si>
</sst>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X_D_R_-;\-* #,##0.00\ _X_D_R_-;_-* &quot;-&quot;??\ _X_D_R_-;_-@_-"/>
    <numFmt numFmtId="164" formatCode="_-* #,##0\ _k_n_-;\-* #,##0\ _k_n_-;_-* &quot;-&quot;??\ _k_n_-;_-@_-"/>
  </numFmts>
  <fonts count="17" x14ac:knownFonts="1">
    <font>
      <sz val="11"/>
      <color theme="1"/>
      <name val="Calibri"/>
      <family val="2"/>
      <charset val="238"/>
      <scheme val="minor"/>
    </font>
    <font>
      <sz val="11"/>
      <color theme="1"/>
      <name val="Calibri"/>
      <family val="2"/>
      <charset val="238"/>
      <scheme val="minor"/>
    </font>
    <font>
      <sz val="11"/>
      <color theme="1"/>
      <name val="Calibri"/>
      <family val="2"/>
      <charset val="1"/>
      <scheme val="minor"/>
    </font>
    <font>
      <sz val="9"/>
      <name val="Arial"/>
      <family val="2"/>
      <charset val="238"/>
    </font>
    <font>
      <b/>
      <sz val="9"/>
      <name val="Arial"/>
      <family val="2"/>
      <charset val="238"/>
    </font>
    <font>
      <sz val="11"/>
      <name val="Calibri"/>
      <family val="2"/>
      <scheme val="minor"/>
    </font>
    <font>
      <b/>
      <sz val="11"/>
      <name val="Calibri"/>
      <family val="2"/>
      <charset val="238"/>
      <scheme val="minor"/>
    </font>
    <font>
      <sz val="11"/>
      <name val="Calibri"/>
      <family val="2"/>
      <charset val="238"/>
      <scheme val="minor"/>
    </font>
    <font>
      <sz val="11"/>
      <name val="Calibri"/>
      <family val="2"/>
      <charset val="238"/>
    </font>
    <font>
      <sz val="11"/>
      <name val="Calibri"/>
      <family val="2"/>
    </font>
    <font>
      <sz val="11"/>
      <name val="Arial"/>
      <family val="2"/>
      <charset val="238"/>
    </font>
    <font>
      <b/>
      <sz val="11"/>
      <name val="Calibri"/>
      <family val="2"/>
      <scheme val="minor"/>
    </font>
    <font>
      <b/>
      <sz val="16"/>
      <name val="Calibri"/>
      <family val="2"/>
      <charset val="238"/>
      <scheme val="minor"/>
    </font>
    <font>
      <sz val="10"/>
      <name val="Calibri"/>
      <family val="2"/>
      <charset val="238"/>
      <scheme val="minor"/>
    </font>
    <font>
      <b/>
      <i/>
      <sz val="9"/>
      <name val="Arial"/>
      <family val="2"/>
    </font>
    <font>
      <sz val="11"/>
      <name val="Calibri"/>
      <family val="2"/>
      <charset val="1"/>
      <scheme val="minor"/>
    </font>
    <font>
      <b/>
      <sz val="8"/>
      <name val="Arial"/>
      <family val="2"/>
      <charset val="238"/>
    </font>
  </fonts>
  <fills count="7">
    <fill>
      <patternFill patternType="none"/>
    </fill>
    <fill>
      <patternFill patternType="gray125"/>
    </fill>
    <fill>
      <patternFill patternType="solid">
        <fgColor theme="6" tint="0.79998168889431442"/>
        <bgColor indexed="65"/>
      </patternFill>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s>
  <borders count="15">
    <border>
      <left/>
      <right/>
      <top/>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5">
    <xf numFmtId="0" fontId="0" fillId="0" borderId="0"/>
    <xf numFmtId="0" fontId="1" fillId="2" borderId="0" applyNumberFormat="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cellStyleXfs>
  <cellXfs count="77">
    <xf numFmtId="0" fontId="0" fillId="0" borderId="0" xfId="0"/>
    <xf numFmtId="0" fontId="4" fillId="3" borderId="2" xfId="4" applyFont="1" applyFill="1" applyBorder="1" applyAlignment="1" applyProtection="1">
      <alignment horizontal="center" vertical="center" wrapText="1"/>
    </xf>
    <xf numFmtId="0" fontId="7" fillId="0" borderId="2" xfId="0" applyFont="1" applyBorder="1" applyAlignment="1" applyProtection="1">
      <alignment wrapText="1"/>
    </xf>
    <xf numFmtId="0" fontId="5" fillId="0" borderId="2" xfId="0" applyFont="1" applyBorder="1" applyAlignment="1" applyProtection="1">
      <alignment wrapText="1"/>
    </xf>
    <xf numFmtId="0" fontId="5" fillId="0" borderId="2" xfId="0" applyFont="1" applyBorder="1" applyAlignment="1" applyProtection="1">
      <alignment vertical="top" wrapText="1"/>
    </xf>
    <xf numFmtId="0" fontId="5" fillId="0" borderId="8" xfId="0" applyFont="1" applyBorder="1" applyAlignment="1" applyProtection="1">
      <alignment wrapText="1"/>
    </xf>
    <xf numFmtId="0" fontId="7" fillId="0" borderId="8" xfId="0" applyFont="1" applyBorder="1" applyAlignment="1" applyProtection="1">
      <alignment vertical="top" wrapText="1"/>
    </xf>
    <xf numFmtId="0" fontId="7" fillId="0" borderId="2" xfId="0" applyFont="1" applyBorder="1" applyAlignment="1" applyProtection="1">
      <alignment vertical="top" wrapText="1"/>
    </xf>
    <xf numFmtId="0" fontId="7" fillId="0" borderId="3" xfId="0" applyFont="1" applyBorder="1" applyAlignment="1" applyProtection="1">
      <alignment vertical="top" wrapText="1"/>
    </xf>
    <xf numFmtId="0" fontId="7" fillId="0" borderId="0" xfId="0" applyFont="1" applyProtection="1"/>
    <xf numFmtId="0" fontId="4" fillId="3" borderId="2" xfId="5" applyFont="1" applyFill="1" applyBorder="1" applyAlignment="1" applyProtection="1">
      <alignment horizontal="center" vertical="center" wrapText="1"/>
    </xf>
    <xf numFmtId="0" fontId="7" fillId="4" borderId="2" xfId="0" applyFont="1" applyFill="1" applyBorder="1" applyAlignment="1" applyProtection="1">
      <alignment horizontal="left" vertical="center" wrapText="1"/>
    </xf>
    <xf numFmtId="0" fontId="7" fillId="4" borderId="2" xfId="0" applyFont="1" applyFill="1" applyBorder="1" applyAlignment="1" applyProtection="1">
      <alignment horizontal="center" vertical="center" wrapText="1"/>
    </xf>
    <xf numFmtId="0" fontId="7" fillId="0" borderId="2" xfId="0" applyFont="1" applyBorder="1" applyAlignment="1" applyProtection="1">
      <alignment horizontal="left" vertical="center" wrapText="1"/>
    </xf>
    <xf numFmtId="0" fontId="7" fillId="0" borderId="2" xfId="0" applyFont="1" applyBorder="1" applyAlignment="1" applyProtection="1">
      <alignment horizontal="center" vertical="center"/>
    </xf>
    <xf numFmtId="0" fontId="7" fillId="5" borderId="2" xfId="0" applyFont="1" applyFill="1" applyBorder="1" applyAlignment="1" applyProtection="1">
      <alignment horizontal="left" vertical="center" wrapText="1"/>
    </xf>
    <xf numFmtId="0" fontId="12" fillId="5" borderId="2" xfId="0" applyFont="1" applyFill="1" applyBorder="1" applyAlignment="1" applyProtection="1">
      <alignment horizontal="center" vertical="center"/>
    </xf>
    <xf numFmtId="0" fontId="7" fillId="5" borderId="2" xfId="0" applyFont="1" applyFill="1" applyBorder="1" applyAlignment="1" applyProtection="1">
      <alignment horizontal="center" vertical="center"/>
    </xf>
    <xf numFmtId="0" fontId="7" fillId="5" borderId="0" xfId="0" applyFont="1" applyFill="1" applyProtection="1"/>
    <xf numFmtId="164" fontId="4" fillId="3" borderId="7" xfId="6" applyNumberFormat="1" applyFont="1" applyFill="1" applyBorder="1" applyAlignment="1" applyProtection="1">
      <alignment horizontal="center" vertical="center" wrapText="1"/>
    </xf>
    <xf numFmtId="164" fontId="4" fillId="3" borderId="7" xfId="7" applyNumberFormat="1" applyFont="1" applyFill="1" applyBorder="1" applyAlignment="1" applyProtection="1">
      <alignment horizontal="center" vertical="center" wrapText="1"/>
    </xf>
    <xf numFmtId="43" fontId="4" fillId="3" borderId="7" xfId="10" applyNumberFormat="1" applyFont="1" applyFill="1" applyBorder="1" applyAlignment="1" applyProtection="1">
      <alignment horizontal="center" vertical="center" wrapText="1"/>
    </xf>
    <xf numFmtId="43" fontId="4" fillId="3" borderId="7" xfId="11" applyNumberFormat="1" applyFont="1" applyFill="1" applyBorder="1" applyAlignment="1" applyProtection="1">
      <alignment horizontal="center" vertical="center" wrapText="1"/>
    </xf>
    <xf numFmtId="0" fontId="7" fillId="0" borderId="2" xfId="0" applyFont="1" applyBorder="1" applyAlignment="1" applyProtection="1">
      <alignment horizontal="center" vertical="center" wrapText="1"/>
    </xf>
    <xf numFmtId="4" fontId="7" fillId="0" borderId="2" xfId="0" applyNumberFormat="1" applyFont="1" applyBorder="1" applyProtection="1"/>
    <xf numFmtId="4" fontId="15" fillId="0" borderId="6" xfId="13" applyNumberFormat="1" applyFont="1" applyBorder="1" applyAlignment="1" applyProtection="1">
      <alignment wrapText="1"/>
    </xf>
    <xf numFmtId="4" fontId="15" fillId="0" borderId="5" xfId="13" applyNumberFormat="1" applyFont="1" applyBorder="1" applyAlignment="1" applyProtection="1">
      <alignment wrapText="1"/>
    </xf>
    <xf numFmtId="0" fontId="6" fillId="2" borderId="2" xfId="1" applyFont="1" applyBorder="1" applyAlignment="1" applyProtection="1">
      <alignment horizontal="left" vertical="center" wrapText="1"/>
    </xf>
    <xf numFmtId="0" fontId="7" fillId="0" borderId="2" xfId="0" applyFont="1" applyBorder="1" applyAlignment="1" applyProtection="1">
      <alignment vertical="center" wrapText="1"/>
    </xf>
    <xf numFmtId="0" fontId="5" fillId="0" borderId="8" xfId="0" applyFont="1" applyBorder="1" applyAlignment="1" applyProtection="1">
      <alignment vertical="top" wrapText="1"/>
    </xf>
    <xf numFmtId="0" fontId="11" fillId="0" borderId="2" xfId="0" applyFont="1" applyBorder="1" applyAlignment="1" applyProtection="1">
      <alignment horizontal="right" wrapText="1"/>
    </xf>
    <xf numFmtId="0" fontId="6" fillId="2" borderId="7" xfId="1" applyFont="1" applyBorder="1" applyAlignment="1" applyProtection="1">
      <alignment horizontal="left" vertical="center" wrapText="1"/>
    </xf>
    <xf numFmtId="4" fontId="7" fillId="6" borderId="2" xfId="0" applyNumberFormat="1" applyFont="1" applyFill="1" applyBorder="1" applyProtection="1">
      <protection locked="0"/>
    </xf>
    <xf numFmtId="4" fontId="15" fillId="6" borderId="5" xfId="13" applyNumberFormat="1" applyFont="1" applyFill="1" applyBorder="1" applyAlignment="1" applyProtection="1">
      <alignment wrapText="1"/>
      <protection locked="0"/>
    </xf>
    <xf numFmtId="0" fontId="4" fillId="0" borderId="0" xfId="0" applyFont="1" applyBorder="1" applyAlignment="1" applyProtection="1">
      <alignment horizontal="left" vertical="center" wrapText="1"/>
    </xf>
    <xf numFmtId="0" fontId="5" fillId="6" borderId="8" xfId="0" applyFont="1" applyFill="1" applyBorder="1" applyAlignment="1" applyProtection="1">
      <protection locked="0"/>
    </xf>
    <xf numFmtId="0" fontId="7" fillId="0" borderId="8" xfId="0" applyFont="1" applyBorder="1" applyAlignment="1" applyProtection="1">
      <alignment horizontal="center" vertical="center"/>
    </xf>
    <xf numFmtId="0" fontId="7" fillId="0" borderId="10" xfId="0" applyFont="1" applyBorder="1" applyAlignment="1" applyProtection="1">
      <alignment horizontal="center" vertical="center"/>
    </xf>
    <xf numFmtId="0" fontId="7" fillId="0" borderId="10" xfId="0" applyFont="1" applyBorder="1" applyAlignment="1" applyProtection="1">
      <alignment vertical="center"/>
    </xf>
    <xf numFmtId="0" fontId="7" fillId="0" borderId="7" xfId="0" applyFont="1" applyBorder="1" applyAlignment="1" applyProtection="1">
      <alignment vertical="center"/>
    </xf>
    <xf numFmtId="0" fontId="5" fillId="6" borderId="2" xfId="0" applyFont="1" applyFill="1" applyBorder="1" applyAlignment="1" applyProtection="1">
      <protection locked="0"/>
    </xf>
    <xf numFmtId="0" fontId="5" fillId="6" borderId="5" xfId="0" applyFont="1" applyFill="1" applyBorder="1" applyAlignment="1" applyProtection="1">
      <protection locked="0"/>
    </xf>
    <xf numFmtId="0" fontId="3" fillId="0" borderId="1" xfId="2" applyFont="1" applyBorder="1" applyAlignment="1" applyProtection="1">
      <alignment horizontal="left" vertical="top" wrapText="1"/>
    </xf>
    <xf numFmtId="0" fontId="3" fillId="0" borderId="0" xfId="2" applyFont="1" applyBorder="1" applyAlignment="1" applyProtection="1">
      <alignment horizontal="left" vertical="top"/>
    </xf>
    <xf numFmtId="0" fontId="3" fillId="0" borderId="0" xfId="2" applyFont="1" applyAlignment="1" applyProtection="1">
      <alignment vertical="top"/>
    </xf>
    <xf numFmtId="0" fontId="3" fillId="0" borderId="1" xfId="3" applyFont="1" applyBorder="1" applyAlignment="1" applyProtection="1">
      <alignment horizontal="left" vertical="top" wrapText="1"/>
    </xf>
    <xf numFmtId="0" fontId="10" fillId="0" borderId="0" xfId="3" applyFont="1" applyAlignment="1" applyProtection="1">
      <alignment vertical="top"/>
    </xf>
    <xf numFmtId="0" fontId="4" fillId="3" borderId="3" xfId="5" applyFont="1" applyFill="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5" xfId="0" applyFont="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10" fillId="0" borderId="9" xfId="0" applyFont="1" applyBorder="1" applyAlignment="1" applyProtection="1">
      <alignment horizontal="center" vertical="center"/>
    </xf>
    <xf numFmtId="0" fontId="5" fillId="6" borderId="11" xfId="0" applyFont="1" applyFill="1" applyBorder="1" applyAlignment="1" applyProtection="1">
      <alignment horizontal="center"/>
      <protection locked="0"/>
    </xf>
    <xf numFmtId="0" fontId="0" fillId="6" borderId="12" xfId="0" applyFill="1" applyBorder="1" applyAlignment="1" applyProtection="1">
      <alignment horizontal="center"/>
      <protection locked="0"/>
    </xf>
    <xf numFmtId="0" fontId="0" fillId="6" borderId="13" xfId="0" applyFill="1" applyBorder="1" applyAlignment="1" applyProtection="1">
      <alignment horizontal="center"/>
      <protection locked="0"/>
    </xf>
    <xf numFmtId="0" fontId="0" fillId="6" borderId="14" xfId="0" applyFill="1" applyBorder="1" applyAlignment="1" applyProtection="1">
      <alignment horizontal="center"/>
      <protection locked="0"/>
    </xf>
    <xf numFmtId="0" fontId="0" fillId="6" borderId="9" xfId="0" applyFill="1" applyBorder="1" applyAlignment="1" applyProtection="1">
      <alignment horizontal="center"/>
      <protection locked="0"/>
    </xf>
    <xf numFmtId="0" fontId="0" fillId="6" borderId="6" xfId="0" applyFill="1" applyBorder="1" applyAlignment="1" applyProtection="1">
      <alignment horizontal="center"/>
      <protection locked="0"/>
    </xf>
    <xf numFmtId="0" fontId="16" fillId="0" borderId="0" xfId="0" applyFont="1" applyBorder="1" applyAlignment="1" applyProtection="1">
      <alignment horizontal="left" vertical="center" wrapText="1"/>
    </xf>
    <xf numFmtId="0" fontId="5" fillId="6" borderId="3" xfId="0" applyFont="1" applyFill="1" applyBorder="1" applyAlignment="1" applyProtection="1">
      <alignment horizontal="center"/>
      <protection locked="0"/>
    </xf>
    <xf numFmtId="0" fontId="5" fillId="6" borderId="4" xfId="0" applyFont="1" applyFill="1" applyBorder="1" applyAlignment="1" applyProtection="1">
      <alignment horizontal="center"/>
      <protection locked="0"/>
    </xf>
    <xf numFmtId="0" fontId="5" fillId="6" borderId="5" xfId="0" applyFont="1" applyFill="1" applyBorder="1" applyAlignment="1" applyProtection="1">
      <alignment horizontal="center"/>
      <protection locked="0"/>
    </xf>
    <xf numFmtId="0" fontId="4" fillId="0" borderId="12" xfId="0" applyFont="1" applyBorder="1" applyAlignment="1" applyProtection="1">
      <alignment horizontal="left" vertical="center" wrapText="1"/>
    </xf>
    <xf numFmtId="0" fontId="10" fillId="4" borderId="8" xfId="0" applyFont="1" applyFill="1" applyBorder="1" applyAlignment="1" applyProtection="1">
      <alignment horizontal="center" vertical="center" textRotation="90" wrapText="1"/>
    </xf>
    <xf numFmtId="0" fontId="7" fillId="4" borderId="10" xfId="0" applyFont="1" applyFill="1" applyBorder="1" applyAlignment="1" applyProtection="1">
      <alignment horizontal="center" vertical="center" textRotation="90"/>
    </xf>
    <xf numFmtId="0" fontId="7" fillId="4" borderId="3" xfId="0" applyFont="1" applyFill="1" applyBorder="1" applyAlignment="1" applyProtection="1">
      <alignment horizontal="center" vertical="center" wrapText="1"/>
    </xf>
    <xf numFmtId="0" fontId="7" fillId="4" borderId="5" xfId="0" applyFont="1" applyFill="1" applyBorder="1" applyAlignment="1" applyProtection="1">
      <alignment horizontal="center" vertical="center"/>
    </xf>
    <xf numFmtId="0" fontId="7" fillId="0" borderId="3" xfId="0" applyFont="1" applyBorder="1" applyAlignment="1" applyProtection="1">
      <alignment horizontal="center" vertical="center"/>
    </xf>
    <xf numFmtId="0" fontId="7" fillId="0" borderId="5" xfId="0" applyFont="1" applyBorder="1" applyAlignment="1" applyProtection="1">
      <alignment horizontal="center" vertical="center"/>
    </xf>
    <xf numFmtId="0" fontId="7" fillId="5" borderId="3" xfId="0" applyFont="1" applyFill="1" applyBorder="1" applyAlignment="1" applyProtection="1">
      <alignment horizontal="center" vertical="center" wrapText="1"/>
    </xf>
    <xf numFmtId="0" fontId="7" fillId="5" borderId="5" xfId="0" applyFont="1" applyFill="1" applyBorder="1" applyAlignment="1" applyProtection="1">
      <alignment horizontal="center" vertical="center" wrapText="1"/>
    </xf>
    <xf numFmtId="0" fontId="13" fillId="0" borderId="3" xfId="0" applyFont="1" applyBorder="1" applyAlignment="1" applyProtection="1">
      <alignment horizontal="left" vertical="center" wrapText="1"/>
    </xf>
    <xf numFmtId="0" fontId="13" fillId="0" borderId="4" xfId="0" applyFont="1" applyBorder="1" applyAlignment="1" applyProtection="1">
      <alignment horizontal="left" vertical="center" wrapText="1"/>
    </xf>
    <xf numFmtId="0" fontId="13" fillId="0" borderId="5" xfId="0" applyFont="1" applyBorder="1" applyAlignment="1" applyProtection="1">
      <alignment horizontal="left" vertical="center" wrapText="1"/>
    </xf>
    <xf numFmtId="0" fontId="7" fillId="0" borderId="8" xfId="0"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0" fillId="0" borderId="7" xfId="0" applyBorder="1" applyAlignment="1">
      <alignment horizontal="center" vertical="center" wrapText="1"/>
    </xf>
  </cellXfs>
  <cellStyles count="15">
    <cellStyle name="20% - Isticanje3" xfId="1" builtinId="38"/>
    <cellStyle name="Comma 10 5" xfId="12"/>
    <cellStyle name="Comma 2" xfId="13"/>
    <cellStyle name="Comma 7" xfId="6"/>
    <cellStyle name="Comma 7 2" xfId="9"/>
    <cellStyle name="Comma 8" xfId="7"/>
    <cellStyle name="Comma 8 3" xfId="10"/>
    <cellStyle name="Comma 9" xfId="8"/>
    <cellStyle name="Comma 9 4" xfId="11"/>
    <cellStyle name="Normal 2" xfId="14"/>
    <cellStyle name="Normal 3" xfId="2"/>
    <cellStyle name="Normal 4" xfId="3"/>
    <cellStyle name="Normal 5" xfId="4"/>
    <cellStyle name="Normal 6" xfId="5"/>
    <cellStyle name="Normal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tabSelected="1" topLeftCell="A25" zoomScale="80" zoomScaleNormal="80" zoomScalePageLayoutView="80" workbookViewId="0">
      <selection activeCell="C26" sqref="C26:F27"/>
    </sheetView>
  </sheetViews>
  <sheetFormatPr defaultColWidth="8.88671875" defaultRowHeight="14.4" x14ac:dyDescent="0.3"/>
  <cols>
    <col min="1" max="1" width="7.44140625" style="9" customWidth="1"/>
    <col min="2" max="2" width="84.6640625" style="9" customWidth="1"/>
    <col min="3" max="3" width="12" style="9" customWidth="1"/>
    <col min="4" max="4" width="12.88671875" style="9" customWidth="1"/>
    <col min="5" max="5" width="22.88671875" style="9" customWidth="1"/>
    <col min="6" max="6" width="26.109375" style="9" customWidth="1"/>
    <col min="7" max="16384" width="8.88671875" style="9"/>
  </cols>
  <sheetData>
    <row r="1" spans="1:6" ht="79.8" customHeight="1" x14ac:dyDescent="0.3">
      <c r="A1" s="42" t="s">
        <v>56</v>
      </c>
      <c r="B1" s="43"/>
      <c r="C1" s="43"/>
      <c r="D1" s="43"/>
      <c r="E1" s="44"/>
      <c r="F1" s="44"/>
    </row>
    <row r="2" spans="1:6" ht="77.400000000000006" customHeight="1" x14ac:dyDescent="0.3">
      <c r="A2" s="45" t="s">
        <v>55</v>
      </c>
      <c r="B2" s="46"/>
      <c r="C2" s="46"/>
      <c r="D2" s="46"/>
      <c r="E2" s="46"/>
      <c r="F2" s="46"/>
    </row>
    <row r="3" spans="1:6" ht="33" customHeight="1" x14ac:dyDescent="0.3">
      <c r="A3" s="50" t="s">
        <v>32</v>
      </c>
      <c r="B3" s="51"/>
      <c r="C3" s="51"/>
      <c r="D3" s="51"/>
      <c r="E3" s="51"/>
      <c r="F3" s="51"/>
    </row>
    <row r="4" spans="1:6" ht="46.2" customHeight="1" x14ac:dyDescent="0.3">
      <c r="A4" s="50" t="s">
        <v>33</v>
      </c>
      <c r="B4" s="51"/>
      <c r="C4" s="51"/>
      <c r="D4" s="51"/>
      <c r="E4" s="51"/>
      <c r="F4" s="51"/>
    </row>
    <row r="5" spans="1:6" ht="36" x14ac:dyDescent="0.3">
      <c r="A5" s="1" t="s">
        <v>0</v>
      </c>
      <c r="B5" s="10" t="s">
        <v>9</v>
      </c>
      <c r="C5" s="47" t="s">
        <v>8</v>
      </c>
      <c r="D5" s="48"/>
      <c r="E5" s="48"/>
      <c r="F5" s="49"/>
    </row>
    <row r="6" spans="1:6" ht="28.8" x14ac:dyDescent="0.3">
      <c r="A6" s="36">
        <v>1</v>
      </c>
      <c r="B6" s="2" t="s">
        <v>12</v>
      </c>
      <c r="C6" s="40"/>
      <c r="D6" s="40"/>
      <c r="E6" s="40"/>
      <c r="F6" s="40"/>
    </row>
    <row r="7" spans="1:6" ht="28.8" x14ac:dyDescent="0.3">
      <c r="A7" s="37"/>
      <c r="B7" s="28" t="s">
        <v>13</v>
      </c>
      <c r="C7" s="40"/>
      <c r="D7" s="40"/>
      <c r="E7" s="40"/>
      <c r="F7" s="40"/>
    </row>
    <row r="8" spans="1:6" ht="28.8" x14ac:dyDescent="0.3">
      <c r="A8" s="37"/>
      <c r="B8" s="2" t="s">
        <v>48</v>
      </c>
      <c r="C8" s="40"/>
      <c r="D8" s="40"/>
      <c r="E8" s="40"/>
      <c r="F8" s="40"/>
    </row>
    <row r="9" spans="1:6" ht="28.8" x14ac:dyDescent="0.3">
      <c r="A9" s="37"/>
      <c r="B9" s="2" t="s">
        <v>46</v>
      </c>
      <c r="C9" s="40"/>
      <c r="D9" s="40"/>
      <c r="E9" s="40"/>
      <c r="F9" s="40"/>
    </row>
    <row r="10" spans="1:6" ht="28.8" x14ac:dyDescent="0.3">
      <c r="A10" s="37"/>
      <c r="B10" s="2" t="s">
        <v>45</v>
      </c>
      <c r="C10" s="40"/>
      <c r="D10" s="40"/>
      <c r="E10" s="40"/>
      <c r="F10" s="40"/>
    </row>
    <row r="11" spans="1:6" ht="43.2" x14ac:dyDescent="0.3">
      <c r="A11" s="37"/>
      <c r="B11" s="2" t="s">
        <v>34</v>
      </c>
      <c r="C11" s="40"/>
      <c r="D11" s="40"/>
      <c r="E11" s="40"/>
      <c r="F11" s="40"/>
    </row>
    <row r="12" spans="1:6" ht="32.4" customHeight="1" x14ac:dyDescent="0.3">
      <c r="A12" s="37"/>
      <c r="B12" s="2" t="s">
        <v>47</v>
      </c>
      <c r="C12" s="40"/>
      <c r="D12" s="40"/>
      <c r="E12" s="40"/>
      <c r="F12" s="40"/>
    </row>
    <row r="13" spans="1:6" ht="28.8" x14ac:dyDescent="0.3">
      <c r="A13" s="37"/>
      <c r="B13" s="3" t="s">
        <v>14</v>
      </c>
      <c r="C13" s="40"/>
      <c r="D13" s="40"/>
      <c r="E13" s="40"/>
      <c r="F13" s="40"/>
    </row>
    <row r="14" spans="1:6" ht="28.8" x14ac:dyDescent="0.3">
      <c r="A14" s="37"/>
      <c r="B14" s="4" t="s">
        <v>15</v>
      </c>
      <c r="C14" s="40"/>
      <c r="D14" s="40"/>
      <c r="E14" s="40"/>
      <c r="F14" s="40"/>
    </row>
    <row r="15" spans="1:6" ht="28.8" x14ac:dyDescent="0.3">
      <c r="A15" s="37"/>
      <c r="B15" s="3" t="s">
        <v>10</v>
      </c>
      <c r="C15" s="40"/>
      <c r="D15" s="40"/>
      <c r="E15" s="40"/>
      <c r="F15" s="40"/>
    </row>
    <row r="16" spans="1:6" ht="32.25" customHeight="1" x14ac:dyDescent="0.3">
      <c r="A16" s="37"/>
      <c r="B16" s="5" t="s">
        <v>11</v>
      </c>
      <c r="C16" s="40"/>
      <c r="D16" s="40"/>
      <c r="E16" s="40"/>
      <c r="F16" s="40"/>
    </row>
    <row r="17" spans="1:6" ht="144" x14ac:dyDescent="0.3">
      <c r="A17" s="37"/>
      <c r="B17" s="29" t="s">
        <v>49</v>
      </c>
      <c r="C17" s="41"/>
      <c r="D17" s="40"/>
      <c r="E17" s="40"/>
      <c r="F17" s="40"/>
    </row>
    <row r="18" spans="1:6" ht="144" x14ac:dyDescent="0.3">
      <c r="A18" s="37"/>
      <c r="B18" s="29" t="s">
        <v>50</v>
      </c>
      <c r="C18" s="41"/>
      <c r="D18" s="40"/>
      <c r="E18" s="40"/>
      <c r="F18" s="40"/>
    </row>
    <row r="19" spans="1:6" ht="144" x14ac:dyDescent="0.3">
      <c r="A19" s="37"/>
      <c r="B19" s="29" t="s">
        <v>51</v>
      </c>
      <c r="C19" s="41"/>
      <c r="D19" s="40"/>
      <c r="E19" s="40"/>
      <c r="F19" s="40"/>
    </row>
    <row r="20" spans="1:6" ht="115.2" x14ac:dyDescent="0.3">
      <c r="A20" s="37"/>
      <c r="B20" s="6" t="s">
        <v>39</v>
      </c>
      <c r="C20" s="41"/>
      <c r="D20" s="40"/>
      <c r="E20" s="40"/>
      <c r="F20" s="40"/>
    </row>
    <row r="21" spans="1:6" ht="86.4" x14ac:dyDescent="0.3">
      <c r="A21" s="37"/>
      <c r="B21" s="6" t="s">
        <v>40</v>
      </c>
      <c r="C21" s="41"/>
      <c r="D21" s="40"/>
      <c r="E21" s="40"/>
      <c r="F21" s="40"/>
    </row>
    <row r="22" spans="1:6" ht="57.6" x14ac:dyDescent="0.3">
      <c r="A22" s="38"/>
      <c r="B22" s="7" t="s">
        <v>16</v>
      </c>
      <c r="C22" s="41"/>
      <c r="D22" s="40"/>
      <c r="E22" s="40"/>
      <c r="F22" s="40"/>
    </row>
    <row r="23" spans="1:6" ht="100.8" x14ac:dyDescent="0.3">
      <c r="A23" s="39"/>
      <c r="B23" s="3" t="s">
        <v>41</v>
      </c>
      <c r="C23" s="35"/>
      <c r="D23" s="35"/>
      <c r="E23" s="35"/>
      <c r="F23" s="35"/>
    </row>
    <row r="24" spans="1:6" ht="273.60000000000002" x14ac:dyDescent="0.3">
      <c r="A24" s="74">
        <v>2</v>
      </c>
      <c r="B24" s="8" t="s">
        <v>44</v>
      </c>
      <c r="C24" s="59"/>
      <c r="D24" s="60"/>
      <c r="E24" s="60"/>
      <c r="F24" s="61"/>
    </row>
    <row r="25" spans="1:6" ht="100.8" x14ac:dyDescent="0.3">
      <c r="A25" s="75"/>
      <c r="B25" s="2" t="s">
        <v>42</v>
      </c>
      <c r="C25" s="59"/>
      <c r="D25" s="60"/>
      <c r="E25" s="60"/>
      <c r="F25" s="61"/>
    </row>
    <row r="26" spans="1:6" ht="306.60000000000002" customHeight="1" x14ac:dyDescent="0.3">
      <c r="A26" s="74" t="s">
        <v>52</v>
      </c>
      <c r="B26" s="3" t="s">
        <v>57</v>
      </c>
      <c r="C26" s="52"/>
      <c r="D26" s="53"/>
      <c r="E26" s="53"/>
      <c r="F26" s="54"/>
    </row>
    <row r="27" spans="1:6" ht="36.6" customHeight="1" x14ac:dyDescent="0.3">
      <c r="A27" s="76"/>
      <c r="B27" s="30" t="s">
        <v>53</v>
      </c>
      <c r="C27" s="55"/>
      <c r="D27" s="56"/>
      <c r="E27" s="56"/>
      <c r="F27" s="57"/>
    </row>
    <row r="28" spans="1:6" ht="66.599999999999994" customHeight="1" x14ac:dyDescent="0.3">
      <c r="A28" s="63" t="s">
        <v>18</v>
      </c>
      <c r="B28" s="11" t="s">
        <v>19</v>
      </c>
      <c r="C28" s="65" t="s">
        <v>20</v>
      </c>
      <c r="D28" s="66"/>
      <c r="E28" s="12" t="s">
        <v>21</v>
      </c>
      <c r="F28" s="12" t="s">
        <v>35</v>
      </c>
    </row>
    <row r="29" spans="1:6" ht="69.599999999999994" customHeight="1" x14ac:dyDescent="0.3">
      <c r="A29" s="64"/>
      <c r="B29" s="13" t="s">
        <v>22</v>
      </c>
      <c r="C29" s="67">
        <v>1</v>
      </c>
      <c r="D29" s="68"/>
      <c r="E29" s="14"/>
      <c r="F29" s="14"/>
    </row>
    <row r="30" spans="1:6" ht="57.6" x14ac:dyDescent="0.3">
      <c r="A30" s="64"/>
      <c r="B30" s="13" t="s">
        <v>23</v>
      </c>
      <c r="C30" s="67" t="s">
        <v>24</v>
      </c>
      <c r="D30" s="68"/>
      <c r="E30" s="14" t="s">
        <v>25</v>
      </c>
      <c r="F30" s="14"/>
    </row>
    <row r="31" spans="1:6" ht="28.8" x14ac:dyDescent="0.3">
      <c r="A31" s="64"/>
      <c r="B31" s="13" t="s">
        <v>26</v>
      </c>
      <c r="C31" s="67"/>
      <c r="D31" s="68"/>
      <c r="E31" s="14">
        <v>1</v>
      </c>
      <c r="F31" s="14"/>
    </row>
    <row r="32" spans="1:6" ht="38.4" customHeight="1" x14ac:dyDescent="0.3">
      <c r="A32" s="64"/>
      <c r="B32" s="13" t="s">
        <v>31</v>
      </c>
      <c r="C32" s="67"/>
      <c r="D32" s="68"/>
      <c r="E32" s="14">
        <v>5</v>
      </c>
      <c r="F32" s="14"/>
    </row>
    <row r="33" spans="1:6" s="18" customFormat="1" ht="88.95" customHeight="1" x14ac:dyDescent="0.3">
      <c r="A33" s="64"/>
      <c r="B33" s="15" t="s">
        <v>27</v>
      </c>
      <c r="C33" s="69" t="s">
        <v>37</v>
      </c>
      <c r="D33" s="70"/>
      <c r="E33" s="16"/>
      <c r="F33" s="17">
        <v>1</v>
      </c>
    </row>
    <row r="34" spans="1:6" ht="111.6" customHeight="1" x14ac:dyDescent="0.3">
      <c r="A34" s="64"/>
      <c r="B34" s="71" t="s">
        <v>28</v>
      </c>
      <c r="C34" s="72"/>
      <c r="D34" s="72"/>
      <c r="E34" s="72"/>
      <c r="F34" s="73"/>
    </row>
    <row r="35" spans="1:6" ht="36" x14ac:dyDescent="0.3">
      <c r="A35" s="1" t="s">
        <v>0</v>
      </c>
      <c r="B35" s="10" t="s">
        <v>1</v>
      </c>
      <c r="C35" s="19" t="s">
        <v>2</v>
      </c>
      <c r="D35" s="20" t="s">
        <v>43</v>
      </c>
      <c r="E35" s="21" t="s">
        <v>54</v>
      </c>
      <c r="F35" s="22" t="s">
        <v>3</v>
      </c>
    </row>
    <row r="36" spans="1:6" ht="33" customHeight="1" x14ac:dyDescent="0.3">
      <c r="A36" s="14">
        <v>1</v>
      </c>
      <c r="B36" s="23" t="s">
        <v>29</v>
      </c>
      <c r="C36" s="14" t="s">
        <v>4</v>
      </c>
      <c r="D36" s="14">
        <v>2</v>
      </c>
      <c r="E36" s="32"/>
      <c r="F36" s="24">
        <f>D36*E36</f>
        <v>0</v>
      </c>
    </row>
    <row r="37" spans="1:6" ht="35.4" customHeight="1" x14ac:dyDescent="0.3">
      <c r="A37" s="14">
        <v>2</v>
      </c>
      <c r="B37" s="23" t="s">
        <v>30</v>
      </c>
      <c r="C37" s="14" t="s">
        <v>4</v>
      </c>
      <c r="D37" s="14">
        <v>2</v>
      </c>
      <c r="E37" s="32"/>
      <c r="F37" s="24">
        <f>D37*E37</f>
        <v>0</v>
      </c>
    </row>
    <row r="38" spans="1:6" ht="43.2" customHeight="1" x14ac:dyDescent="0.3">
      <c r="A38" s="62" t="s">
        <v>36</v>
      </c>
      <c r="B38" s="62" t="s">
        <v>17</v>
      </c>
      <c r="C38" s="62"/>
      <c r="E38" s="31" t="s">
        <v>5</v>
      </c>
      <c r="F38" s="25">
        <f>F36+F37</f>
        <v>0</v>
      </c>
    </row>
    <row r="39" spans="1:6" ht="28.8" customHeight="1" x14ac:dyDescent="0.3">
      <c r="A39" s="34" t="s">
        <v>38</v>
      </c>
      <c r="B39" s="34"/>
      <c r="C39" s="34"/>
      <c r="E39" s="27" t="s">
        <v>6</v>
      </c>
      <c r="F39" s="33"/>
    </row>
    <row r="40" spans="1:6" ht="54" customHeight="1" x14ac:dyDescent="0.3">
      <c r="A40" s="58"/>
      <c r="B40" s="58"/>
      <c r="C40" s="58"/>
      <c r="E40" s="27" t="s">
        <v>7</v>
      </c>
      <c r="F40" s="26">
        <f>F38+F39</f>
        <v>0</v>
      </c>
    </row>
  </sheetData>
  <sheetProtection algorithmName="SHA-512" hashValue="aNCgC08xCRrgNwFeYzS52OkBB3MdLvFh35TeOMtN3kXivdTto/DCAJyP7AmlgT7XYpXLCZI5YbzFDzgy8cIlxQ==" saltValue="mByasPHajMoZZ6Ue03dNOA==" spinCount="100000" sheet="1" objects="1" scenarios="1" formatCells="0" formatColumns="0" formatRows="0" selectLockedCells="1"/>
  <mergeCells count="40">
    <mergeCell ref="A40:C40"/>
    <mergeCell ref="C25:F25"/>
    <mergeCell ref="A38:C38"/>
    <mergeCell ref="A28:A34"/>
    <mergeCell ref="C28:D28"/>
    <mergeCell ref="C29:D29"/>
    <mergeCell ref="C30:D30"/>
    <mergeCell ref="C31:D31"/>
    <mergeCell ref="C32:D32"/>
    <mergeCell ref="C33:D33"/>
    <mergeCell ref="B34:F34"/>
    <mergeCell ref="A24:A25"/>
    <mergeCell ref="C24:F24"/>
    <mergeCell ref="A26:A27"/>
    <mergeCell ref="A1:F1"/>
    <mergeCell ref="A2:F2"/>
    <mergeCell ref="C12:F12"/>
    <mergeCell ref="C13:F13"/>
    <mergeCell ref="C5:F5"/>
    <mergeCell ref="C6:F6"/>
    <mergeCell ref="C7:F7"/>
    <mergeCell ref="C8:F8"/>
    <mergeCell ref="C11:F11"/>
    <mergeCell ref="A3:F3"/>
    <mergeCell ref="A4:F4"/>
    <mergeCell ref="A39:C39"/>
    <mergeCell ref="C23:F23"/>
    <mergeCell ref="A6:A23"/>
    <mergeCell ref="C9:F9"/>
    <mergeCell ref="C10:F10"/>
    <mergeCell ref="C19:F19"/>
    <mergeCell ref="C22:F22"/>
    <mergeCell ref="C20:F20"/>
    <mergeCell ref="C21:F21"/>
    <mergeCell ref="C14:F14"/>
    <mergeCell ref="C15:F15"/>
    <mergeCell ref="C16:F16"/>
    <mergeCell ref="C17:F17"/>
    <mergeCell ref="C18:F18"/>
    <mergeCell ref="C26:F27"/>
  </mergeCells>
  <pageMargins left="0.70866141732283472" right="0.70866141732283472" top="0.74803149606299213" bottom="0.74803149606299213" header="0.31496062992125984" footer="0.31496062992125984"/>
  <pageSetup paperSize="9" scale="6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1a734c5-45f2-421b-9ea1-bf28383de600">
      <Terms xmlns="http://schemas.microsoft.com/office/infopath/2007/PartnerControls"/>
    </lcf76f155ced4ddcb4097134ff3c332f>
    <TaxCatchAll xmlns="7da73d6c-d312-46c9-8243-90a3e96ef2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A6340833568CA4C9C562391CBF20A33" ma:contentTypeVersion="16" ma:contentTypeDescription="Create a new document." ma:contentTypeScope="" ma:versionID="89c8fea155b3bb073218f4f612f1d87c">
  <xsd:schema xmlns:xsd="http://www.w3.org/2001/XMLSchema" xmlns:xs="http://www.w3.org/2001/XMLSchema" xmlns:p="http://schemas.microsoft.com/office/2006/metadata/properties" xmlns:ns2="e1a734c5-45f2-421b-9ea1-bf28383de600" xmlns:ns3="7da73d6c-d312-46c9-8243-90a3e96ef2c4" targetNamespace="http://schemas.microsoft.com/office/2006/metadata/properties" ma:root="true" ma:fieldsID="593f06b3c684ac38fd5d9c84b988fee2" ns2:_="" ns3:_="">
    <xsd:import namespace="e1a734c5-45f2-421b-9ea1-bf28383de600"/>
    <xsd:import namespace="7da73d6c-d312-46c9-8243-90a3e96ef2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a734c5-45f2-421b-9ea1-bf28383de6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171e5f0-354b-43c3-9df4-f1200d9131f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a73d6c-d312-46c9-8243-90a3e96ef2c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d9a8cb0-554a-4e67-9ed0-244b7448ebad}" ma:internalName="TaxCatchAll" ma:showField="CatchAllData" ma:web="7da73d6c-d312-46c9-8243-90a3e96ef2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9DEC3-2F36-4254-8D34-0672ACC8450A}">
  <ds:schemaRefs>
    <ds:schemaRef ds:uri="http://schemas.microsoft.com/office/2006/documentManagement/types"/>
    <ds:schemaRef ds:uri="http://schemas.microsoft.com/office/2006/metadata/properties"/>
    <ds:schemaRef ds:uri="http://schemas.microsoft.com/office/infopath/2007/PartnerControls"/>
    <ds:schemaRef ds:uri="http://purl.org/dc/elements/1.1/"/>
    <ds:schemaRef ds:uri="http://www.w3.org/XML/1998/namespace"/>
    <ds:schemaRef ds:uri="http://purl.org/dc/dcmitype/"/>
    <ds:schemaRef ds:uri="http://purl.org/dc/terms/"/>
    <ds:schemaRef ds:uri="http://schemas.openxmlformats.org/package/2006/metadata/core-properties"/>
    <ds:schemaRef ds:uri="7da73d6c-d312-46c9-8243-90a3e96ef2c4"/>
    <ds:schemaRef ds:uri="e1a734c5-45f2-421b-9ea1-bf28383de600"/>
  </ds:schemaRefs>
</ds:datastoreItem>
</file>

<file path=customXml/itemProps2.xml><?xml version="1.0" encoding="utf-8"?>
<ds:datastoreItem xmlns:ds="http://schemas.openxmlformats.org/officeDocument/2006/customXml" ds:itemID="{96EAE2C8-D9B3-4CF8-AC92-4070C68015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a734c5-45f2-421b-9ea1-bf28383de600"/>
    <ds:schemaRef ds:uri="7da73d6c-d312-46c9-8243-90a3e96ef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835496C-F277-40BC-9636-F60F61BDAD1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b900850</dc:creator>
  <cp:lastModifiedBy>Marin Sulentic</cp:lastModifiedBy>
  <cp:lastPrinted>2022-03-09T13:28:12Z</cp:lastPrinted>
  <dcterms:created xsi:type="dcterms:W3CDTF">2021-11-12T12:49:53Z</dcterms:created>
  <dcterms:modified xsi:type="dcterms:W3CDTF">2023-04-18T08:07:18Z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0x0101007A6340833568CA4C9C562391CBF20A33</vt:lpwstr>
  </property>
  <property fmtid="{D5CDD505-2E9C-101B-9397-08002B2CF9AE}" pid="3" name="MediaServiceImageTags">
    <vt:lpwstr/>
  </property>
</Properties>
</file>