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My Drive\10. RAZNI NATJEČAJI\19.2. Petrinja\3. BOLTAR\Druga prijava\Provedba\Nabava\"/>
    </mc:Choice>
  </mc:AlternateContent>
  <xr:revisionPtr revIDLastSave="0" documentId="13_ncr:1_{CB67936A-A328-4132-8B3F-F8A6FFC982D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I11" i="1"/>
  <c r="I10" i="1"/>
  <c r="I9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2" i="1"/>
  <c r="I13" i="1"/>
  <c r="I14" i="1"/>
  <c r="I15" i="1"/>
  <c r="I16" i="1"/>
  <c r="I18" i="1"/>
  <c r="I19" i="1"/>
  <c r="I20" i="1"/>
  <c r="I21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</calcChain>
</file>

<file path=xl/sharedStrings.xml><?xml version="1.0" encoding="utf-8"?>
<sst xmlns="http://schemas.openxmlformats.org/spreadsheetml/2006/main" count="234" uniqueCount="127">
  <si>
    <t>Predmet nabave</t>
  </si>
  <si>
    <t xml:space="preserve">Stavka </t>
  </si>
  <si>
    <t>Količina</t>
  </si>
  <si>
    <t>Jedinica mjere</t>
  </si>
  <si>
    <t>kom</t>
  </si>
  <si>
    <t>Jedinična cijena (bez PDV)</t>
  </si>
  <si>
    <t>Ukupna cijena (bez PDV)</t>
  </si>
  <si>
    <t xml:space="preserve">Naziv nabave: </t>
  </si>
  <si>
    <t>TEHNIČKE SPECIFIKACIJE I TROŠKOVNIK</t>
  </si>
  <si>
    <t>Tražene specifikacije</t>
  </si>
  <si>
    <t>1.</t>
  </si>
  <si>
    <t xml:space="preserve">   </t>
  </si>
  <si>
    <t>Ponuđene specifikacije</t>
  </si>
  <si>
    <t>Ponuđeni predmet nabave (naziv)</t>
  </si>
  <si>
    <t>2.</t>
  </si>
  <si>
    <t>3.</t>
  </si>
  <si>
    <t>4.</t>
  </si>
  <si>
    <t>5.</t>
  </si>
  <si>
    <t>6.</t>
  </si>
  <si>
    <t>7.</t>
  </si>
  <si>
    <t>8.</t>
  </si>
  <si>
    <t>9.</t>
  </si>
  <si>
    <t>UKUPNO (bez PDV-a)</t>
  </si>
  <si>
    <t>Nabava specijalizirane opreme i alata</t>
  </si>
  <si>
    <t>A1.14 Hidraulični moment ključevi s prihvatima za nasade različitih otvora</t>
  </si>
  <si>
    <t>A1.10 Kompaktni hidraulični cilindri, 20 kom</t>
  </si>
  <si>
    <t>A1.9 Udarni nasadni ključ različitih kvadratnih prihvata i otvora ključa, 40 kom:</t>
  </si>
  <si>
    <t>A1.6 Produžena reakcijska ruka moment ključa, 7 kom</t>
  </si>
  <si>
    <t>A1.5 Konverzijski set za moment ključeve, 3 kom:</t>
  </si>
  <si>
    <t>10.</t>
  </si>
  <si>
    <t xml:space="preserve"> A1.3 Kazeta moment ključa različitih otvora niskog profila, 17 kom</t>
  </si>
  <si>
    <t xml:space="preserve"> A1.2 Pogonska jedinica hidrauličnog moment ključa niskog profila, 3 kom</t>
  </si>
  <si>
    <t>A1.8 Hidraulično duplo crijevo za moment ključ</t>
  </si>
  <si>
    <t>8 kom. - hidr. cilindar jednoradni, kapaciteta min. 50 tona, hod min. 51 mm, povrat klipa gravitacijom, mehanički prsten za osiguranje</t>
  </si>
  <si>
    <t>8 kom. - hidr. cilindar jednoradni, kapaciteta min. 109 tona, hod min. 50 mm, povrat klipa gravitacijom, mehanički prsten za osiguranje</t>
  </si>
  <si>
    <t>1 kom. - Električna pumpa za hidraulični moment ključ, snage motora min. 230 V (50Hz), 3 brzine rada</t>
  </si>
  <si>
    <t>1 kom.- Električna pumpa za hidr. cilindre, snage motora min. 240 V (50Hz), max. 700 bara radni tlak, min. 22L ulja zapremnine</t>
  </si>
  <si>
    <t>A1.7 Električna pumpa za hidraulični moment ključ i cilindre:</t>
  </si>
  <si>
    <t>1 kom. min. 6 metara s ugrađenim spojnicama za moment ključ</t>
  </si>
  <si>
    <t xml:space="preserve"> - 1 kom. - redukcijski umetak, s veličine 115 mm na 110  mm </t>
  </si>
  <si>
    <t xml:space="preserve"> - 1 kom. - redukcijski umetak, s veličine 115 mm na 105  mm </t>
  </si>
  <si>
    <t xml:space="preserve"> - 1 kom. - redukcijski umetak, s veličine 100 mm na 95  mm </t>
  </si>
  <si>
    <t xml:space="preserve"> - 1 kom. - redukcijski umetak, s veličine 100 mm na 90  mm </t>
  </si>
  <si>
    <t xml:space="preserve"> - 1 kom. - redukcijski umetak, s veličine 100 mm na 85  mm </t>
  </si>
  <si>
    <t xml:space="preserve"> - 1 kom. - redukcijski umetak, s veličine 80 mm na 75  mm </t>
  </si>
  <si>
    <t xml:space="preserve"> - 1 kom. - redukcijski umetak, s veličine 80 mm na 70  mm </t>
  </si>
  <si>
    <t xml:space="preserve"> - 1 kom. - redukcijski umetak, s veličine 65 mm na 60  mm </t>
  </si>
  <si>
    <t xml:space="preserve"> - 1 kom. - redukcijski umetak, s veličine 65 mm na 55  mm </t>
  </si>
  <si>
    <t xml:space="preserve"> - 1 kom. - redukcijski umetak, s veličine 90 mm na 85  mm </t>
  </si>
  <si>
    <t xml:space="preserve"> - 1 kom. - redukcijski umetak, s veličine 50 mm na 46  mm </t>
  </si>
  <si>
    <t xml:space="preserve"> - 1 kom. - redukcijski umetak, s veličine 50 mm na 41  mm </t>
  </si>
  <si>
    <t>A1.4 Redukcijski umetak, 20 kom</t>
  </si>
  <si>
    <t>1 kom. - četverokutni udarni ključ, prihvat 2. 1/2", veličine 90 mm</t>
  </si>
  <si>
    <t>1 kom. - četverokutni udarni ključ, prihvat 2. 1/2", veličine 80 mm</t>
  </si>
  <si>
    <t>1 kom. - četverokutni udarni ključ, prihvat 2. 1/2", veličine 85 mm</t>
  </si>
  <si>
    <t>1 kom. - četverokutni udarni ključ, prihvat 2. 1/2", veličine 95 mm</t>
  </si>
  <si>
    <t>4 kom. - hidr. cilindar jednoradni, kapaciteta min. 50 tona, hod min. 60 mm, povrat klipa oprugom</t>
  </si>
  <si>
    <t>1 kom. - četverokutni udarni ključ, prihvat 2. 1/2", veličine  100 mm</t>
  </si>
  <si>
    <t>1 kom. - četverokutni udarni ključ, prihvat 2. 1/2", veličine  105 mm</t>
  </si>
  <si>
    <t>1 kom. - četverokutni udarni ključ, prihvat 2. 1/2", veličine  110 mm</t>
  </si>
  <si>
    <t>1 kom. - četverokutni udarni ključ, prihvat 2. 1/2", veličine  115 mm</t>
  </si>
  <si>
    <t>1 kom. - četverokutni udarni ključ, prihvat 1. 1/2", veličine  36 mm</t>
  </si>
  <si>
    <t>1 kom. - četverokutni udarni ključ, prihvat 1. 1/2", veličine  41 mm</t>
  </si>
  <si>
    <t>1 kom. - četverokutni udarni ključ, prihvat 1. 1/2", veličine  46 mm</t>
  </si>
  <si>
    <t>1 kom. - četverokutni udarni ključ, prihvat 1. 1/2", veličine  50 mm</t>
  </si>
  <si>
    <t>1 kom. - četverokutni udarni ključ, prihvat 1. 1/2", veličine  55 mm</t>
  </si>
  <si>
    <t>1 kom. - četverokutni udarni ključ, prihvat 1. 1/2", veličine  60 mm</t>
  </si>
  <si>
    <t>1 kom. - četverokutni udarni ključ, prihvat 1. 1/2", veličine  65 mm</t>
  </si>
  <si>
    <t>1 kom. - četverokutni udarni ključ, prihvat 1. 1/2", veličine  70 mm</t>
  </si>
  <si>
    <t>1 kom. - četverokutni udarni ključ, prihvat 1. 1/2", veličine  75 mm</t>
  </si>
  <si>
    <t>1 kom. - četverokutni udarni ključ, prihvat 1. 1/2", veličine  80 mm</t>
  </si>
  <si>
    <t>1 kom. - četverokutni udarni ključ, prihvat 1. 1/2", veličine  85 mm</t>
  </si>
  <si>
    <t>1 kom. - četverokutni udarni ključ, prihvat 1. 1/2", veličine  90 mm</t>
  </si>
  <si>
    <t>1 kom. - četverokutni udarni ključ, prihvat 1. 1/2", veličine  95 mm</t>
  </si>
  <si>
    <t>1 kom. - četverokutni udarni ključ, prihvat 1. 1/2", veličine  100 mm</t>
  </si>
  <si>
    <t>1 kom. - četverokutni udarni ključ, prihvat 1. 1/2", veličine  105 mm</t>
  </si>
  <si>
    <t>1 kom. - četverokutni udarni ključ, prihvat 1. 1/2", veličine  110 mm</t>
  </si>
  <si>
    <t>1 kom. - četverokutni udarni ključ, prihvat 1. 1/2", veličine  115 mm</t>
  </si>
  <si>
    <t>1 kom. - četverokutni udarni ključ, prihvat 1", veličine  24 mm</t>
  </si>
  <si>
    <t>1 kom. - četverokutni udarni ključ, prihvat 1", veličine 27 mm</t>
  </si>
  <si>
    <t>1 kom. - četverokutni udarni ključ, prihvat 1", veličine 30 mm</t>
  </si>
  <si>
    <t>1 kom. - četverokutni udarni ključ, prihvat 1", veličine  32 mm</t>
  </si>
  <si>
    <t>1 kom. - četverokutni udarni ključ, prihvat 1", veličine  36 mm</t>
  </si>
  <si>
    <t>1 kom. - četverokutni udarni ključ, prihvat 1", veličine 41 mm</t>
  </si>
  <si>
    <t>1 kom. - četverokutni udarni ključ, prihvat 1", veličine  46 mm</t>
  </si>
  <si>
    <t>1 kom. - četverokutni udarni ključ, prihvat 1", veličine  50 mm</t>
  </si>
  <si>
    <t>1 kom. - četverokutni udarni ključ, prihvat 1", veličine  55 mm</t>
  </si>
  <si>
    <t>1 kom. - četverokutni udarni ključ, prihvat 1", veličine  60 mm</t>
  </si>
  <si>
    <t>1 kom. - četverokutni udarni ključ, prihvat 1", veličine  65 mm</t>
  </si>
  <si>
    <t>1 kom. - četverokutni udarni ključ, prihvat 1", veličine  70 mm</t>
  </si>
  <si>
    <t>1 kom. - četverokutni udarni ključ, prihvat 1", veličine  75 mm</t>
  </si>
  <si>
    <t>1 kom. - četverokutni udarni ključ, prihvat 1", veličine  80 mm</t>
  </si>
  <si>
    <t>1 kom. - četverokutni udarni ključ, prihvat 1", veličine  85 mm</t>
  </si>
  <si>
    <t xml:space="preserve"> - 1 kom. - pogonska jedinica hidrauličnog moment ključa niskog profila (PG2):
- min. 11700 Nm za OK50-80mm   
- min. 14300 Nm za OK85-100mm  </t>
  </si>
  <si>
    <t xml:space="preserve"> - 1 kom. - pogonska jedinica hidrauličnog moment ključa niskog profila (PG3):
- min. 21200 Nm za OK70-100mm   
- min. 23100 Nm za OK105-115mm   </t>
  </si>
  <si>
    <t xml:space="preserve"> 1 kom. - kazeta moment ključa šesterokutnog otvora niskog profila, 115 mm za pogonsku jedinicu specificiranu pod rednim brojem 9 (A1.2 Pogonska jedinica hidrauličnog moment ključa niskog profila) oznake PG3</t>
  </si>
  <si>
    <t xml:space="preserve"> 1 kom. - kazeta moment ključa šesterokutnog otvora niskog profila,  100 mm za pogonsku jedinicu specificiranu pod rednim brojem 9 (A1.2 Pogonska jedinica hidrauličnog moment ključa niskog profila) oznake PG3</t>
  </si>
  <si>
    <t>1 kom. - kazeta moment ključa šesterokutnog otvora niskog profila,  80 mm za pogonsku jedinicu specificiranu pod rednim brojem 9 (A1.2 Pogonska jedinica hidrauličnog moment ključa niskog profila) oznake PG3</t>
  </si>
  <si>
    <t>1 kom. - kazeta moment ključa šesterokutnog otvora niskog profila,  80 mm za pogonsku jedinicu specificiranu pod rednim brojem 9 (A1.2 Pogonska jedinica hidrauličnog moment ključa niskog profila) oznake PG2</t>
  </si>
  <si>
    <t>1 kom. - kazeta moment ključa šesterokutnog otvora niskog profila,  65 mm za pogonsku jedinicu specificiranu pod rednim brojem 9 (A1.2 Pogonska jedinica hidrauličnog moment ključa niskog profila) oznake PG2</t>
  </si>
  <si>
    <t>1 kom. - kazeta moment ključa šesterokutnog otvora niskog profila,  50 mm za pogonsku jedinicu specificiranu pod rednim brojem 9 (A1.2 Pogonska jedinica hidrauličnog moment ključa niskog profila) oznake PG2</t>
  </si>
  <si>
    <t>1 kom. - kazeta moment ključa šesterokutnog otvora niskog profila,  90 mm za pogonsku jedinicu specificiranu pod rednim brojem 9 (A1.2 Pogonska jedinica hidrauličnog moment ključa niskog profila) oznake PG2</t>
  </si>
  <si>
    <t>1 kom. - kazeta moment ključa šesterokutnog otvora niskog profila,  80 mm za pogonsku jedinicu specificiranu pod rednim brojem 9 (A1.2 Pogonska jedinica hidrauličnog moment ključa niskog profila) oznake PG1</t>
  </si>
  <si>
    <t xml:space="preserve"> 1 kom. - kazeta moment ključa šesterokutnog otvora niskog profila,  65 mm za pogonsku jedinicu specificiranu pod rednim brojem 9 (A1.2 Pogonska jedinica hidrauličnog moment ključa niskog profila) oznake PG1</t>
  </si>
  <si>
    <t xml:space="preserve"> 1 kom. - kazeta moment ključa šesterokutnog otvora niskog profila,  50 mmza pogonsku jedinicu specificiranu pod rednim brojem 9 (A1.2 Pogonska jedinica hidrauličnog moment ključa niskog profila) oznake PG1</t>
  </si>
  <si>
    <t>1 kom. - kazeta moment ključa šesterokutnog otvora niskog profila, 60 mm za pogonsku jedinicu specificiranu pod rednim brojem 9 (A1.2 Pogonska jedinica hidrauličnog moment ključa niskog profila) oznake PG2</t>
  </si>
  <si>
    <t xml:space="preserve"> 1 kom. - kazeta moment ključa šesterokutnog otvora niskog profila,  70 mm za pogonsku jedinicu specificiranu pod rednim brojem 9 (A1.2 Pogonska jedinica hidrauličnog moment ključa niskog profila) oznake PG2</t>
  </si>
  <si>
    <t>1 kom. - kazeta moment ključa šesterokutnog otvora niskog profila,  55 mm za pogonsku jedinicu specificiranu pod rednim brojem 9 (A1.2 Pogonska jedinica hidrauličnog moment ključa niskog profila) oznake PG2</t>
  </si>
  <si>
    <t xml:space="preserve"> 1 kom. - kazeta moment ključa šesterokutnog otvora niskog profila,  70 mm za pogonsku jedinicu specificiranu pod rednim brojem 9 (A1.2 Pogonska jedinica hidrauličnog moment ključa niskog profila) oznake PG1</t>
  </si>
  <si>
    <t>1 kom. - kazeta moment ključa šesterokutnog otvora niskog profila, 110 mm za pogonsku jedinicu specificiranu pod rednim brojem 9 (A1.2 Pogonska jedinica hidrauličnog moment ključa niskog profila) oznake PG3</t>
  </si>
  <si>
    <t>1 kom. - kazeta moment ključa šesterokutnog otvora niskog profila,  105 mm za pogonsku jedinicu specificiranu pod rednim brojem 9 (A1.2 Pogonska jedinica hidrauličnog moment ključa niskog profila) oznake PG3</t>
  </si>
  <si>
    <t>1 kom. - kazeta moment ključa šesterokutnog otvora niskog profila,  95 mm za pogonsku jedinicu specificiranu pod rednim brojem 9 (A1.2 Pogonska jedinica hidrauličnog moment ključa niskog profila) oznake PG3</t>
  </si>
  <si>
    <t>1 kom. produžena reakcijska ruka, 21" za za pogonsku jedinicu specificiranu pod rednim brojem 9 (A1.2 Pogonska jedinica hidrauličnog moment ključa niskog profila) oznake PG2</t>
  </si>
  <si>
    <t>1 kom. produžena reakcijska ruka, 21" za za pogonsku jedinicu specificiranu pod rednim brojem 9 (A1.2 Pogonska jedinica hidrauličnog moment ključa niskog profila) oznake PG3</t>
  </si>
  <si>
    <t>1 kom. produžena reakcijska ruka, 20" za pogonsku jedinicu specificiranu pod rednim brojem 9 (A1.2 Pogonska jedinica hidrauličnog moment ključa niskog profila) oznake PG1</t>
  </si>
  <si>
    <t>1 kom. - konverzijski set u četverokutni hidraulični moment ključ prihvata 1.1/2" za pogonsku jedinicu specificiranu pod rednim brojem 9 (A1.2 Pogonska jedinica hidrauličnog moment ključa niskog profila) oznake PG1</t>
  </si>
  <si>
    <t>1 kom. - konverzijski set u četverokutni hidraulični moment ključ prihvata 1.1/2" za pogonsku jedinicu specificiranu pod rednim brojem 9 (A1.2 Pogonska jedinica hidrauličnog moment ključa niskog profila) oznake PG2</t>
  </si>
  <si>
    <t>1 kom. - konverzijski set u četverokutni hidraulični moment ključ prihvata 2.1/2"za pogonsku jedinicu specificiranu pod rednim brojem 9 (A1.2 Pogonska jedinica hidrauličnog moment ključa niskog profila) oznake PG3</t>
  </si>
  <si>
    <t xml:space="preserve"> - 1 kom. - pogonska jedinica hidrauličnog moment ključa niskog profila (PG1):
- min. 5300 Nm, za OK  36-65mm
- min. 6000 Nm za OK 70-80mm  </t>
  </si>
  <si>
    <t>1 kom. Četverokutni hidraulični moment ključ, prihvat min. 1", maksimalne snage između 4500-6500 Nm (ČH1)</t>
  </si>
  <si>
    <r>
      <t xml:space="preserve">1 kom. Četverokutni hidraulični moment ključ, </t>
    </r>
    <r>
      <rPr>
        <sz val="12"/>
        <rFont val="Calibri"/>
        <family val="2"/>
        <scheme val="minor"/>
      </rPr>
      <t>prihvat 1.1/2"</t>
    </r>
    <r>
      <rPr>
        <sz val="12"/>
        <color theme="1"/>
        <rFont val="Calibri"/>
        <family val="2"/>
        <scheme val="minor"/>
      </rPr>
      <t>, maksimalne snage između 10000-12000 Nm (ČH2)</t>
    </r>
  </si>
  <si>
    <t>1 kom. Četverokutni hidraulični moment ključ, prihvat  1.1/2", maksimalne snage između 14900-16500 Nm (ČH3)</t>
  </si>
  <si>
    <t>1 kom. Četverokutni hidraulični moment ključ, prihvat 2.1/2", maksimalne snage između 36900-38000 Nm (ČH4)</t>
  </si>
  <si>
    <t xml:space="preserve">1 kom. produžena reakcijska ruka, 24" za četverokutni hidr. moment ključ specificiran pod rednim brojem 2 (A1.14 Hidraulični moment ključevi s prihvatima za nasade različitih otvora) oznake ČH2 </t>
  </si>
  <si>
    <t>1 kom. produžena reakcijska ruka, 24" za četverokutni hidr. moment ključ specificiran pod rednim brojem 2 (A1.14 Hidraulični moment ključevi s prihvatima za nasade različitih otvora) oznake ČH1</t>
  </si>
  <si>
    <t>1 kom. produžena reakcijska ruka, 24" za četverokutni hidr. moment ključ specificiran pod rednim brojem 2 (A1.14 Hidraulični moment ključevi s prihvatima za nasade različitih otvora) oznake ČH3</t>
  </si>
  <si>
    <t>1 kom. produžena reakcijska ruka, 24" za četverokutni hidr. moment ključ specificiran pod rednim brojem 2 (A1.14 Hidraulični moment ključevi s prihvatima za nasade različitih otvora) oznake ČH4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</si>
</sst>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n&quot;_-;\-* #,##0.00\ &quot;kn&quot;_-;_-* &quot;-&quot;??\ &quot;kn&quot;_-;_-@_-"/>
    <numFmt numFmtId="164" formatCode="#,##0.00\ &quot;kn&quot;"/>
    <numFmt numFmtId="165" formatCode="#,##0.00\ [$€-1]"/>
    <numFmt numFmtId="166" formatCode="_-* #,##0.00\ [$€-1]_-;\-* #,##0.00\ [$€-1]_-;_-* &quot;-&quot;??\ [$€-1]_-;_-@_-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3" fillId="0" borderId="12" xfId="0" quotePrefix="1" applyFont="1" applyBorder="1" applyAlignment="1">
      <alignment vertical="top" wrapText="1"/>
    </xf>
    <xf numFmtId="0" fontId="2" fillId="0" borderId="12" xfId="0" applyFont="1" applyBorder="1" applyAlignment="1">
      <alignment vertical="top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" fontId="2" fillId="0" borderId="4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4" fontId="2" fillId="0" borderId="11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vertical="center"/>
    </xf>
    <xf numFmtId="0" fontId="4" fillId="0" borderId="15" xfId="0" applyFont="1" applyBorder="1" applyAlignment="1">
      <alignment horizontal="left" vertical="center" wrapText="1"/>
    </xf>
    <xf numFmtId="0" fontId="2" fillId="0" borderId="15" xfId="0" applyFont="1" applyBorder="1"/>
    <xf numFmtId="0" fontId="2" fillId="0" borderId="15" xfId="0" applyFont="1" applyBorder="1" applyAlignment="1">
      <alignment horizontal="center"/>
    </xf>
    <xf numFmtId="4" fontId="2" fillId="0" borderId="1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2" fillId="0" borderId="16" xfId="0" applyFont="1" applyBorder="1"/>
    <xf numFmtId="0" fontId="2" fillId="0" borderId="16" xfId="0" applyFont="1" applyBorder="1" applyAlignment="1">
      <alignment horizontal="center"/>
    </xf>
    <xf numFmtId="4" fontId="2" fillId="0" borderId="16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vertical="top" wrapText="1"/>
    </xf>
    <xf numFmtId="0" fontId="2" fillId="0" borderId="1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166" fontId="2" fillId="0" borderId="0" xfId="1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10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15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16" xfId="0" quotePrefix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120"/>
  <sheetViews>
    <sheetView tabSelected="1" zoomScaleNormal="100" workbookViewId="0">
      <selection activeCell="C13" sqref="C13"/>
    </sheetView>
  </sheetViews>
  <sheetFormatPr defaultColWidth="9.140625" defaultRowHeight="15.75" x14ac:dyDescent="0.25"/>
  <cols>
    <col min="1" max="1" width="13.7109375" style="4" bestFit="1" customWidth="1"/>
    <col min="2" max="2" width="38.7109375" style="7" bestFit="1" customWidth="1"/>
    <col min="3" max="3" width="84.42578125" style="14" customWidth="1"/>
    <col min="4" max="4" width="35.140625" style="14" customWidth="1"/>
    <col min="5" max="5" width="48.42578125" style="1" customWidth="1"/>
    <col min="6" max="6" width="15.5703125" style="2" bestFit="1" customWidth="1"/>
    <col min="7" max="7" width="9.140625" style="2"/>
    <col min="8" max="8" width="30.28515625" style="10" bestFit="1" customWidth="1"/>
    <col min="9" max="9" width="25.42578125" style="5" customWidth="1"/>
    <col min="10" max="16384" width="9.140625" style="1"/>
  </cols>
  <sheetData>
    <row r="3" spans="1:9" x14ac:dyDescent="0.25">
      <c r="A3" s="63" t="s">
        <v>8</v>
      </c>
      <c r="B3" s="64"/>
      <c r="C3" s="64"/>
      <c r="D3" s="64"/>
      <c r="E3" s="64"/>
      <c r="F3" s="64"/>
      <c r="G3" s="64"/>
      <c r="H3" s="64"/>
      <c r="I3" s="64"/>
    </row>
    <row r="4" spans="1:9" x14ac:dyDescent="0.25">
      <c r="A4" s="8" t="s">
        <v>7</v>
      </c>
      <c r="B4" s="7" t="s">
        <v>23</v>
      </c>
    </row>
    <row r="5" spans="1:9" ht="16.5" thickBot="1" x14ac:dyDescent="0.3"/>
    <row r="6" spans="1:9" s="13" customFormat="1" ht="16.5" thickBot="1" x14ac:dyDescent="0.3">
      <c r="A6" s="9" t="s">
        <v>1</v>
      </c>
      <c r="B6" s="12" t="s">
        <v>0</v>
      </c>
      <c r="C6" s="15" t="s">
        <v>9</v>
      </c>
      <c r="D6" s="15" t="s">
        <v>13</v>
      </c>
      <c r="E6" s="3" t="s">
        <v>12</v>
      </c>
      <c r="F6" s="3" t="s">
        <v>3</v>
      </c>
      <c r="G6" s="3" t="s">
        <v>2</v>
      </c>
      <c r="H6" s="11" t="s">
        <v>5</v>
      </c>
      <c r="I6" s="6" t="s">
        <v>6</v>
      </c>
    </row>
    <row r="7" spans="1:9" ht="16.5" thickBot="1" x14ac:dyDescent="0.3">
      <c r="A7" s="65"/>
      <c r="B7" s="66"/>
      <c r="C7" s="66"/>
      <c r="D7" s="66"/>
      <c r="E7" s="66"/>
      <c r="F7" s="66"/>
      <c r="G7" s="66"/>
      <c r="H7" s="66"/>
      <c r="I7" s="67"/>
    </row>
    <row r="8" spans="1:9" ht="16.5" thickBot="1" x14ac:dyDescent="0.3">
      <c r="A8" s="68"/>
      <c r="B8" s="69"/>
      <c r="C8" s="18"/>
      <c r="D8" s="18"/>
      <c r="E8" s="18"/>
      <c r="F8" s="18"/>
      <c r="G8" s="18"/>
      <c r="H8" s="18"/>
      <c r="I8" s="19"/>
    </row>
    <row r="9" spans="1:9" ht="34.5" customHeight="1" x14ac:dyDescent="0.25">
      <c r="A9" s="37" t="s">
        <v>10</v>
      </c>
      <c r="B9" s="39" t="s">
        <v>32</v>
      </c>
      <c r="C9" s="40" t="s">
        <v>38</v>
      </c>
      <c r="D9" s="16"/>
      <c r="E9" s="17" t="s">
        <v>11</v>
      </c>
      <c r="F9" s="49" t="s">
        <v>4</v>
      </c>
      <c r="G9" s="49">
        <v>1</v>
      </c>
      <c r="H9" s="28"/>
      <c r="I9" s="82">
        <f>G9*H9</f>
        <v>0</v>
      </c>
    </row>
    <row r="10" spans="1:9" ht="31.5" x14ac:dyDescent="0.25">
      <c r="A10" s="51" t="s">
        <v>14</v>
      </c>
      <c r="B10" s="71" t="s">
        <v>24</v>
      </c>
      <c r="C10" s="41" t="s">
        <v>119</v>
      </c>
      <c r="D10" s="29"/>
      <c r="E10" s="30"/>
      <c r="F10" s="31" t="s">
        <v>4</v>
      </c>
      <c r="G10" s="31">
        <v>1</v>
      </c>
      <c r="H10" s="32"/>
      <c r="I10" s="82">
        <f>G10*H10</f>
        <v>0</v>
      </c>
    </row>
    <row r="11" spans="1:9" ht="31.5" x14ac:dyDescent="0.25">
      <c r="A11" s="52"/>
      <c r="B11" s="72"/>
      <c r="C11" s="42" t="s">
        <v>120</v>
      </c>
      <c r="D11" s="20"/>
      <c r="E11" s="21"/>
      <c r="F11" s="22" t="s">
        <v>4</v>
      </c>
      <c r="G11" s="22">
        <v>1</v>
      </c>
      <c r="H11" s="23"/>
      <c r="I11" s="83">
        <f>G11*H11</f>
        <v>0</v>
      </c>
    </row>
    <row r="12" spans="1:9" ht="31.5" x14ac:dyDescent="0.25">
      <c r="A12" s="52"/>
      <c r="B12" s="72"/>
      <c r="C12" s="42" t="s">
        <v>121</v>
      </c>
      <c r="D12" s="20"/>
      <c r="E12" s="21"/>
      <c r="F12" s="22" t="s">
        <v>4</v>
      </c>
      <c r="G12" s="22">
        <v>1</v>
      </c>
      <c r="H12" s="23"/>
      <c r="I12" s="83">
        <f t="shared" ref="I10:I75" si="0">G12*H12</f>
        <v>0</v>
      </c>
    </row>
    <row r="13" spans="1:9" ht="31.5" x14ac:dyDescent="0.25">
      <c r="A13" s="53"/>
      <c r="B13" s="73"/>
      <c r="C13" s="43" t="s">
        <v>122</v>
      </c>
      <c r="D13" s="33"/>
      <c r="E13" s="34"/>
      <c r="F13" s="35" t="s">
        <v>4</v>
      </c>
      <c r="G13" s="35">
        <v>1</v>
      </c>
      <c r="H13" s="36"/>
      <c r="I13" s="84">
        <f t="shared" si="0"/>
        <v>0</v>
      </c>
    </row>
    <row r="14" spans="1:9" ht="24.75" customHeight="1" x14ac:dyDescent="0.25">
      <c r="A14" s="51" t="s">
        <v>15</v>
      </c>
      <c r="B14" s="78" t="s">
        <v>26</v>
      </c>
      <c r="C14" s="29" t="s">
        <v>53</v>
      </c>
      <c r="D14" s="29"/>
      <c r="E14" s="30"/>
      <c r="F14" s="31" t="s">
        <v>4</v>
      </c>
      <c r="G14" s="31">
        <v>1</v>
      </c>
      <c r="H14" s="32"/>
      <c r="I14" s="82">
        <f t="shared" si="0"/>
        <v>0</v>
      </c>
    </row>
    <row r="15" spans="1:9" x14ac:dyDescent="0.25">
      <c r="A15" s="52"/>
      <c r="B15" s="79"/>
      <c r="C15" s="20" t="s">
        <v>54</v>
      </c>
      <c r="D15" s="20"/>
      <c r="E15" s="21"/>
      <c r="F15" s="22" t="s">
        <v>4</v>
      </c>
      <c r="G15" s="22">
        <v>1</v>
      </c>
      <c r="H15" s="23"/>
      <c r="I15" s="83">
        <f t="shared" si="0"/>
        <v>0</v>
      </c>
    </row>
    <row r="16" spans="1:9" x14ac:dyDescent="0.25">
      <c r="A16" s="52"/>
      <c r="B16" s="79"/>
      <c r="C16" s="20" t="s">
        <v>52</v>
      </c>
      <c r="D16" s="20"/>
      <c r="E16" s="21"/>
      <c r="F16" s="22" t="s">
        <v>4</v>
      </c>
      <c r="G16" s="22">
        <v>1</v>
      </c>
      <c r="H16" s="23"/>
      <c r="I16" s="83">
        <f t="shared" si="0"/>
        <v>0</v>
      </c>
    </row>
    <row r="17" spans="1:9" x14ac:dyDescent="0.25">
      <c r="A17" s="52"/>
      <c r="B17" s="79"/>
      <c r="C17" s="20" t="s">
        <v>55</v>
      </c>
      <c r="D17" s="20"/>
      <c r="E17" s="21"/>
      <c r="F17" s="22" t="s">
        <v>4</v>
      </c>
      <c r="G17" s="22">
        <v>1</v>
      </c>
      <c r="H17" s="23"/>
      <c r="I17" s="83"/>
    </row>
    <row r="18" spans="1:9" x14ac:dyDescent="0.25">
      <c r="A18" s="52"/>
      <c r="B18" s="79"/>
      <c r="C18" s="20" t="s">
        <v>57</v>
      </c>
      <c r="D18" s="20"/>
      <c r="E18" s="21"/>
      <c r="F18" s="22" t="s">
        <v>4</v>
      </c>
      <c r="G18" s="22">
        <v>1</v>
      </c>
      <c r="H18" s="23"/>
      <c r="I18" s="83">
        <f t="shared" si="0"/>
        <v>0</v>
      </c>
    </row>
    <row r="19" spans="1:9" x14ac:dyDescent="0.25">
      <c r="A19" s="52"/>
      <c r="B19" s="79"/>
      <c r="C19" s="20" t="s">
        <v>58</v>
      </c>
      <c r="D19" s="20"/>
      <c r="E19" s="21"/>
      <c r="F19" s="22" t="s">
        <v>4</v>
      </c>
      <c r="G19" s="22">
        <v>1</v>
      </c>
      <c r="H19" s="23"/>
      <c r="I19" s="83">
        <f t="shared" si="0"/>
        <v>0</v>
      </c>
    </row>
    <row r="20" spans="1:9" x14ac:dyDescent="0.25">
      <c r="A20" s="52"/>
      <c r="B20" s="79"/>
      <c r="C20" s="20" t="s">
        <v>59</v>
      </c>
      <c r="D20" s="20"/>
      <c r="E20" s="21"/>
      <c r="F20" s="22" t="s">
        <v>4</v>
      </c>
      <c r="G20" s="22">
        <v>1</v>
      </c>
      <c r="H20" s="23"/>
      <c r="I20" s="83">
        <f t="shared" si="0"/>
        <v>0</v>
      </c>
    </row>
    <row r="21" spans="1:9" x14ac:dyDescent="0.25">
      <c r="A21" s="52"/>
      <c r="B21" s="79"/>
      <c r="C21" s="20" t="s">
        <v>60</v>
      </c>
      <c r="D21" s="20"/>
      <c r="E21" s="21"/>
      <c r="F21" s="22" t="s">
        <v>4</v>
      </c>
      <c r="G21" s="22">
        <v>1</v>
      </c>
      <c r="H21" s="23"/>
      <c r="I21" s="83">
        <f t="shared" si="0"/>
        <v>0</v>
      </c>
    </row>
    <row r="22" spans="1:9" x14ac:dyDescent="0.25">
      <c r="A22" s="52"/>
      <c r="B22" s="79"/>
      <c r="C22" s="20" t="s">
        <v>61</v>
      </c>
      <c r="D22" s="20"/>
      <c r="E22" s="21"/>
      <c r="F22" s="22" t="s">
        <v>4</v>
      </c>
      <c r="G22" s="22">
        <v>1</v>
      </c>
      <c r="H22" s="23"/>
      <c r="I22" s="83"/>
    </row>
    <row r="23" spans="1:9" x14ac:dyDescent="0.25">
      <c r="A23" s="52"/>
      <c r="B23" s="79"/>
      <c r="C23" s="20" t="s">
        <v>62</v>
      </c>
      <c r="D23" s="20"/>
      <c r="E23" s="21"/>
      <c r="F23" s="22" t="s">
        <v>4</v>
      </c>
      <c r="G23" s="22">
        <v>1</v>
      </c>
      <c r="H23" s="23"/>
      <c r="I23" s="83">
        <f t="shared" si="0"/>
        <v>0</v>
      </c>
    </row>
    <row r="24" spans="1:9" x14ac:dyDescent="0.25">
      <c r="A24" s="52"/>
      <c r="B24" s="79"/>
      <c r="C24" s="20" t="s">
        <v>63</v>
      </c>
      <c r="D24" s="20"/>
      <c r="E24" s="21"/>
      <c r="F24" s="22" t="s">
        <v>4</v>
      </c>
      <c r="G24" s="22">
        <v>1</v>
      </c>
      <c r="H24" s="23"/>
      <c r="I24" s="83">
        <f t="shared" si="0"/>
        <v>0</v>
      </c>
    </row>
    <row r="25" spans="1:9" x14ac:dyDescent="0.25">
      <c r="A25" s="52"/>
      <c r="B25" s="79"/>
      <c r="C25" s="20" t="s">
        <v>64</v>
      </c>
      <c r="D25" s="20"/>
      <c r="E25" s="21"/>
      <c r="F25" s="22" t="s">
        <v>4</v>
      </c>
      <c r="G25" s="22">
        <v>1</v>
      </c>
      <c r="H25" s="23"/>
      <c r="I25" s="83">
        <f t="shared" si="0"/>
        <v>0</v>
      </c>
    </row>
    <row r="26" spans="1:9" x14ac:dyDescent="0.25">
      <c r="A26" s="52"/>
      <c r="B26" s="79"/>
      <c r="C26" s="20" t="s">
        <v>65</v>
      </c>
      <c r="D26" s="20"/>
      <c r="E26" s="21"/>
      <c r="F26" s="22" t="s">
        <v>4</v>
      </c>
      <c r="G26" s="22">
        <v>1</v>
      </c>
      <c r="H26" s="23"/>
      <c r="I26" s="83">
        <f t="shared" si="0"/>
        <v>0</v>
      </c>
    </row>
    <row r="27" spans="1:9" x14ac:dyDescent="0.25">
      <c r="A27" s="52"/>
      <c r="B27" s="79"/>
      <c r="C27" s="20" t="s">
        <v>66</v>
      </c>
      <c r="D27" s="20"/>
      <c r="E27" s="21"/>
      <c r="F27" s="22" t="s">
        <v>4</v>
      </c>
      <c r="G27" s="22">
        <v>1</v>
      </c>
      <c r="H27" s="23"/>
      <c r="I27" s="83">
        <f t="shared" si="0"/>
        <v>0</v>
      </c>
    </row>
    <row r="28" spans="1:9" x14ac:dyDescent="0.25">
      <c r="A28" s="52"/>
      <c r="B28" s="79"/>
      <c r="C28" s="20" t="s">
        <v>67</v>
      </c>
      <c r="D28" s="20"/>
      <c r="E28" s="21"/>
      <c r="F28" s="22" t="s">
        <v>4</v>
      </c>
      <c r="G28" s="22">
        <v>1</v>
      </c>
      <c r="H28" s="23"/>
      <c r="I28" s="83">
        <f t="shared" si="0"/>
        <v>0</v>
      </c>
    </row>
    <row r="29" spans="1:9" x14ac:dyDescent="0.25">
      <c r="A29" s="52"/>
      <c r="B29" s="79"/>
      <c r="C29" s="20" t="s">
        <v>68</v>
      </c>
      <c r="D29" s="20"/>
      <c r="E29" s="21"/>
      <c r="F29" s="22" t="s">
        <v>4</v>
      </c>
      <c r="G29" s="22">
        <v>1</v>
      </c>
      <c r="H29" s="23"/>
      <c r="I29" s="83">
        <f t="shared" si="0"/>
        <v>0</v>
      </c>
    </row>
    <row r="30" spans="1:9" x14ac:dyDescent="0.25">
      <c r="A30" s="52"/>
      <c r="B30" s="79"/>
      <c r="C30" s="20" t="s">
        <v>69</v>
      </c>
      <c r="D30" s="20"/>
      <c r="E30" s="21"/>
      <c r="F30" s="22" t="s">
        <v>4</v>
      </c>
      <c r="G30" s="22">
        <v>1</v>
      </c>
      <c r="H30" s="23"/>
      <c r="I30" s="83">
        <f t="shared" si="0"/>
        <v>0</v>
      </c>
    </row>
    <row r="31" spans="1:9" x14ac:dyDescent="0.25">
      <c r="A31" s="52"/>
      <c r="B31" s="79"/>
      <c r="C31" s="20" t="s">
        <v>70</v>
      </c>
      <c r="D31" s="20"/>
      <c r="E31" s="21"/>
      <c r="F31" s="22" t="s">
        <v>4</v>
      </c>
      <c r="G31" s="22">
        <v>1</v>
      </c>
      <c r="H31" s="23"/>
      <c r="I31" s="83">
        <f t="shared" si="0"/>
        <v>0</v>
      </c>
    </row>
    <row r="32" spans="1:9" x14ac:dyDescent="0.25">
      <c r="A32" s="52"/>
      <c r="B32" s="79"/>
      <c r="C32" s="20" t="s">
        <v>71</v>
      </c>
      <c r="D32" s="20"/>
      <c r="E32" s="21"/>
      <c r="F32" s="22" t="s">
        <v>4</v>
      </c>
      <c r="G32" s="22">
        <v>1</v>
      </c>
      <c r="H32" s="23"/>
      <c r="I32" s="83">
        <f t="shared" si="0"/>
        <v>0</v>
      </c>
    </row>
    <row r="33" spans="1:9" x14ac:dyDescent="0.25">
      <c r="A33" s="52"/>
      <c r="B33" s="79"/>
      <c r="C33" s="20" t="s">
        <v>72</v>
      </c>
      <c r="D33" s="20"/>
      <c r="E33" s="21"/>
      <c r="F33" s="22" t="s">
        <v>4</v>
      </c>
      <c r="G33" s="22">
        <v>1</v>
      </c>
      <c r="H33" s="23"/>
      <c r="I33" s="83">
        <f t="shared" si="0"/>
        <v>0</v>
      </c>
    </row>
    <row r="34" spans="1:9" x14ac:dyDescent="0.25">
      <c r="A34" s="52"/>
      <c r="B34" s="79"/>
      <c r="C34" s="20" t="s">
        <v>73</v>
      </c>
      <c r="D34" s="20"/>
      <c r="E34" s="21"/>
      <c r="F34" s="22" t="s">
        <v>4</v>
      </c>
      <c r="G34" s="22">
        <v>1</v>
      </c>
      <c r="H34" s="23"/>
      <c r="I34" s="83">
        <f t="shared" si="0"/>
        <v>0</v>
      </c>
    </row>
    <row r="35" spans="1:9" x14ac:dyDescent="0.25">
      <c r="A35" s="52"/>
      <c r="B35" s="79"/>
      <c r="C35" s="20" t="s">
        <v>74</v>
      </c>
      <c r="D35" s="20"/>
      <c r="E35" s="21"/>
      <c r="F35" s="22" t="s">
        <v>4</v>
      </c>
      <c r="G35" s="22">
        <v>1</v>
      </c>
      <c r="H35" s="23"/>
      <c r="I35" s="83">
        <f t="shared" si="0"/>
        <v>0</v>
      </c>
    </row>
    <row r="36" spans="1:9" x14ac:dyDescent="0.25">
      <c r="A36" s="52"/>
      <c r="B36" s="79"/>
      <c r="C36" s="20" t="s">
        <v>75</v>
      </c>
      <c r="D36" s="20"/>
      <c r="E36" s="21"/>
      <c r="F36" s="22" t="s">
        <v>4</v>
      </c>
      <c r="G36" s="22">
        <v>1</v>
      </c>
      <c r="H36" s="23"/>
      <c r="I36" s="83">
        <f t="shared" si="0"/>
        <v>0</v>
      </c>
    </row>
    <row r="37" spans="1:9" x14ac:dyDescent="0.25">
      <c r="A37" s="52"/>
      <c r="B37" s="79"/>
      <c r="C37" s="20" t="s">
        <v>76</v>
      </c>
      <c r="D37" s="20"/>
      <c r="E37" s="21"/>
      <c r="F37" s="22" t="s">
        <v>4</v>
      </c>
      <c r="G37" s="22">
        <v>1</v>
      </c>
      <c r="H37" s="23"/>
      <c r="I37" s="83">
        <f t="shared" si="0"/>
        <v>0</v>
      </c>
    </row>
    <row r="38" spans="1:9" x14ac:dyDescent="0.25">
      <c r="A38" s="52"/>
      <c r="B38" s="79"/>
      <c r="C38" s="20" t="s">
        <v>77</v>
      </c>
      <c r="D38" s="20"/>
      <c r="E38" s="21"/>
      <c r="F38" s="22" t="s">
        <v>4</v>
      </c>
      <c r="G38" s="22">
        <v>1</v>
      </c>
      <c r="H38" s="23"/>
      <c r="I38" s="83">
        <f t="shared" si="0"/>
        <v>0</v>
      </c>
    </row>
    <row r="39" spans="1:9" x14ac:dyDescent="0.25">
      <c r="A39" s="52"/>
      <c r="B39" s="79"/>
      <c r="C39" s="20" t="s">
        <v>78</v>
      </c>
      <c r="D39" s="20"/>
      <c r="E39" s="21"/>
      <c r="F39" s="22" t="s">
        <v>4</v>
      </c>
      <c r="G39" s="22">
        <v>1</v>
      </c>
      <c r="H39" s="23"/>
      <c r="I39" s="83">
        <f t="shared" si="0"/>
        <v>0</v>
      </c>
    </row>
    <row r="40" spans="1:9" x14ac:dyDescent="0.25">
      <c r="A40" s="52"/>
      <c r="B40" s="79"/>
      <c r="C40" s="20" t="s">
        <v>79</v>
      </c>
      <c r="D40" s="20"/>
      <c r="E40" s="21"/>
      <c r="F40" s="22" t="s">
        <v>4</v>
      </c>
      <c r="G40" s="22">
        <v>1</v>
      </c>
      <c r="H40" s="23"/>
      <c r="I40" s="83">
        <f t="shared" si="0"/>
        <v>0</v>
      </c>
    </row>
    <row r="41" spans="1:9" x14ac:dyDescent="0.25">
      <c r="A41" s="52"/>
      <c r="B41" s="79"/>
      <c r="C41" s="20" t="s">
        <v>80</v>
      </c>
      <c r="D41" s="20"/>
      <c r="E41" s="21"/>
      <c r="F41" s="22" t="s">
        <v>4</v>
      </c>
      <c r="G41" s="22">
        <v>1</v>
      </c>
      <c r="H41" s="23"/>
      <c r="I41" s="83">
        <f t="shared" si="0"/>
        <v>0</v>
      </c>
    </row>
    <row r="42" spans="1:9" x14ac:dyDescent="0.25">
      <c r="A42" s="52"/>
      <c r="B42" s="79"/>
      <c r="C42" s="20" t="s">
        <v>81</v>
      </c>
      <c r="D42" s="20"/>
      <c r="E42" s="21"/>
      <c r="F42" s="22" t="s">
        <v>4</v>
      </c>
      <c r="G42" s="22">
        <v>1</v>
      </c>
      <c r="H42" s="23"/>
      <c r="I42" s="83">
        <f t="shared" si="0"/>
        <v>0</v>
      </c>
    </row>
    <row r="43" spans="1:9" x14ac:dyDescent="0.25">
      <c r="A43" s="52"/>
      <c r="B43" s="79"/>
      <c r="C43" s="20" t="s">
        <v>82</v>
      </c>
      <c r="D43" s="20"/>
      <c r="E43" s="21"/>
      <c r="F43" s="22" t="s">
        <v>4</v>
      </c>
      <c r="G43" s="22">
        <v>1</v>
      </c>
      <c r="H43" s="23"/>
      <c r="I43" s="83">
        <f t="shared" si="0"/>
        <v>0</v>
      </c>
    </row>
    <row r="44" spans="1:9" x14ac:dyDescent="0.25">
      <c r="A44" s="52"/>
      <c r="B44" s="79"/>
      <c r="C44" s="20" t="s">
        <v>83</v>
      </c>
      <c r="D44" s="20"/>
      <c r="E44" s="21"/>
      <c r="F44" s="22" t="s">
        <v>4</v>
      </c>
      <c r="G44" s="22">
        <v>1</v>
      </c>
      <c r="H44" s="23"/>
      <c r="I44" s="83">
        <f t="shared" si="0"/>
        <v>0</v>
      </c>
    </row>
    <row r="45" spans="1:9" x14ac:dyDescent="0.25">
      <c r="A45" s="52"/>
      <c r="B45" s="79"/>
      <c r="C45" s="20" t="s">
        <v>84</v>
      </c>
      <c r="D45" s="20"/>
      <c r="E45" s="21"/>
      <c r="F45" s="22" t="s">
        <v>4</v>
      </c>
      <c r="G45" s="22">
        <v>1</v>
      </c>
      <c r="H45" s="23"/>
      <c r="I45" s="83">
        <f t="shared" si="0"/>
        <v>0</v>
      </c>
    </row>
    <row r="46" spans="1:9" x14ac:dyDescent="0.25">
      <c r="A46" s="52"/>
      <c r="B46" s="79"/>
      <c r="C46" s="20" t="s">
        <v>85</v>
      </c>
      <c r="D46" s="20"/>
      <c r="E46" s="21"/>
      <c r="F46" s="22" t="s">
        <v>4</v>
      </c>
      <c r="G46" s="22">
        <v>1</v>
      </c>
      <c r="H46" s="23"/>
      <c r="I46" s="83">
        <f t="shared" si="0"/>
        <v>0</v>
      </c>
    </row>
    <row r="47" spans="1:9" x14ac:dyDescent="0.25">
      <c r="A47" s="52"/>
      <c r="B47" s="79"/>
      <c r="C47" s="20" t="s">
        <v>86</v>
      </c>
      <c r="D47" s="20"/>
      <c r="E47" s="21"/>
      <c r="F47" s="22" t="s">
        <v>4</v>
      </c>
      <c r="G47" s="22">
        <v>1</v>
      </c>
      <c r="H47" s="23"/>
      <c r="I47" s="83">
        <f t="shared" si="0"/>
        <v>0</v>
      </c>
    </row>
    <row r="48" spans="1:9" x14ac:dyDescent="0.25">
      <c r="A48" s="52"/>
      <c r="B48" s="79"/>
      <c r="C48" s="20" t="s">
        <v>87</v>
      </c>
      <c r="D48" s="20"/>
      <c r="E48" s="21"/>
      <c r="F48" s="22" t="s">
        <v>4</v>
      </c>
      <c r="G48" s="22">
        <v>1</v>
      </c>
      <c r="H48" s="23"/>
      <c r="I48" s="83">
        <f t="shared" si="0"/>
        <v>0</v>
      </c>
    </row>
    <row r="49" spans="1:9" x14ac:dyDescent="0.25">
      <c r="A49" s="52"/>
      <c r="B49" s="79"/>
      <c r="C49" s="20" t="s">
        <v>88</v>
      </c>
      <c r="D49" s="20"/>
      <c r="E49" s="21"/>
      <c r="F49" s="22" t="s">
        <v>4</v>
      </c>
      <c r="G49" s="22">
        <v>1</v>
      </c>
      <c r="H49" s="23"/>
      <c r="I49" s="83">
        <f t="shared" si="0"/>
        <v>0</v>
      </c>
    </row>
    <row r="50" spans="1:9" x14ac:dyDescent="0.25">
      <c r="A50" s="52"/>
      <c r="B50" s="79"/>
      <c r="C50" s="20" t="s">
        <v>89</v>
      </c>
      <c r="D50" s="20"/>
      <c r="E50" s="21"/>
      <c r="F50" s="22" t="s">
        <v>4</v>
      </c>
      <c r="G50" s="22">
        <v>1</v>
      </c>
      <c r="H50" s="23"/>
      <c r="I50" s="83">
        <f t="shared" si="0"/>
        <v>0</v>
      </c>
    </row>
    <row r="51" spans="1:9" x14ac:dyDescent="0.25">
      <c r="A51" s="52"/>
      <c r="B51" s="79"/>
      <c r="C51" s="20" t="s">
        <v>90</v>
      </c>
      <c r="D51" s="20"/>
      <c r="E51" s="21"/>
      <c r="F51" s="22" t="s">
        <v>4</v>
      </c>
      <c r="G51" s="22">
        <v>1</v>
      </c>
      <c r="H51" s="23"/>
      <c r="I51" s="83">
        <f t="shared" si="0"/>
        <v>0</v>
      </c>
    </row>
    <row r="52" spans="1:9" x14ac:dyDescent="0.25">
      <c r="A52" s="52"/>
      <c r="B52" s="79"/>
      <c r="C52" s="20" t="s">
        <v>91</v>
      </c>
      <c r="D52" s="20"/>
      <c r="E52" s="21"/>
      <c r="F52" s="22" t="s">
        <v>4</v>
      </c>
      <c r="G52" s="22">
        <v>1</v>
      </c>
      <c r="H52" s="23"/>
      <c r="I52" s="83">
        <f t="shared" si="0"/>
        <v>0</v>
      </c>
    </row>
    <row r="53" spans="1:9" x14ac:dyDescent="0.25">
      <c r="A53" s="53"/>
      <c r="B53" s="80"/>
      <c r="C53" s="33" t="s">
        <v>92</v>
      </c>
      <c r="D53" s="33"/>
      <c r="E53" s="34"/>
      <c r="F53" s="35" t="s">
        <v>4</v>
      </c>
      <c r="G53" s="35">
        <v>1</v>
      </c>
      <c r="H53" s="36"/>
      <c r="I53" s="84">
        <f t="shared" si="0"/>
        <v>0</v>
      </c>
    </row>
    <row r="54" spans="1:9" ht="47.25" x14ac:dyDescent="0.25">
      <c r="A54" s="51" t="s">
        <v>16</v>
      </c>
      <c r="B54" s="74" t="s">
        <v>30</v>
      </c>
      <c r="C54" s="29" t="s">
        <v>95</v>
      </c>
      <c r="D54" s="29"/>
      <c r="E54" s="30"/>
      <c r="F54" s="31" t="s">
        <v>4</v>
      </c>
      <c r="G54" s="31">
        <v>1</v>
      </c>
      <c r="H54" s="32"/>
      <c r="I54" s="82">
        <f t="shared" si="0"/>
        <v>0</v>
      </c>
    </row>
    <row r="55" spans="1:9" ht="47.25" x14ac:dyDescent="0.25">
      <c r="A55" s="52"/>
      <c r="B55" s="75"/>
      <c r="C55" s="20" t="s">
        <v>96</v>
      </c>
      <c r="D55" s="20"/>
      <c r="E55" s="21"/>
      <c r="F55" s="22" t="s">
        <v>4</v>
      </c>
      <c r="G55" s="22">
        <v>1</v>
      </c>
      <c r="H55" s="23"/>
      <c r="I55" s="83">
        <f t="shared" si="0"/>
        <v>0</v>
      </c>
    </row>
    <row r="56" spans="1:9" ht="47.25" x14ac:dyDescent="0.25">
      <c r="A56" s="52"/>
      <c r="B56" s="75"/>
      <c r="C56" s="20" t="s">
        <v>97</v>
      </c>
      <c r="D56" s="20"/>
      <c r="E56" s="21"/>
      <c r="F56" s="22" t="s">
        <v>4</v>
      </c>
      <c r="G56" s="22">
        <v>1</v>
      </c>
      <c r="H56" s="23"/>
      <c r="I56" s="83">
        <f t="shared" si="0"/>
        <v>0</v>
      </c>
    </row>
    <row r="57" spans="1:9" ht="47.25" x14ac:dyDescent="0.25">
      <c r="A57" s="52"/>
      <c r="B57" s="75"/>
      <c r="C57" s="20" t="s">
        <v>98</v>
      </c>
      <c r="D57" s="20"/>
      <c r="E57" s="21"/>
      <c r="F57" s="22" t="s">
        <v>4</v>
      </c>
      <c r="G57" s="22">
        <v>1</v>
      </c>
      <c r="H57" s="23"/>
      <c r="I57" s="83">
        <f t="shared" si="0"/>
        <v>0</v>
      </c>
    </row>
    <row r="58" spans="1:9" ht="47.25" x14ac:dyDescent="0.25">
      <c r="A58" s="52"/>
      <c r="B58" s="75"/>
      <c r="C58" s="20" t="s">
        <v>99</v>
      </c>
      <c r="D58" s="20"/>
      <c r="E58" s="21"/>
      <c r="F58" s="22" t="s">
        <v>4</v>
      </c>
      <c r="G58" s="22">
        <v>1</v>
      </c>
      <c r="H58" s="23"/>
      <c r="I58" s="83">
        <f t="shared" si="0"/>
        <v>0</v>
      </c>
    </row>
    <row r="59" spans="1:9" ht="47.25" x14ac:dyDescent="0.25">
      <c r="A59" s="52"/>
      <c r="B59" s="75"/>
      <c r="C59" s="20" t="s">
        <v>100</v>
      </c>
      <c r="D59" s="20"/>
      <c r="E59" s="21"/>
      <c r="F59" s="22" t="s">
        <v>4</v>
      </c>
      <c r="G59" s="22">
        <v>1</v>
      </c>
      <c r="H59" s="23"/>
      <c r="I59" s="83">
        <f t="shared" si="0"/>
        <v>0</v>
      </c>
    </row>
    <row r="60" spans="1:9" ht="47.25" x14ac:dyDescent="0.25">
      <c r="A60" s="52"/>
      <c r="B60" s="75"/>
      <c r="C60" s="20" t="s">
        <v>101</v>
      </c>
      <c r="D60" s="20"/>
      <c r="E60" s="21"/>
      <c r="F60" s="22" t="s">
        <v>4</v>
      </c>
      <c r="G60" s="22">
        <v>1</v>
      </c>
      <c r="H60" s="23"/>
      <c r="I60" s="83">
        <f t="shared" si="0"/>
        <v>0</v>
      </c>
    </row>
    <row r="61" spans="1:9" ht="47.25" x14ac:dyDescent="0.25">
      <c r="A61" s="52"/>
      <c r="B61" s="75"/>
      <c r="C61" s="20" t="s">
        <v>102</v>
      </c>
      <c r="D61" s="20"/>
      <c r="E61" s="21"/>
      <c r="F61" s="22" t="s">
        <v>4</v>
      </c>
      <c r="G61" s="22">
        <v>1</v>
      </c>
      <c r="H61" s="23"/>
      <c r="I61" s="83">
        <f t="shared" si="0"/>
        <v>0</v>
      </c>
    </row>
    <row r="62" spans="1:9" ht="47.25" x14ac:dyDescent="0.25">
      <c r="A62" s="52"/>
      <c r="B62" s="75"/>
      <c r="C62" s="20" t="s">
        <v>103</v>
      </c>
      <c r="D62" s="20"/>
      <c r="E62" s="21"/>
      <c r="F62" s="22" t="s">
        <v>4</v>
      </c>
      <c r="G62" s="22">
        <v>1</v>
      </c>
      <c r="H62" s="23"/>
      <c r="I62" s="83">
        <f t="shared" si="0"/>
        <v>0</v>
      </c>
    </row>
    <row r="63" spans="1:9" ht="47.25" x14ac:dyDescent="0.25">
      <c r="A63" s="52"/>
      <c r="B63" s="75"/>
      <c r="C63" s="20" t="s">
        <v>104</v>
      </c>
      <c r="D63" s="20"/>
      <c r="E63" s="21"/>
      <c r="F63" s="22" t="s">
        <v>4</v>
      </c>
      <c r="G63" s="22">
        <v>1</v>
      </c>
      <c r="H63" s="23"/>
      <c r="I63" s="83">
        <f t="shared" si="0"/>
        <v>0</v>
      </c>
    </row>
    <row r="64" spans="1:9" ht="47.25" x14ac:dyDescent="0.25">
      <c r="A64" s="52"/>
      <c r="B64" s="75"/>
      <c r="C64" s="20" t="s">
        <v>105</v>
      </c>
      <c r="D64" s="20"/>
      <c r="E64" s="21"/>
      <c r="F64" s="22" t="s">
        <v>4</v>
      </c>
      <c r="G64" s="22">
        <v>1</v>
      </c>
      <c r="H64" s="23"/>
      <c r="I64" s="83">
        <f t="shared" si="0"/>
        <v>0</v>
      </c>
    </row>
    <row r="65" spans="1:9" ht="47.25" x14ac:dyDescent="0.25">
      <c r="A65" s="52"/>
      <c r="B65" s="75"/>
      <c r="C65" s="20" t="s">
        <v>106</v>
      </c>
      <c r="D65" s="20"/>
      <c r="E65" s="21"/>
      <c r="F65" s="22" t="s">
        <v>4</v>
      </c>
      <c r="G65" s="22">
        <v>1</v>
      </c>
      <c r="H65" s="23"/>
      <c r="I65" s="83">
        <f t="shared" si="0"/>
        <v>0</v>
      </c>
    </row>
    <row r="66" spans="1:9" ht="47.25" x14ac:dyDescent="0.25">
      <c r="A66" s="52"/>
      <c r="B66" s="75"/>
      <c r="C66" s="20" t="s">
        <v>107</v>
      </c>
      <c r="D66" s="20"/>
      <c r="E66" s="21"/>
      <c r="F66" s="22" t="s">
        <v>4</v>
      </c>
      <c r="G66" s="22">
        <v>1</v>
      </c>
      <c r="H66" s="23"/>
      <c r="I66" s="83">
        <f t="shared" si="0"/>
        <v>0</v>
      </c>
    </row>
    <row r="67" spans="1:9" ht="47.25" x14ac:dyDescent="0.25">
      <c r="A67" s="52"/>
      <c r="B67" s="75"/>
      <c r="C67" s="20" t="s">
        <v>108</v>
      </c>
      <c r="D67" s="20"/>
      <c r="E67" s="21"/>
      <c r="F67" s="22" t="s">
        <v>4</v>
      </c>
      <c r="G67" s="22">
        <v>1</v>
      </c>
      <c r="H67" s="23"/>
      <c r="I67" s="83">
        <f t="shared" si="0"/>
        <v>0</v>
      </c>
    </row>
    <row r="68" spans="1:9" ht="47.25" x14ac:dyDescent="0.25">
      <c r="A68" s="52"/>
      <c r="B68" s="75"/>
      <c r="C68" s="20" t="s">
        <v>109</v>
      </c>
      <c r="D68" s="20"/>
      <c r="E68" s="21"/>
      <c r="F68" s="22" t="s">
        <v>4</v>
      </c>
      <c r="G68" s="22">
        <v>1</v>
      </c>
      <c r="H68" s="23"/>
      <c r="I68" s="83">
        <f t="shared" si="0"/>
        <v>0</v>
      </c>
    </row>
    <row r="69" spans="1:9" ht="47.25" x14ac:dyDescent="0.25">
      <c r="A69" s="52"/>
      <c r="B69" s="75"/>
      <c r="C69" s="20" t="s">
        <v>110</v>
      </c>
      <c r="D69" s="20"/>
      <c r="E69" s="21"/>
      <c r="F69" s="22" t="s">
        <v>4</v>
      </c>
      <c r="G69" s="22">
        <v>1</v>
      </c>
      <c r="H69" s="23"/>
      <c r="I69" s="83">
        <f t="shared" si="0"/>
        <v>0</v>
      </c>
    </row>
    <row r="70" spans="1:9" ht="47.25" x14ac:dyDescent="0.25">
      <c r="A70" s="53"/>
      <c r="B70" s="76"/>
      <c r="C70" s="33" t="s">
        <v>111</v>
      </c>
      <c r="D70" s="33"/>
      <c r="E70" s="34"/>
      <c r="F70" s="35" t="s">
        <v>4</v>
      </c>
      <c r="G70" s="35">
        <v>1</v>
      </c>
      <c r="H70" s="36"/>
      <c r="I70" s="84">
        <f t="shared" si="0"/>
        <v>0</v>
      </c>
    </row>
    <row r="71" spans="1:9" ht="47.25" x14ac:dyDescent="0.25">
      <c r="A71" s="51" t="s">
        <v>17</v>
      </c>
      <c r="B71" s="77" t="s">
        <v>27</v>
      </c>
      <c r="C71" s="50" t="s">
        <v>112</v>
      </c>
      <c r="D71" s="29"/>
      <c r="E71" s="30"/>
      <c r="F71" s="31" t="s">
        <v>4</v>
      </c>
      <c r="G71" s="31">
        <v>1</v>
      </c>
      <c r="H71" s="32"/>
      <c r="I71" s="82">
        <f t="shared" si="0"/>
        <v>0</v>
      </c>
    </row>
    <row r="72" spans="1:9" ht="47.25" x14ac:dyDescent="0.25">
      <c r="A72" s="52"/>
      <c r="B72" s="77"/>
      <c r="C72" s="44" t="s">
        <v>123</v>
      </c>
      <c r="D72" s="20"/>
      <c r="E72" s="21"/>
      <c r="F72" s="22" t="s">
        <v>4</v>
      </c>
      <c r="G72" s="22">
        <v>1</v>
      </c>
      <c r="H72" s="23"/>
      <c r="I72" s="83">
        <f t="shared" si="0"/>
        <v>0</v>
      </c>
    </row>
    <row r="73" spans="1:9" ht="47.25" x14ac:dyDescent="0.25">
      <c r="A73" s="52"/>
      <c r="B73" s="77"/>
      <c r="C73" s="44" t="s">
        <v>124</v>
      </c>
      <c r="D73" s="20"/>
      <c r="E73" s="21"/>
      <c r="F73" s="22" t="s">
        <v>4</v>
      </c>
      <c r="G73" s="22">
        <v>1</v>
      </c>
      <c r="H73" s="23"/>
      <c r="I73" s="83">
        <f t="shared" si="0"/>
        <v>0</v>
      </c>
    </row>
    <row r="74" spans="1:9" ht="47.25" x14ac:dyDescent="0.25">
      <c r="A74" s="52"/>
      <c r="B74" s="77"/>
      <c r="C74" s="44" t="s">
        <v>113</v>
      </c>
      <c r="D74" s="20"/>
      <c r="E74" s="21"/>
      <c r="F74" s="22" t="s">
        <v>4</v>
      </c>
      <c r="G74" s="22">
        <v>1</v>
      </c>
      <c r="H74" s="23"/>
      <c r="I74" s="83">
        <f t="shared" si="0"/>
        <v>0</v>
      </c>
    </row>
    <row r="75" spans="1:9" ht="47.25" x14ac:dyDescent="0.25">
      <c r="A75" s="52"/>
      <c r="B75" s="77"/>
      <c r="C75" s="44" t="s">
        <v>114</v>
      </c>
      <c r="D75" s="20"/>
      <c r="E75" s="21"/>
      <c r="F75" s="22" t="s">
        <v>4</v>
      </c>
      <c r="G75" s="22">
        <v>1</v>
      </c>
      <c r="H75" s="23"/>
      <c r="I75" s="83">
        <f t="shared" si="0"/>
        <v>0</v>
      </c>
    </row>
    <row r="76" spans="1:9" ht="47.25" x14ac:dyDescent="0.25">
      <c r="A76" s="52"/>
      <c r="B76" s="77"/>
      <c r="C76" s="44" t="s">
        <v>125</v>
      </c>
      <c r="D76" s="20"/>
      <c r="E76" s="21"/>
      <c r="F76" s="22" t="s">
        <v>4</v>
      </c>
      <c r="G76" s="22">
        <v>1</v>
      </c>
      <c r="H76" s="23"/>
      <c r="I76" s="83">
        <f t="shared" ref="I76:I108" si="1">G76*H76</f>
        <v>0</v>
      </c>
    </row>
    <row r="77" spans="1:9" ht="47.25" x14ac:dyDescent="0.25">
      <c r="A77" s="53"/>
      <c r="B77" s="77"/>
      <c r="C77" s="44" t="s">
        <v>126</v>
      </c>
      <c r="D77" s="33"/>
      <c r="E77" s="34"/>
      <c r="F77" s="35" t="s">
        <v>4</v>
      </c>
      <c r="G77" s="35">
        <v>1</v>
      </c>
      <c r="H77" s="36"/>
      <c r="I77" s="84">
        <f t="shared" si="1"/>
        <v>0</v>
      </c>
    </row>
    <row r="78" spans="1:9" ht="47.25" x14ac:dyDescent="0.25">
      <c r="A78" s="51" t="s">
        <v>18</v>
      </c>
      <c r="B78" s="78" t="s">
        <v>28</v>
      </c>
      <c r="C78" s="29" t="s">
        <v>115</v>
      </c>
      <c r="D78" s="29"/>
      <c r="E78" s="30"/>
      <c r="F78" s="31" t="s">
        <v>4</v>
      </c>
      <c r="G78" s="31">
        <v>1</v>
      </c>
      <c r="H78" s="32"/>
      <c r="I78" s="82">
        <f t="shared" si="1"/>
        <v>0</v>
      </c>
    </row>
    <row r="79" spans="1:9" ht="47.25" x14ac:dyDescent="0.25">
      <c r="A79" s="52"/>
      <c r="B79" s="79"/>
      <c r="C79" s="29" t="s">
        <v>116</v>
      </c>
      <c r="D79" s="20"/>
      <c r="E79" s="21"/>
      <c r="F79" s="22" t="s">
        <v>4</v>
      </c>
      <c r="G79" s="22">
        <v>1</v>
      </c>
      <c r="H79" s="23"/>
      <c r="I79" s="83">
        <f t="shared" si="1"/>
        <v>0</v>
      </c>
    </row>
    <row r="80" spans="1:9" ht="47.25" x14ac:dyDescent="0.25">
      <c r="A80" s="53"/>
      <c r="B80" s="80"/>
      <c r="C80" s="29" t="s">
        <v>117</v>
      </c>
      <c r="D80" s="33"/>
      <c r="E80" s="34"/>
      <c r="F80" s="35" t="s">
        <v>4</v>
      </c>
      <c r="G80" s="35">
        <v>1</v>
      </c>
      <c r="H80" s="36"/>
      <c r="I80" s="84">
        <f t="shared" si="1"/>
        <v>0</v>
      </c>
    </row>
    <row r="81" spans="1:9" ht="31.5" x14ac:dyDescent="0.25">
      <c r="A81" s="51" t="s">
        <v>19</v>
      </c>
      <c r="B81" s="78" t="s">
        <v>25</v>
      </c>
      <c r="C81" s="29" t="s">
        <v>56</v>
      </c>
      <c r="D81" s="29"/>
      <c r="E81" s="30"/>
      <c r="F81" s="31" t="s">
        <v>4</v>
      </c>
      <c r="G81" s="31">
        <v>4</v>
      </c>
      <c r="H81" s="32"/>
      <c r="I81" s="82">
        <f t="shared" si="1"/>
        <v>0</v>
      </c>
    </row>
    <row r="82" spans="1:9" ht="31.5" x14ac:dyDescent="0.25">
      <c r="A82" s="52"/>
      <c r="B82" s="79"/>
      <c r="C82" s="20" t="s">
        <v>33</v>
      </c>
      <c r="D82" s="20"/>
      <c r="E82" s="21"/>
      <c r="F82" s="22" t="s">
        <v>4</v>
      </c>
      <c r="G82" s="22">
        <v>8</v>
      </c>
      <c r="H82" s="23"/>
      <c r="I82" s="83">
        <f t="shared" si="1"/>
        <v>0</v>
      </c>
    </row>
    <row r="83" spans="1:9" ht="31.5" x14ac:dyDescent="0.25">
      <c r="A83" s="53"/>
      <c r="B83" s="80"/>
      <c r="C83" s="20" t="s">
        <v>34</v>
      </c>
      <c r="D83" s="33"/>
      <c r="E83" s="34"/>
      <c r="F83" s="35" t="s">
        <v>4</v>
      </c>
      <c r="G83" s="35">
        <v>8</v>
      </c>
      <c r="H83" s="36"/>
      <c r="I83" s="84">
        <f t="shared" si="1"/>
        <v>0</v>
      </c>
    </row>
    <row r="84" spans="1:9" ht="31.5" x14ac:dyDescent="0.25">
      <c r="A84" s="51" t="s">
        <v>20</v>
      </c>
      <c r="B84" s="78" t="s">
        <v>37</v>
      </c>
      <c r="C84" s="29" t="s">
        <v>35</v>
      </c>
      <c r="D84" s="29"/>
      <c r="E84" s="30"/>
      <c r="F84" s="31" t="s">
        <v>4</v>
      </c>
      <c r="G84" s="31">
        <v>1</v>
      </c>
      <c r="H84" s="32"/>
      <c r="I84" s="82">
        <f t="shared" si="1"/>
        <v>0</v>
      </c>
    </row>
    <row r="85" spans="1:9" ht="31.5" x14ac:dyDescent="0.25">
      <c r="A85" s="53"/>
      <c r="B85" s="80"/>
      <c r="C85" s="33" t="s">
        <v>36</v>
      </c>
      <c r="D85" s="33"/>
      <c r="E85" s="34"/>
      <c r="F85" s="35" t="s">
        <v>4</v>
      </c>
      <c r="G85" s="35">
        <v>1</v>
      </c>
      <c r="H85" s="36"/>
      <c r="I85" s="84">
        <f t="shared" si="1"/>
        <v>0</v>
      </c>
    </row>
    <row r="86" spans="1:9" ht="62.25" customHeight="1" x14ac:dyDescent="0.25">
      <c r="A86" s="52" t="s">
        <v>21</v>
      </c>
      <c r="B86" s="79" t="s">
        <v>31</v>
      </c>
      <c r="C86" s="14" t="s">
        <v>118</v>
      </c>
      <c r="D86" s="20"/>
      <c r="E86" s="21"/>
      <c r="F86" s="22" t="s">
        <v>4</v>
      </c>
      <c r="G86" s="22">
        <v>1</v>
      </c>
      <c r="H86" s="23"/>
      <c r="I86" s="83">
        <f t="shared" si="1"/>
        <v>0</v>
      </c>
    </row>
    <row r="87" spans="1:9" ht="47.25" x14ac:dyDescent="0.25">
      <c r="A87" s="52"/>
      <c r="B87" s="79"/>
      <c r="C87" s="14" t="s">
        <v>93</v>
      </c>
      <c r="D87" s="20"/>
      <c r="E87" s="21"/>
      <c r="F87" s="22" t="s">
        <v>4</v>
      </c>
      <c r="G87" s="22">
        <v>1</v>
      </c>
      <c r="H87" s="23"/>
      <c r="I87" s="83">
        <f t="shared" si="1"/>
        <v>0</v>
      </c>
    </row>
    <row r="88" spans="1:9" ht="47.25" x14ac:dyDescent="0.25">
      <c r="A88" s="52"/>
      <c r="B88" s="79"/>
      <c r="C88" s="20" t="s">
        <v>94</v>
      </c>
      <c r="D88" s="20"/>
      <c r="E88" s="21"/>
      <c r="F88" s="22" t="s">
        <v>4</v>
      </c>
      <c r="G88" s="22">
        <v>1</v>
      </c>
      <c r="H88" s="23"/>
      <c r="I88" s="83">
        <f t="shared" si="1"/>
        <v>0</v>
      </c>
    </row>
    <row r="89" spans="1:9" x14ac:dyDescent="0.25">
      <c r="A89" s="60" t="s">
        <v>29</v>
      </c>
      <c r="B89" s="57" t="s">
        <v>51</v>
      </c>
      <c r="C89" s="41" t="s">
        <v>39</v>
      </c>
      <c r="D89" s="29"/>
      <c r="E89" s="30"/>
      <c r="F89" s="31" t="s">
        <v>4</v>
      </c>
      <c r="G89" s="31">
        <v>1</v>
      </c>
      <c r="H89" s="32"/>
      <c r="I89" s="82">
        <f t="shared" si="1"/>
        <v>0</v>
      </c>
    </row>
    <row r="90" spans="1:9" x14ac:dyDescent="0.25">
      <c r="A90" s="61"/>
      <c r="B90" s="58"/>
      <c r="C90" s="42" t="s">
        <v>40</v>
      </c>
      <c r="D90" s="20"/>
      <c r="E90" s="21"/>
      <c r="F90" s="22" t="s">
        <v>4</v>
      </c>
      <c r="G90" s="22">
        <v>1</v>
      </c>
      <c r="H90" s="23"/>
      <c r="I90" s="83">
        <f t="shared" si="1"/>
        <v>0</v>
      </c>
    </row>
    <row r="91" spans="1:9" x14ac:dyDescent="0.25">
      <c r="A91" s="61"/>
      <c r="B91" s="58"/>
      <c r="C91" s="42" t="s">
        <v>41</v>
      </c>
      <c r="D91" s="20"/>
      <c r="E91" s="21"/>
      <c r="F91" s="22" t="s">
        <v>4</v>
      </c>
      <c r="G91" s="22">
        <v>1</v>
      </c>
      <c r="H91" s="23"/>
      <c r="I91" s="83">
        <f t="shared" si="1"/>
        <v>0</v>
      </c>
    </row>
    <row r="92" spans="1:9" x14ac:dyDescent="0.25">
      <c r="A92" s="61"/>
      <c r="B92" s="58"/>
      <c r="C92" s="42" t="s">
        <v>42</v>
      </c>
      <c r="D92" s="20"/>
      <c r="E92" s="21"/>
      <c r="F92" s="22" t="s">
        <v>4</v>
      </c>
      <c r="G92" s="22">
        <v>1</v>
      </c>
      <c r="H92" s="23"/>
      <c r="I92" s="83">
        <f t="shared" si="1"/>
        <v>0</v>
      </c>
    </row>
    <row r="93" spans="1:9" x14ac:dyDescent="0.25">
      <c r="A93" s="61"/>
      <c r="B93" s="58"/>
      <c r="C93" s="42" t="s">
        <v>43</v>
      </c>
      <c r="D93" s="20"/>
      <c r="E93" s="21"/>
      <c r="F93" s="22" t="s">
        <v>4</v>
      </c>
      <c r="G93" s="22">
        <v>1</v>
      </c>
      <c r="H93" s="23"/>
      <c r="I93" s="83">
        <f t="shared" si="1"/>
        <v>0</v>
      </c>
    </row>
    <row r="94" spans="1:9" x14ac:dyDescent="0.25">
      <c r="A94" s="61"/>
      <c r="B94" s="58"/>
      <c r="C94" s="42" t="s">
        <v>44</v>
      </c>
      <c r="D94" s="20"/>
      <c r="E94" s="21"/>
      <c r="F94" s="22" t="s">
        <v>4</v>
      </c>
      <c r="G94" s="22">
        <v>1</v>
      </c>
      <c r="H94" s="23"/>
      <c r="I94" s="83">
        <f t="shared" si="1"/>
        <v>0</v>
      </c>
    </row>
    <row r="95" spans="1:9" x14ac:dyDescent="0.25">
      <c r="A95" s="61"/>
      <c r="B95" s="58"/>
      <c r="C95" s="42" t="s">
        <v>45</v>
      </c>
      <c r="D95" s="20"/>
      <c r="E95" s="21"/>
      <c r="F95" s="22" t="s">
        <v>4</v>
      </c>
      <c r="G95" s="22">
        <v>1</v>
      </c>
      <c r="H95" s="23"/>
      <c r="I95" s="83">
        <f t="shared" si="1"/>
        <v>0</v>
      </c>
    </row>
    <row r="96" spans="1:9" x14ac:dyDescent="0.25">
      <c r="A96" s="61"/>
      <c r="B96" s="58"/>
      <c r="C96" s="42" t="s">
        <v>44</v>
      </c>
      <c r="D96" s="20"/>
      <c r="E96" s="21"/>
      <c r="F96" s="22" t="s">
        <v>4</v>
      </c>
      <c r="G96" s="22">
        <v>1</v>
      </c>
      <c r="H96" s="23"/>
      <c r="I96" s="83">
        <f t="shared" si="1"/>
        <v>0</v>
      </c>
    </row>
    <row r="97" spans="1:9" x14ac:dyDescent="0.25">
      <c r="A97" s="61"/>
      <c r="B97" s="58"/>
      <c r="C97" s="42" t="s">
        <v>45</v>
      </c>
      <c r="D97" s="20"/>
      <c r="E97" s="21"/>
      <c r="F97" s="22" t="s">
        <v>4</v>
      </c>
      <c r="G97" s="22">
        <v>1</v>
      </c>
      <c r="H97" s="23"/>
      <c r="I97" s="83">
        <f t="shared" si="1"/>
        <v>0</v>
      </c>
    </row>
    <row r="98" spans="1:9" x14ac:dyDescent="0.25">
      <c r="A98" s="61"/>
      <c r="B98" s="58"/>
      <c r="C98" s="42" t="s">
        <v>46</v>
      </c>
      <c r="D98" s="20"/>
      <c r="E98" s="21"/>
      <c r="F98" s="22" t="s">
        <v>4</v>
      </c>
      <c r="G98" s="22">
        <v>1</v>
      </c>
      <c r="H98" s="23"/>
      <c r="I98" s="83">
        <f t="shared" si="1"/>
        <v>0</v>
      </c>
    </row>
    <row r="99" spans="1:9" x14ac:dyDescent="0.25">
      <c r="A99" s="61"/>
      <c r="B99" s="58"/>
      <c r="C99" s="42" t="s">
        <v>47</v>
      </c>
      <c r="D99" s="20"/>
      <c r="E99" s="21"/>
      <c r="F99" s="22" t="s">
        <v>4</v>
      </c>
      <c r="G99" s="22">
        <v>1</v>
      </c>
      <c r="H99" s="23"/>
      <c r="I99" s="83">
        <f t="shared" si="1"/>
        <v>0</v>
      </c>
    </row>
    <row r="100" spans="1:9" x14ac:dyDescent="0.25">
      <c r="A100" s="61"/>
      <c r="B100" s="58"/>
      <c r="C100" s="42" t="s">
        <v>48</v>
      </c>
      <c r="D100" s="20"/>
      <c r="E100" s="21"/>
      <c r="F100" s="22" t="s">
        <v>4</v>
      </c>
      <c r="G100" s="22">
        <v>1</v>
      </c>
      <c r="H100" s="23"/>
      <c r="I100" s="83">
        <f t="shared" si="1"/>
        <v>0</v>
      </c>
    </row>
    <row r="101" spans="1:9" x14ac:dyDescent="0.25">
      <c r="A101" s="61"/>
      <c r="B101" s="58"/>
      <c r="C101" s="42" t="s">
        <v>49</v>
      </c>
      <c r="D101" s="20"/>
      <c r="E101" s="21"/>
      <c r="F101" s="22" t="s">
        <v>4</v>
      </c>
      <c r="G101" s="22">
        <v>1</v>
      </c>
      <c r="H101" s="23"/>
      <c r="I101" s="83">
        <f t="shared" si="1"/>
        <v>0</v>
      </c>
    </row>
    <row r="102" spans="1:9" x14ac:dyDescent="0.25">
      <c r="A102" s="61"/>
      <c r="B102" s="58"/>
      <c r="C102" s="42" t="s">
        <v>50</v>
      </c>
      <c r="D102" s="20"/>
      <c r="E102" s="21"/>
      <c r="F102" s="22" t="s">
        <v>4</v>
      </c>
      <c r="G102" s="22">
        <v>1</v>
      </c>
      <c r="H102" s="23"/>
      <c r="I102" s="83">
        <f t="shared" si="1"/>
        <v>0</v>
      </c>
    </row>
    <row r="103" spans="1:9" x14ac:dyDescent="0.25">
      <c r="A103" s="61"/>
      <c r="B103" s="58"/>
      <c r="C103" s="42" t="s">
        <v>44</v>
      </c>
      <c r="D103" s="20"/>
      <c r="E103" s="21"/>
      <c r="F103" s="22" t="s">
        <v>4</v>
      </c>
      <c r="G103" s="22">
        <v>1</v>
      </c>
      <c r="H103" s="23"/>
      <c r="I103" s="83">
        <f t="shared" si="1"/>
        <v>0</v>
      </c>
    </row>
    <row r="104" spans="1:9" x14ac:dyDescent="0.25">
      <c r="A104" s="61"/>
      <c r="B104" s="58"/>
      <c r="C104" s="42" t="s">
        <v>45</v>
      </c>
      <c r="D104" s="20"/>
      <c r="E104" s="21"/>
      <c r="F104" s="22" t="s">
        <v>4</v>
      </c>
      <c r="G104" s="22">
        <v>1</v>
      </c>
      <c r="H104" s="23"/>
      <c r="I104" s="83">
        <f t="shared" si="1"/>
        <v>0</v>
      </c>
    </row>
    <row r="105" spans="1:9" x14ac:dyDescent="0.25">
      <c r="A105" s="61"/>
      <c r="B105" s="58"/>
      <c r="C105" s="42" t="s">
        <v>46</v>
      </c>
      <c r="D105" s="20"/>
      <c r="E105" s="21"/>
      <c r="F105" s="22" t="s">
        <v>4</v>
      </c>
      <c r="G105" s="22">
        <v>1</v>
      </c>
      <c r="H105" s="23"/>
      <c r="I105" s="83">
        <f t="shared" si="1"/>
        <v>0</v>
      </c>
    </row>
    <row r="106" spans="1:9" x14ac:dyDescent="0.25">
      <c r="A106" s="61"/>
      <c r="B106" s="58"/>
      <c r="C106" s="42" t="s">
        <v>47</v>
      </c>
      <c r="D106" s="20"/>
      <c r="E106" s="21"/>
      <c r="F106" s="22" t="s">
        <v>4</v>
      </c>
      <c r="G106" s="22">
        <v>1</v>
      </c>
      <c r="H106" s="23"/>
      <c r="I106" s="83">
        <f t="shared" si="1"/>
        <v>0</v>
      </c>
    </row>
    <row r="107" spans="1:9" x14ac:dyDescent="0.25">
      <c r="A107" s="61"/>
      <c r="B107" s="58"/>
      <c r="C107" s="42" t="s">
        <v>49</v>
      </c>
      <c r="D107" s="20"/>
      <c r="E107" s="21"/>
      <c r="F107" s="22" t="s">
        <v>4</v>
      </c>
      <c r="G107" s="22">
        <v>1</v>
      </c>
      <c r="H107" s="23"/>
      <c r="I107" s="83">
        <f t="shared" si="1"/>
        <v>0</v>
      </c>
    </row>
    <row r="108" spans="1:9" ht="16.5" thickBot="1" x14ac:dyDescent="0.3">
      <c r="A108" s="62"/>
      <c r="B108" s="59"/>
      <c r="C108" s="45" t="s">
        <v>50</v>
      </c>
      <c r="D108" s="24"/>
      <c r="E108" s="25"/>
      <c r="F108" s="26" t="s">
        <v>4</v>
      </c>
      <c r="G108" s="26">
        <v>1</v>
      </c>
      <c r="H108" s="27"/>
      <c r="I108" s="85">
        <f t="shared" si="1"/>
        <v>0</v>
      </c>
    </row>
    <row r="109" spans="1:9" x14ac:dyDescent="0.25">
      <c r="C109" s="1"/>
      <c r="I109" s="38"/>
    </row>
    <row r="110" spans="1:9" x14ac:dyDescent="0.25">
      <c r="I110" s="38"/>
    </row>
    <row r="111" spans="1:9" x14ac:dyDescent="0.25">
      <c r="I111" s="38"/>
    </row>
    <row r="112" spans="1:9" x14ac:dyDescent="0.25">
      <c r="A112" s="1"/>
      <c r="B112" s="1"/>
      <c r="C112" s="1"/>
      <c r="H112" s="10" t="s">
        <v>22</v>
      </c>
      <c r="I112" s="81">
        <f>SUM(I9:I108)</f>
        <v>0</v>
      </c>
    </row>
    <row r="116" spans="1:9" x14ac:dyDescent="0.25">
      <c r="A116" s="70"/>
      <c r="B116" s="70"/>
      <c r="C116" s="46"/>
      <c r="D116" s="46"/>
      <c r="E116" s="46"/>
      <c r="F116" s="46"/>
      <c r="G116" s="46"/>
      <c r="H116" s="46"/>
      <c r="I116" s="46"/>
    </row>
    <row r="117" spans="1:9" x14ac:dyDescent="0.25">
      <c r="A117" s="56"/>
      <c r="B117" s="54"/>
      <c r="I117" s="48"/>
    </row>
    <row r="118" spans="1:9" x14ac:dyDescent="0.25">
      <c r="A118" s="56"/>
      <c r="B118" s="55"/>
      <c r="I118" s="38"/>
    </row>
    <row r="119" spans="1:9" x14ac:dyDescent="0.25">
      <c r="B119" s="47"/>
      <c r="I119" s="38"/>
    </row>
    <row r="120" spans="1:9" x14ac:dyDescent="0.25">
      <c r="I120" s="38"/>
    </row>
  </sheetData>
  <mergeCells count="24">
    <mergeCell ref="A3:I3"/>
    <mergeCell ref="A7:I7"/>
    <mergeCell ref="A8:B8"/>
    <mergeCell ref="A116:B116"/>
    <mergeCell ref="B10:B13"/>
    <mergeCell ref="B54:B70"/>
    <mergeCell ref="B71:B77"/>
    <mergeCell ref="B78:B80"/>
    <mergeCell ref="B81:B83"/>
    <mergeCell ref="B84:B85"/>
    <mergeCell ref="B86:B88"/>
    <mergeCell ref="B14:B53"/>
    <mergeCell ref="A10:A13"/>
    <mergeCell ref="A14:A53"/>
    <mergeCell ref="A54:A70"/>
    <mergeCell ref="A71:A77"/>
    <mergeCell ref="A78:A80"/>
    <mergeCell ref="A81:A83"/>
    <mergeCell ref="A84:A85"/>
    <mergeCell ref="A86:A88"/>
    <mergeCell ref="B117:B118"/>
    <mergeCell ref="A117:A118"/>
    <mergeCell ref="B89:B108"/>
    <mergeCell ref="A89:A108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INTEGER</dc:creator>
  <cp:lastModifiedBy>Andrea</cp:lastModifiedBy>
  <dcterms:created xsi:type="dcterms:W3CDTF">2015-06-05T18:17:20Z</dcterms:created>
  <dcterms:modified xsi:type="dcterms:W3CDTF">2023-03-23T14:23:09Z</dcterms:modified>
</cp:coreProperties>
</file>