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sulentic\DIV Group d.o.o\Projekti I&amp;R - Projekti\500_CEKOM\6_NABAVA\16 Izolacija XPS\"/>
    </mc:Choice>
  </mc:AlternateContent>
  <bookViews>
    <workbookView xWindow="0" yWindow="0" windowWidth="19320" windowHeight="9096"/>
  </bookViews>
  <sheets>
    <sheet name="Sheet1" sheetId="1" r:id="rId1"/>
    <sheet name="Sheet2" sheetId="2" r:id="rId2"/>
    <sheet name="Sheet3" sheetId="3" r:id="rId3"/>
  </sheets>
  <calcPr calcId="152511"/>
</workbook>
</file>

<file path=xl/calcChain.xml><?xml version="1.0" encoding="utf-8"?>
<calcChain xmlns="http://schemas.openxmlformats.org/spreadsheetml/2006/main">
  <c r="F19" i="1" l="1"/>
  <c r="F20" i="1"/>
  <c r="F18" i="1"/>
  <c r="F21" i="1" l="1"/>
  <c r="F23" i="1"/>
</calcChain>
</file>

<file path=xl/sharedStrings.xml><?xml version="1.0" encoding="utf-8"?>
<sst xmlns="http://schemas.openxmlformats.org/spreadsheetml/2006/main" count="37" uniqueCount="30">
  <si>
    <t>Redni broj / No.</t>
  </si>
  <si>
    <t>Opis stavke / Item description</t>
  </si>
  <si>
    <t>Jedinica mjere / Unit</t>
  </si>
  <si>
    <r>
      <t xml:space="preserve">Količina /
</t>
    </r>
    <r>
      <rPr>
        <b/>
        <i/>
        <sz val="9"/>
        <color theme="1"/>
        <rFont val="Arial"/>
        <family val="2"/>
      </rPr>
      <t>Quantity</t>
    </r>
  </si>
  <si>
    <t>Jedinična cijena
bez PDV-a / unit price excluding VAT</t>
  </si>
  <si>
    <t>Ukupno / Total price excluding VAT</t>
  </si>
  <si>
    <t>Ponuđene specifikacije / Offered specifications</t>
  </si>
  <si>
    <t>Tražene specifikacije / Requested specifications</t>
  </si>
  <si>
    <t>m3</t>
  </si>
  <si>
    <t>Rok isporuke: najranije 17.04.2023., najkasnije 31.07.2023., a dinamika će se definirati Ugovorom
Delivery deadline: 17.04.2023. at the earliest, 31.07.2023. at the latest, and the dynamics will be defined by the Contract</t>
  </si>
  <si>
    <r>
      <rPr>
        <b/>
        <sz val="11"/>
        <color theme="1"/>
        <rFont val="Calibri"/>
        <family val="2"/>
        <scheme val="minor"/>
      </rPr>
      <t xml:space="preserve">Tlačna čvrstoća: </t>
    </r>
    <r>
      <rPr>
        <sz val="11"/>
        <color theme="1"/>
        <rFont val="Calibri"/>
        <family val="2"/>
        <charset val="238"/>
        <scheme val="minor"/>
      </rPr>
      <t xml:space="preserve">
XPS 300SL debljine 10 cm = 300 kPa
</t>
    </r>
    <r>
      <rPr>
        <b/>
        <sz val="11"/>
        <color theme="1"/>
        <rFont val="Calibri"/>
        <family val="2"/>
        <scheme val="minor"/>
      </rPr>
      <t>Compressive strength:</t>
    </r>
    <r>
      <rPr>
        <sz val="11"/>
        <color theme="1"/>
        <rFont val="Calibri"/>
        <family val="2"/>
        <charset val="238"/>
        <scheme val="minor"/>
      </rPr>
      <t xml:space="preserve">
XPS 300SL 10 cm thick = 300 kPa</t>
    </r>
  </si>
  <si>
    <r>
      <rPr>
        <b/>
        <sz val="11"/>
        <color theme="1"/>
        <rFont val="Calibri"/>
        <family val="2"/>
        <scheme val="minor"/>
      </rPr>
      <t xml:space="preserve">Tlačna čvrstoća: </t>
    </r>
    <r>
      <rPr>
        <sz val="11"/>
        <color theme="1"/>
        <rFont val="Calibri"/>
        <family val="2"/>
        <charset val="238"/>
        <scheme val="minor"/>
      </rPr>
      <t xml:space="preserve">
XPS 300SL debljine 20 cm = 300 kPa
</t>
    </r>
    <r>
      <rPr>
        <b/>
        <sz val="11"/>
        <color theme="1"/>
        <rFont val="Calibri"/>
        <family val="2"/>
        <scheme val="minor"/>
      </rPr>
      <t>Compressive strength:</t>
    </r>
    <r>
      <rPr>
        <sz val="11"/>
        <color theme="1"/>
        <rFont val="Calibri"/>
        <family val="2"/>
        <charset val="238"/>
        <scheme val="minor"/>
      </rPr>
      <t xml:space="preserve">
XPS 300SL 20 cm thick = 300 kPa</t>
    </r>
  </si>
  <si>
    <r>
      <rPr>
        <b/>
        <sz val="11"/>
        <color theme="1"/>
        <rFont val="Calibri"/>
        <family val="2"/>
        <scheme val="minor"/>
      </rPr>
      <t xml:space="preserve">Tlačna čvrstoća: </t>
    </r>
    <r>
      <rPr>
        <sz val="11"/>
        <color theme="1"/>
        <rFont val="Calibri"/>
        <family val="2"/>
        <charset val="238"/>
        <scheme val="minor"/>
      </rPr>
      <t xml:space="preserve">
XPS 500SL debljine 20 cm = 500 kPa
</t>
    </r>
    <r>
      <rPr>
        <b/>
        <sz val="11"/>
        <color theme="1"/>
        <rFont val="Calibri"/>
        <family val="2"/>
        <scheme val="minor"/>
      </rPr>
      <t>Compressive strength:</t>
    </r>
    <r>
      <rPr>
        <sz val="11"/>
        <color theme="1"/>
        <rFont val="Calibri"/>
        <family val="2"/>
        <charset val="238"/>
        <scheme val="minor"/>
      </rPr>
      <t xml:space="preserve">
XPS 500SL 20 cm thick = 500 kPa</t>
    </r>
  </si>
  <si>
    <r>
      <rPr>
        <b/>
        <sz val="11"/>
        <color theme="1"/>
        <rFont val="Calibri"/>
        <family val="2"/>
        <scheme val="minor"/>
      </rPr>
      <t>Oblik ruba izolacije:</t>
    </r>
    <r>
      <rPr>
        <sz val="11"/>
        <color theme="1"/>
        <rFont val="Calibri"/>
        <family val="2"/>
        <scheme val="minor"/>
      </rPr>
      <t xml:space="preserve"> s preklopom
</t>
    </r>
    <r>
      <rPr>
        <b/>
        <sz val="11"/>
        <color theme="1"/>
        <rFont val="Calibri"/>
        <family val="2"/>
        <scheme val="minor"/>
      </rPr>
      <t>Shape of the edge:</t>
    </r>
    <r>
      <rPr>
        <sz val="11"/>
        <color theme="1"/>
        <rFont val="Calibri"/>
        <family val="2"/>
        <scheme val="minor"/>
      </rPr>
      <t xml:space="preserve"> XPS board with the SL edge type</t>
    </r>
  </si>
  <si>
    <t>IZOLACIJA /INSULATION</t>
  </si>
  <si>
    <r>
      <rPr>
        <b/>
        <sz val="11"/>
        <color theme="1"/>
        <rFont val="Calibri"/>
        <family val="2"/>
        <scheme val="minor"/>
      </rPr>
      <t>Tip i količina izolacije:</t>
    </r>
    <r>
      <rPr>
        <sz val="11"/>
        <color theme="1"/>
        <rFont val="Calibri"/>
        <family val="2"/>
        <scheme val="minor"/>
      </rPr>
      <t xml:space="preserve">
XPS 300SL debljine 10 cm
</t>
    </r>
    <r>
      <rPr>
        <b/>
        <sz val="11"/>
        <color theme="1"/>
        <rFont val="Calibri"/>
        <family val="2"/>
        <scheme val="minor"/>
      </rPr>
      <t>Type and amount of insulation</t>
    </r>
    <r>
      <rPr>
        <sz val="11"/>
        <color theme="1"/>
        <rFont val="Calibri"/>
        <family val="2"/>
        <scheme val="minor"/>
      </rPr>
      <t xml:space="preserve">
XPS 300SL with a thickness of 10 cm</t>
    </r>
  </si>
  <si>
    <r>
      <rPr>
        <b/>
        <sz val="11"/>
        <color theme="1"/>
        <rFont val="Calibri"/>
        <family val="2"/>
        <scheme val="minor"/>
      </rPr>
      <t xml:space="preserve">Površina izolacije: </t>
    </r>
    <r>
      <rPr>
        <sz val="11"/>
        <color theme="1"/>
        <rFont val="Calibri"/>
        <family val="2"/>
        <scheme val="minor"/>
      </rPr>
      <t xml:space="preserve">glatka
</t>
    </r>
    <r>
      <rPr>
        <b/>
        <sz val="11"/>
        <color theme="1"/>
        <rFont val="Calibri"/>
        <family val="2"/>
        <scheme val="minor"/>
      </rPr>
      <t>Insulation surface:</t>
    </r>
    <r>
      <rPr>
        <sz val="11"/>
        <color theme="1"/>
        <rFont val="Calibri"/>
        <family val="2"/>
        <scheme val="minor"/>
      </rPr>
      <t xml:space="preserve"> smooth</t>
    </r>
  </si>
  <si>
    <r>
      <rPr>
        <b/>
        <sz val="11"/>
        <color theme="1"/>
        <rFont val="Calibri"/>
        <family val="2"/>
        <scheme val="minor"/>
      </rPr>
      <t>Tip i količina izolacije:</t>
    </r>
    <r>
      <rPr>
        <sz val="11"/>
        <color theme="1"/>
        <rFont val="Calibri"/>
        <family val="2"/>
        <scheme val="minor"/>
      </rPr>
      <t xml:space="preserve">
XPS 300SL debljine 20 cm
</t>
    </r>
    <r>
      <rPr>
        <b/>
        <sz val="11"/>
        <color theme="1"/>
        <rFont val="Calibri"/>
        <family val="2"/>
        <scheme val="minor"/>
      </rPr>
      <t>Type and amount of insulation</t>
    </r>
    <r>
      <rPr>
        <sz val="11"/>
        <color theme="1"/>
        <rFont val="Calibri"/>
        <family val="2"/>
        <scheme val="minor"/>
      </rPr>
      <t xml:space="preserve">
XPS 300SL 20 cm thick = 2562 m3</t>
    </r>
  </si>
  <si>
    <r>
      <rPr>
        <b/>
        <sz val="11"/>
        <color theme="1"/>
        <rFont val="Calibri"/>
        <family val="2"/>
        <scheme val="minor"/>
      </rPr>
      <t>Tip i količina izolacije:</t>
    </r>
    <r>
      <rPr>
        <sz val="11"/>
        <color theme="1"/>
        <rFont val="Calibri"/>
        <family val="2"/>
        <scheme val="minor"/>
      </rPr>
      <t xml:space="preserve">
XPS 500SL debljine 20 cm
</t>
    </r>
    <r>
      <rPr>
        <b/>
        <sz val="11"/>
        <color theme="1"/>
        <rFont val="Calibri"/>
        <family val="2"/>
        <scheme val="minor"/>
      </rPr>
      <t>Type and amount of insulation</t>
    </r>
    <r>
      <rPr>
        <sz val="11"/>
        <color theme="1"/>
        <rFont val="Calibri"/>
        <family val="2"/>
        <scheme val="minor"/>
      </rPr>
      <t xml:space="preserve">
XPS 500SL 20 cm thick</t>
    </r>
  </si>
  <si>
    <t>IZOLACIJA XPS 300/10 S TRANSPORTOM DDP BRODOSPLIT
XPS INSULATION 300/10 WITH TRANSPORT DDP BRODOSPLIT</t>
  </si>
  <si>
    <t>IZOLACIJA XPS 300/20 S TRANSPORTOM DDP BRODOSPLIT
XPS INSULATION 300/20 WITH TRANSPORT DDP BRODOSPLIT</t>
  </si>
  <si>
    <t>IZOLACIJA XPS 500/20 S TRANSPORTOM DDP BRODOSPLIT
XPS INSULATION 500/20 WITH TRANSPORT DDP BRODOSPLIT</t>
  </si>
  <si>
    <t xml:space="preserve">SVEUKUPNO BEZ PDV-a / TOTAL SUM excluding VAT </t>
  </si>
  <si>
    <t>IZNOS PDV-a /  VAT ammount</t>
  </si>
  <si>
    <t xml:space="preserve">SVEUKUPNO S PDV-om / TOTAL SUM including VAT </t>
  </si>
  <si>
    <t>Valuta ponude EUR ili USD:
Bid currency EUR or USD:</t>
  </si>
  <si>
    <t>Plaćanje avansom 50% ukupnog iznosa ugovora nakon potpisa ugovora, 50% svake pojedinačne isporuke prije svake pojedinačne isporuke, sukladno ugovorenoj dinamici isporuke. Ostatak od 50% svake pojedinačne isporuke će se izravnavati s avansom koji je bio uplaćen nakon potpisa ugovora.</t>
  </si>
  <si>
    <r>
      <rPr>
        <b/>
        <sz val="9"/>
        <rFont val="Arial"/>
        <family val="2"/>
        <charset val="238"/>
      </rPr>
      <t>Uputa o načinu popunjavanja:</t>
    </r>
    <r>
      <rPr>
        <sz val="9"/>
        <rFont val="Arial"/>
        <family val="2"/>
        <charset val="238"/>
      </rPr>
      <t xml:space="preserve">
• Ponuditelj je obvezan ispuniti Troškovnik po svim traženim stavkama, na način da popuni stupac "Ponuđene specifikacije" prema opisima u stupcu "Tražene specifikacije" te da upiše proizvođača i model u za to predviđeno mjesto, ako je primijenjivo. Ponuđena roba mora u cijelosti zadovoljiti minimalne karakteristike koje su opisane u tehničkoj specifikaciji ili biti bolja od opisanih specifikacija. 
• Ponuditelj ne smije mijenjati navedene tražene tehničke specifikacije
• Za sve stavke Troškovnika u kojima se uz navedene tehničke specifikacije traži norma, oznaka ili pak marka, patent, tip ili određeno podrijetlo, ponuditelj može ponuditi „ili jednakovrijedno“.
• U stupac "Jedinična cijena bez PDV-a ponuditelj upisuje jedinične cijene u dvije decimale. Ponuditelj upisuje valutu ponude u za to predviđenu ćeliju.</t>
    </r>
  </si>
  <si>
    <r>
      <rPr>
        <b/>
        <sz val="9"/>
        <rFont val="Arial"/>
        <family val="2"/>
        <charset val="238"/>
      </rPr>
      <t>Instructions on filling out the form:</t>
    </r>
    <r>
      <rPr>
        <sz val="9"/>
        <rFont val="Arial"/>
        <family val="2"/>
        <charset val="238"/>
      </rPr>
      <t xml:space="preserve">
• The Bidder is obliged to fill in the Cost Sheet for all required items, by entering the column "Offered specifications" according to descritions from the column "Requested specifications" and by entering the producer and model name if applicable. The offered goods must fully meet the minimum characteristics described in the technical specification or be better than the described specifications.
• The bidder may not change the stated required technical specifications
• For all items of the Cost Sheet in which, in addition to the stated technical specifications, a standard, marking or trademark, patent, type or certain origin is required, the bidder may bid "or equivalent".
• In the column "Unit price excluding VAT", the bidder enters unit prices rounded to two decimal places. The bidder enters the bid currency in the provided cell.</t>
    </r>
  </si>
  <si>
    <t>Advance payment of 50% of the total amount of the contract after signing the contract, 50% of each individual delivery before each individual delivery, in accordance with the agreed delivery dynamics. The rest amount of 50% of each individual delivery is settled with the advance that was paid after signing the contract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</si>
</sst>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X_D_R_-;\-* #,##0.00\ _X_D_R_-;_-* &quot;-&quot;??\ _X_D_R_-;_-@_-"/>
    <numFmt numFmtId="164" formatCode="_-* #,##0\ _k_n_-;\-* #,##0\ _k_n_-;_-* &quot;-&quot;??\ _k_n_-;_-@_-"/>
  </numFmts>
  <fonts count="14" x14ac:knownFonts="1">
    <font>
      <sz val="11"/>
      <color theme="1"/>
      <name val="Calibri"/>
      <family val="2"/>
      <charset val="238"/>
      <scheme val="minor"/>
    </font>
    <font>
      <sz val="11"/>
      <color theme="1"/>
      <name val="Calibri"/>
      <family val="2"/>
      <scheme val="minor"/>
    </font>
    <font>
      <sz val="11"/>
      <color theme="1"/>
      <name val="Calibri"/>
      <family val="2"/>
      <charset val="238"/>
      <scheme val="minor"/>
    </font>
    <font>
      <b/>
      <sz val="11"/>
      <color theme="1"/>
      <name val="Calibri"/>
      <family val="2"/>
      <charset val="238"/>
      <scheme val="minor"/>
    </font>
    <font>
      <sz val="11"/>
      <color theme="1"/>
      <name val="Calibri"/>
      <family val="2"/>
      <charset val="1"/>
      <scheme val="minor"/>
    </font>
    <font>
      <sz val="9"/>
      <name val="Arial"/>
      <family val="2"/>
      <charset val="238"/>
    </font>
    <font>
      <b/>
      <sz val="9"/>
      <name val="Arial"/>
      <family val="2"/>
      <charset val="238"/>
    </font>
    <font>
      <sz val="9"/>
      <color theme="1"/>
      <name val="Arial"/>
      <family val="2"/>
      <charset val="238"/>
    </font>
    <font>
      <sz val="11"/>
      <color theme="1"/>
      <name val="Arial"/>
      <family val="2"/>
      <charset val="238"/>
    </font>
    <font>
      <b/>
      <sz val="9"/>
      <color theme="1"/>
      <name val="Arial"/>
      <family val="2"/>
      <charset val="238"/>
    </font>
    <font>
      <b/>
      <i/>
      <sz val="9"/>
      <color theme="1"/>
      <name val="Arial"/>
      <family val="2"/>
    </font>
    <font>
      <b/>
      <sz val="11"/>
      <color theme="1"/>
      <name val="Calibri"/>
      <family val="2"/>
      <scheme val="minor"/>
    </font>
    <font>
      <sz val="9"/>
      <color theme="1"/>
      <name val="Calibri"/>
      <family val="2"/>
      <charset val="238"/>
      <scheme val="minor"/>
    </font>
    <font>
      <sz val="9"/>
      <color theme="1"/>
      <name val="Arial"/>
      <family val="2"/>
    </font>
  </fonts>
  <fills count="5">
    <fill>
      <patternFill patternType="none"/>
    </fill>
    <fill>
      <patternFill patternType="gray125"/>
    </fill>
    <fill>
      <patternFill patternType="solid">
        <fgColor theme="6" tint="0.79998168889431442"/>
        <bgColor indexed="65"/>
      </patternFill>
    </fill>
    <fill>
      <patternFill patternType="solid">
        <fgColor theme="2"/>
        <bgColor indexed="64"/>
      </patternFill>
    </fill>
    <fill>
      <patternFill patternType="solid">
        <fgColor theme="9" tint="0.79998168889431442"/>
        <bgColor indexed="64"/>
      </patternFill>
    </fill>
  </fills>
  <borders count="11">
    <border>
      <left/>
      <right/>
      <top/>
      <bottom/>
      <diagonal/>
    </border>
    <border>
      <left style="thin">
        <color auto="1"/>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auto="1"/>
      </left>
      <right/>
      <top/>
      <bottom style="thin">
        <color indexed="64"/>
      </bottom>
      <diagonal/>
    </border>
    <border>
      <left/>
      <right/>
      <top/>
      <bottom style="thin">
        <color indexed="64"/>
      </bottom>
      <diagonal/>
    </border>
  </borders>
  <cellStyleXfs count="60">
    <xf numFmtId="0" fontId="0" fillId="0" borderId="0"/>
    <xf numFmtId="0" fontId="2" fillId="2" borderId="0" applyNumberFormat="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4" fillId="0" borderId="0"/>
    <xf numFmtId="0" fontId="2"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cellStyleXfs>
  <cellXfs count="33">
    <xf numFmtId="0" fontId="0" fillId="0" borderId="0" xfId="0"/>
    <xf numFmtId="0" fontId="6" fillId="3" borderId="2" xfId="4" applyFont="1" applyFill="1" applyBorder="1" applyAlignment="1" applyProtection="1">
      <alignment horizontal="center" vertical="center" wrapText="1"/>
    </xf>
    <xf numFmtId="0" fontId="9" fillId="3" borderId="2" xfId="5" applyFont="1" applyFill="1" applyBorder="1" applyAlignment="1" applyProtection="1">
      <alignment horizontal="center" vertical="center" wrapText="1"/>
    </xf>
    <xf numFmtId="164" fontId="9" fillId="3" borderId="2" xfId="6" applyNumberFormat="1" applyFont="1" applyFill="1" applyBorder="1" applyAlignment="1" applyProtection="1">
      <alignment horizontal="center" vertical="center" wrapText="1"/>
    </xf>
    <xf numFmtId="164" fontId="9" fillId="3" borderId="2" xfId="7" applyNumberFormat="1" applyFont="1" applyFill="1" applyBorder="1" applyAlignment="1" applyProtection="1">
      <alignment horizontal="center" vertical="center" wrapText="1"/>
    </xf>
    <xf numFmtId="43" fontId="9" fillId="3" borderId="2" xfId="10" applyNumberFormat="1" applyFont="1" applyFill="1" applyBorder="1" applyAlignment="1" applyProtection="1">
      <alignment horizontal="center" vertical="center" wrapText="1"/>
    </xf>
    <xf numFmtId="43" fontId="9" fillId="3" borderId="2" xfId="11" applyNumberFormat="1" applyFont="1" applyFill="1" applyBorder="1" applyAlignment="1" applyProtection="1">
      <alignment horizontal="center" vertical="center" wrapText="1"/>
    </xf>
    <xf numFmtId="0" fontId="0" fillId="0" borderId="2" xfId="0" applyBorder="1" applyAlignment="1">
      <alignment horizontal="center" vertical="center"/>
    </xf>
    <xf numFmtId="4" fontId="0" fillId="0" borderId="2" xfId="0" applyNumberFormat="1" applyBorder="1"/>
    <xf numFmtId="4" fontId="4" fillId="0" borderId="6" xfId="13" applyNumberFormat="1" applyFont="1" applyBorder="1" applyAlignment="1" applyProtection="1">
      <alignment wrapText="1"/>
    </xf>
    <xf numFmtId="4" fontId="4" fillId="0" borderId="5" xfId="13" applyNumberFormat="1" applyFont="1" applyBorder="1" applyAlignment="1" applyProtection="1">
      <alignment wrapText="1"/>
    </xf>
    <xf numFmtId="0" fontId="3" fillId="2" borderId="2" xfId="1" applyFont="1" applyBorder="1" applyAlignment="1" applyProtection="1">
      <alignment horizontal="left" vertical="center" wrapText="1"/>
    </xf>
    <xf numFmtId="0" fontId="0" fillId="0" borderId="2" xfId="0" applyBorder="1" applyAlignment="1">
      <alignment horizontal="left" vertical="center" wrapText="1"/>
    </xf>
    <xf numFmtId="0" fontId="1" fillId="0" borderId="2" xfId="0" applyFont="1" applyFill="1" applyBorder="1" applyAlignment="1">
      <alignment wrapText="1"/>
    </xf>
    <xf numFmtId="0" fontId="12" fillId="0" borderId="2" xfId="0" applyFont="1" applyBorder="1" applyAlignment="1">
      <alignment horizontal="center" vertical="center" wrapText="1"/>
    </xf>
    <xf numFmtId="0" fontId="1" fillId="0" borderId="2" xfId="0" applyFont="1" applyBorder="1" applyAlignment="1">
      <alignment wrapText="1"/>
    </xf>
    <xf numFmtId="0" fontId="0" fillId="0" borderId="7" xfId="0" applyBorder="1" applyAlignment="1">
      <alignment horizontal="center" vertical="center"/>
    </xf>
    <xf numFmtId="0" fontId="0" fillId="0" borderId="8" xfId="0" applyBorder="1" applyAlignment="1">
      <alignment horizontal="center" vertical="center"/>
    </xf>
    <xf numFmtId="0" fontId="5" fillId="0" borderId="1" xfId="2" applyFont="1" applyBorder="1" applyAlignment="1" applyProtection="1">
      <alignment horizontal="left" vertical="top" wrapText="1"/>
    </xf>
    <xf numFmtId="0" fontId="5" fillId="0" borderId="0" xfId="2" applyFont="1" applyBorder="1" applyAlignment="1" applyProtection="1">
      <alignment horizontal="left" vertical="top"/>
    </xf>
    <xf numFmtId="0" fontId="7" fillId="0" borderId="0" xfId="2" applyFont="1" applyAlignment="1" applyProtection="1">
      <alignment vertical="top"/>
    </xf>
    <xf numFmtId="0" fontId="5" fillId="0" borderId="1" xfId="3" applyFont="1" applyBorder="1" applyAlignment="1" applyProtection="1">
      <alignment horizontal="left" vertical="top" wrapText="1"/>
    </xf>
    <xf numFmtId="0" fontId="8" fillId="0" borderId="0" xfId="3" applyFont="1" applyAlignment="1" applyProtection="1">
      <alignment vertical="top"/>
    </xf>
    <xf numFmtId="0" fontId="9" fillId="3" borderId="3" xfId="5" applyFont="1" applyFill="1" applyBorder="1" applyAlignment="1" applyProtection="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5" fillId="0" borderId="9" xfId="3" applyFont="1" applyBorder="1" applyAlignment="1" applyProtection="1">
      <alignment horizontal="center" vertical="center" wrapText="1"/>
    </xf>
    <xf numFmtId="0" fontId="5" fillId="0" borderId="10" xfId="3" applyFont="1" applyBorder="1" applyAlignment="1" applyProtection="1">
      <alignment horizontal="center" vertical="center" wrapText="1"/>
    </xf>
    <xf numFmtId="0" fontId="13" fillId="0" borderId="0" xfId="0" applyFont="1" applyAlignment="1">
      <alignment horizontal="left" vertical="center" wrapText="1"/>
    </xf>
    <xf numFmtId="4" fontId="0" fillId="4" borderId="2" xfId="0" applyNumberFormat="1" applyFill="1" applyBorder="1" applyProtection="1">
      <protection locked="0"/>
    </xf>
    <xf numFmtId="4" fontId="4" fillId="4" borderId="5" xfId="13" applyNumberFormat="1" applyFont="1" applyFill="1" applyBorder="1" applyAlignment="1" applyProtection="1">
      <alignment wrapText="1"/>
      <protection locked="0"/>
    </xf>
    <xf numFmtId="0" fontId="0" fillId="4" borderId="2" xfId="0" applyFill="1" applyBorder="1" applyProtection="1">
      <protection locked="0"/>
    </xf>
    <xf numFmtId="0" fontId="0" fillId="4" borderId="2" xfId="0" applyFill="1" applyBorder="1" applyAlignment="1" applyProtection="1">
      <protection locked="0"/>
    </xf>
  </cellXfs>
  <cellStyles count="60">
    <cellStyle name="20% - Isticanje3" xfId="1" builtinId="38"/>
    <cellStyle name="Comma 10" xfId="59"/>
    <cellStyle name="Comma 10 2" xfId="29"/>
    <cellStyle name="Comma 10 3" xfId="38"/>
    <cellStyle name="Comma 10 4" xfId="46"/>
    <cellStyle name="Comma 10 5" xfId="12"/>
    <cellStyle name="Comma 10 5 2" xfId="54"/>
    <cellStyle name="Comma 2" xfId="13"/>
    <cellStyle name="Comma 2 2" xfId="55"/>
    <cellStyle name="Comma 4" xfId="56"/>
    <cellStyle name="Comma 4 2" xfId="23"/>
    <cellStyle name="Comma 4 3" xfId="32"/>
    <cellStyle name="Comma 4 4" xfId="40"/>
    <cellStyle name="Comma 4 5" xfId="48"/>
    <cellStyle name="Comma 5" xfId="57"/>
    <cellStyle name="Comma 5 2" xfId="24"/>
    <cellStyle name="Comma 5 3" xfId="33"/>
    <cellStyle name="Comma 5 4" xfId="41"/>
    <cellStyle name="Comma 5 5" xfId="49"/>
    <cellStyle name="Comma 6" xfId="58"/>
    <cellStyle name="Comma 6 2" xfId="25"/>
    <cellStyle name="Comma 6 3" xfId="34"/>
    <cellStyle name="Comma 6 4" xfId="42"/>
    <cellStyle name="Comma 6 5" xfId="50"/>
    <cellStyle name="Comma 7" xfId="6"/>
    <cellStyle name="Comma 7 2" xfId="9"/>
    <cellStyle name="Comma 7 2 2" xfId="26"/>
    <cellStyle name="Comma 7 3" xfId="35"/>
    <cellStyle name="Comma 7 4" xfId="43"/>
    <cellStyle name="Comma 7 5" xfId="51"/>
    <cellStyle name="Comma 7 6" xfId="18"/>
    <cellStyle name="Comma 8" xfId="7"/>
    <cellStyle name="Comma 8 2" xfId="27"/>
    <cellStyle name="Comma 8 3" xfId="10"/>
    <cellStyle name="Comma 8 3 2" xfId="36"/>
    <cellStyle name="Comma 8 4" xfId="44"/>
    <cellStyle name="Comma 8 5" xfId="52"/>
    <cellStyle name="Comma 8 6" xfId="17"/>
    <cellStyle name="Comma 9" xfId="8"/>
    <cellStyle name="Comma 9 2" xfId="28"/>
    <cellStyle name="Comma 9 3" xfId="37"/>
    <cellStyle name="Comma 9 4" xfId="11"/>
    <cellStyle name="Comma 9 4 2" xfId="45"/>
    <cellStyle name="Comma 9 5" xfId="53"/>
    <cellStyle name="Comma 9 6" xfId="19"/>
    <cellStyle name="Normal 2" xfId="14"/>
    <cellStyle name="Normal 2 2" xfId="21"/>
    <cellStyle name="Normal 2 3" xfId="20"/>
    <cellStyle name="Normal 2 4" xfId="16"/>
    <cellStyle name="Normal 2 5" xfId="30"/>
    <cellStyle name="Normal 3" xfId="2"/>
    <cellStyle name="Normal 3 2" xfId="22"/>
    <cellStyle name="Normal 3 3" xfId="31"/>
    <cellStyle name="Normal 3 4" xfId="39"/>
    <cellStyle name="Normal 3 5" xfId="47"/>
    <cellStyle name="Normal 4" xfId="3"/>
    <cellStyle name="Normal 5" xfId="4"/>
    <cellStyle name="Normal 6" xfId="5"/>
    <cellStyle name="Normalno" xfId="0" builtinId="0"/>
    <cellStyle name="Normalny 3" xf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4"/>
  <sheetViews>
    <sheetView tabSelected="1" workbookViewId="0">
      <selection activeCell="E18" sqref="E18"/>
    </sheetView>
  </sheetViews>
  <sheetFormatPr defaultRowHeight="14.4" x14ac:dyDescent="0.3"/>
  <cols>
    <col min="1" max="1" width="7.44140625" customWidth="1"/>
    <col min="2" max="2" width="56.109375" customWidth="1"/>
    <col min="3" max="3" width="12" customWidth="1"/>
    <col min="4" max="4" width="17" customWidth="1"/>
    <col min="5" max="5" width="23.5546875" customWidth="1"/>
    <col min="6" max="6" width="21.77734375" customWidth="1"/>
  </cols>
  <sheetData>
    <row r="1" spans="1:6" ht="87.6" customHeight="1" x14ac:dyDescent="0.3">
      <c r="A1" s="18" t="s">
        <v>27</v>
      </c>
      <c r="B1" s="19"/>
      <c r="C1" s="19"/>
      <c r="D1" s="19"/>
      <c r="E1" s="20"/>
      <c r="F1" s="20"/>
    </row>
    <row r="2" spans="1:6" ht="97.95" customHeight="1" x14ac:dyDescent="0.3">
      <c r="A2" s="21" t="s">
        <v>28</v>
      </c>
      <c r="B2" s="22"/>
      <c r="C2" s="22"/>
      <c r="D2" s="22"/>
      <c r="E2" s="22"/>
      <c r="F2" s="22"/>
    </row>
    <row r="3" spans="1:6" x14ac:dyDescent="0.3">
      <c r="A3" s="26" t="s">
        <v>14</v>
      </c>
      <c r="B3" s="27"/>
      <c r="C3" s="27"/>
      <c r="D3" s="27"/>
      <c r="E3" s="27"/>
      <c r="F3" s="27"/>
    </row>
    <row r="4" spans="1:6" ht="36" x14ac:dyDescent="0.3">
      <c r="A4" s="1" t="s">
        <v>0</v>
      </c>
      <c r="B4" s="2" t="s">
        <v>7</v>
      </c>
      <c r="C4" s="23" t="s">
        <v>6</v>
      </c>
      <c r="D4" s="24"/>
      <c r="E4" s="24"/>
      <c r="F4" s="25"/>
    </row>
    <row r="5" spans="1:6" ht="57.6" x14ac:dyDescent="0.3">
      <c r="A5" s="16">
        <v>1</v>
      </c>
      <c r="B5" s="13" t="s">
        <v>15</v>
      </c>
      <c r="C5" s="32"/>
      <c r="D5" s="32"/>
      <c r="E5" s="32"/>
      <c r="F5" s="32"/>
    </row>
    <row r="6" spans="1:6" ht="28.8" x14ac:dyDescent="0.3">
      <c r="A6" s="17"/>
      <c r="B6" s="15" t="s">
        <v>13</v>
      </c>
      <c r="C6" s="32"/>
      <c r="D6" s="32"/>
      <c r="E6" s="32"/>
      <c r="F6" s="32"/>
    </row>
    <row r="7" spans="1:6" ht="28.8" x14ac:dyDescent="0.3">
      <c r="A7" s="17"/>
      <c r="B7" s="15" t="s">
        <v>16</v>
      </c>
      <c r="C7" s="32"/>
      <c r="D7" s="32"/>
      <c r="E7" s="32"/>
      <c r="F7" s="32"/>
    </row>
    <row r="8" spans="1:6" ht="57.6" x14ac:dyDescent="0.3">
      <c r="A8" s="17"/>
      <c r="B8" s="15" t="s">
        <v>10</v>
      </c>
      <c r="C8" s="32"/>
      <c r="D8" s="32"/>
      <c r="E8" s="32"/>
      <c r="F8" s="32"/>
    </row>
    <row r="9" spans="1:6" ht="57.6" x14ac:dyDescent="0.3">
      <c r="A9" s="16">
        <v>2</v>
      </c>
      <c r="B9" s="13" t="s">
        <v>17</v>
      </c>
      <c r="C9" s="32"/>
      <c r="D9" s="32"/>
      <c r="E9" s="32"/>
      <c r="F9" s="32"/>
    </row>
    <row r="10" spans="1:6" ht="28.8" x14ac:dyDescent="0.3">
      <c r="A10" s="17"/>
      <c r="B10" s="15" t="s">
        <v>13</v>
      </c>
      <c r="C10" s="32"/>
      <c r="D10" s="32"/>
      <c r="E10" s="32"/>
      <c r="F10" s="32"/>
    </row>
    <row r="11" spans="1:6" ht="28.8" x14ac:dyDescent="0.3">
      <c r="A11" s="17"/>
      <c r="B11" s="15" t="s">
        <v>16</v>
      </c>
      <c r="C11" s="32"/>
      <c r="D11" s="32"/>
      <c r="E11" s="32"/>
      <c r="F11" s="32"/>
    </row>
    <row r="12" spans="1:6" ht="57.6" x14ac:dyDescent="0.3">
      <c r="A12" s="17"/>
      <c r="B12" s="15" t="s">
        <v>11</v>
      </c>
      <c r="C12" s="32"/>
      <c r="D12" s="32"/>
      <c r="E12" s="32"/>
      <c r="F12" s="32"/>
    </row>
    <row r="13" spans="1:6" ht="57.6" x14ac:dyDescent="0.3">
      <c r="A13" s="16">
        <v>3</v>
      </c>
      <c r="B13" s="13" t="s">
        <v>18</v>
      </c>
      <c r="C13" s="32"/>
      <c r="D13" s="32"/>
      <c r="E13" s="32"/>
      <c r="F13" s="32"/>
    </row>
    <row r="14" spans="1:6" ht="28.8" x14ac:dyDescent="0.3">
      <c r="A14" s="17"/>
      <c r="B14" s="15" t="s">
        <v>13</v>
      </c>
      <c r="C14" s="32"/>
      <c r="D14" s="32"/>
      <c r="E14" s="32"/>
      <c r="F14" s="32"/>
    </row>
    <row r="15" spans="1:6" ht="28.8" x14ac:dyDescent="0.3">
      <c r="A15" s="17"/>
      <c r="B15" s="15" t="s">
        <v>16</v>
      </c>
      <c r="C15" s="32"/>
      <c r="D15" s="32"/>
      <c r="E15" s="32"/>
      <c r="F15" s="32"/>
    </row>
    <row r="16" spans="1:6" ht="57.6" x14ac:dyDescent="0.3">
      <c r="A16" s="17"/>
      <c r="B16" s="15" t="s">
        <v>12</v>
      </c>
      <c r="C16" s="32"/>
      <c r="D16" s="32"/>
      <c r="E16" s="32"/>
      <c r="F16" s="32"/>
    </row>
    <row r="17" spans="1:6" ht="36" x14ac:dyDescent="0.3">
      <c r="A17" s="1" t="s">
        <v>0</v>
      </c>
      <c r="B17" s="2" t="s">
        <v>1</v>
      </c>
      <c r="C17" s="3" t="s">
        <v>2</v>
      </c>
      <c r="D17" s="4" t="s">
        <v>3</v>
      </c>
      <c r="E17" s="5" t="s">
        <v>4</v>
      </c>
      <c r="F17" s="6" t="s">
        <v>5</v>
      </c>
    </row>
    <row r="18" spans="1:6" ht="45.75" customHeight="1" x14ac:dyDescent="0.3">
      <c r="A18" s="7">
        <v>1</v>
      </c>
      <c r="B18" s="12" t="s">
        <v>19</v>
      </c>
      <c r="C18" s="7" t="s">
        <v>8</v>
      </c>
      <c r="D18" s="14">
        <v>637.5</v>
      </c>
      <c r="E18" s="29"/>
      <c r="F18" s="8">
        <f>D18*E18</f>
        <v>0</v>
      </c>
    </row>
    <row r="19" spans="1:6" ht="45.75" customHeight="1" x14ac:dyDescent="0.3">
      <c r="A19" s="7">
        <v>2</v>
      </c>
      <c r="B19" s="12" t="s">
        <v>20</v>
      </c>
      <c r="C19" s="7" t="s">
        <v>8</v>
      </c>
      <c r="D19" s="14">
        <v>2562</v>
      </c>
      <c r="E19" s="29"/>
      <c r="F19" s="8">
        <f t="shared" ref="F19:F20" si="0">D19*E19</f>
        <v>0</v>
      </c>
    </row>
    <row r="20" spans="1:6" ht="45.75" customHeight="1" x14ac:dyDescent="0.3">
      <c r="A20" s="7">
        <v>3</v>
      </c>
      <c r="B20" s="12" t="s">
        <v>21</v>
      </c>
      <c r="C20" s="7" t="s">
        <v>8</v>
      </c>
      <c r="D20" s="14">
        <v>2985</v>
      </c>
      <c r="E20" s="29"/>
      <c r="F20" s="8">
        <f t="shared" si="0"/>
        <v>0</v>
      </c>
    </row>
    <row r="21" spans="1:6" ht="55.5" customHeight="1" x14ac:dyDescent="0.3">
      <c r="B21" s="28" t="s">
        <v>9</v>
      </c>
      <c r="E21" s="11" t="s">
        <v>22</v>
      </c>
      <c r="F21" s="9">
        <f>F18+F19+F20</f>
        <v>0</v>
      </c>
    </row>
    <row r="22" spans="1:6" ht="57" x14ac:dyDescent="0.3">
      <c r="B22" s="28" t="s">
        <v>26</v>
      </c>
      <c r="E22" s="11" t="s">
        <v>23</v>
      </c>
      <c r="F22" s="30"/>
    </row>
    <row r="23" spans="1:6" ht="57" x14ac:dyDescent="0.3">
      <c r="B23" s="28" t="s">
        <v>29</v>
      </c>
      <c r="E23" s="11" t="s">
        <v>24</v>
      </c>
      <c r="F23" s="10">
        <f>F21+F22</f>
        <v>0</v>
      </c>
    </row>
    <row r="24" spans="1:6" ht="56.4" customHeight="1" x14ac:dyDescent="0.3">
      <c r="E24" s="11" t="s">
        <v>25</v>
      </c>
      <c r="F24" s="31"/>
    </row>
  </sheetData>
  <sheetProtection algorithmName="SHA-512" hashValue="xcs12VD4/bOJ4VPdlWW0zrI2K6cg2XJo82ZOFNST5SULnHPDEo3f+SfEkh8P/aPqHII+97r4iqTYJpUGlwKXhw==" saltValue="LfuHG5Z4jh+BFZsFrdR8oQ==" spinCount="100000" sheet="1" objects="1" scenarios="1" formatCells="0" formatColumns="0" formatRows="0" selectLockedCells="1"/>
  <mergeCells count="19">
    <mergeCell ref="A1:F1"/>
    <mergeCell ref="A2:F2"/>
    <mergeCell ref="C4:F4"/>
    <mergeCell ref="C5:F5"/>
    <mergeCell ref="C6:F6"/>
    <mergeCell ref="A5:A8"/>
    <mergeCell ref="C8:F8"/>
    <mergeCell ref="C7:F7"/>
    <mergeCell ref="A3:F3"/>
    <mergeCell ref="A9:A12"/>
    <mergeCell ref="C9:F9"/>
    <mergeCell ref="C10:F10"/>
    <mergeCell ref="C11:F11"/>
    <mergeCell ref="C12:F12"/>
    <mergeCell ref="A13:A16"/>
    <mergeCell ref="C13:F13"/>
    <mergeCell ref="C14:F14"/>
    <mergeCell ref="C15:F15"/>
    <mergeCell ref="C16:F16"/>
  </mergeCells>
  <pageMargins left="0.70866141732283472" right="0.70866141732283472" top="0.74803149606299213" bottom="0.74803149606299213" header="0.31496062992125984" footer="0.31496062992125984"/>
  <pageSetup paperSize="9"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A6340833568CA4C9C562391CBF20A33" ma:contentTypeVersion="16" ma:contentTypeDescription="Create a new document." ma:contentTypeScope="" ma:versionID="89c8fea155b3bb073218f4f612f1d87c">
  <xsd:schema xmlns:xsd="http://www.w3.org/2001/XMLSchema" xmlns:xs="http://www.w3.org/2001/XMLSchema" xmlns:p="http://schemas.microsoft.com/office/2006/metadata/properties" xmlns:ns2="e1a734c5-45f2-421b-9ea1-bf28383de600" xmlns:ns3="7da73d6c-d312-46c9-8243-90a3e96ef2c4" targetNamespace="http://schemas.microsoft.com/office/2006/metadata/properties" ma:root="true" ma:fieldsID="593f06b3c684ac38fd5d9c84b988fee2" ns2:_="" ns3:_="">
    <xsd:import namespace="e1a734c5-45f2-421b-9ea1-bf28383de600"/>
    <xsd:import namespace="7da73d6c-d312-46c9-8243-90a3e96ef2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a734c5-45f2-421b-9ea1-bf28383de6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2171e5f0-354b-43c3-9df4-f1200d9131f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da73d6c-d312-46c9-8243-90a3e96ef2c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2d9a8cb0-554a-4e67-9ed0-244b7448ebad}" ma:internalName="TaxCatchAll" ma:showField="CatchAllData" ma:web="7da73d6c-d312-46c9-8243-90a3e96ef2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04E49F8-0321-4DD7-B350-DD0FFBFF1F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1a734c5-45f2-421b-9ea1-bf28383de600"/>
    <ds:schemaRef ds:uri="7da73d6c-d312-46c9-8243-90a3e96ef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1B214F-BA3C-44B7-81FE-0FD8AFE4CBC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Sheet1</vt:lpstr>
      <vt:lpstr>Sheet2</vt:lpstr>
      <vt:lpstr>Sheet3</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b900850</dc:creator>
  <cp:lastModifiedBy>Marin Sulentic</cp:lastModifiedBy>
  <cp:lastPrinted>2023-01-10T11:42:33Z</cp:lastPrinted>
  <dcterms:created xsi:type="dcterms:W3CDTF">2021-11-12T12:49:53Z</dcterms:created>
  <dcterms:modified xsi:type="dcterms:W3CDTF">2023-01-11T20:05:57Z</dcterms:modified>
</cp:coreProperties>
</file>