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anapavicic/Box Sync/EE Industrija 2020/EUROBETON/Provedba/NABAVA 6 Hess/"/>
    </mc:Choice>
  </mc:AlternateContent>
  <xr:revisionPtr revIDLastSave="0" documentId="13_ncr:1_{E81D5829-A608-164D-9107-EB3B6A6BEDCD}" xr6:coauthVersionLast="47" xr6:coauthVersionMax="47" xr10:uidLastSave="{00000000-0000-0000-0000-000000000000}"/>
  <bookViews>
    <workbookView xWindow="4840" yWindow="540" windowWidth="27240" windowHeight="16440" activeTab="1" xr2:uid="{227C754D-CE35-E04F-B2EC-D8F1997776BA}"/>
  </bookViews>
  <sheets>
    <sheet name="Općenite upute" sheetId="2" r:id="rId1"/>
    <sheet name="Modernizacija - HES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1" l="1"/>
  <c r="F9" i="1"/>
  <c r="F8" i="1"/>
  <c r="F7" i="1"/>
  <c r="F6" i="1"/>
  <c r="F12" i="1" l="1"/>
  <c r="F13" i="1" l="1"/>
  <c r="F14" i="1" s="1"/>
</calcChain>
</file>

<file path=xl/sharedStrings.xml><?xml version="1.0" encoding="utf-8"?>
<sst xmlns="http://schemas.openxmlformats.org/spreadsheetml/2006/main" count="90" uniqueCount="85">
  <si>
    <t>MODERNIZACIJA TEHNOLOŠKE LINIJE HESS RH 2000 2-VA</t>
  </si>
  <si>
    <t xml:space="preserve">Dobava i ugradba kopre za fini beton (završni  sloj) sa valjkom
</t>
  </si>
  <si>
    <t>komplet</t>
  </si>
  <si>
    <t>Stupovi i traverza</t>
  </si>
  <si>
    <t xml:space="preserve">Kliješta za prihvat kalupa
</t>
  </si>
  <si>
    <t xml:space="preserve">Upravljački sustav - SCADA sustav tehnološke linije
</t>
  </si>
  <si>
    <t>Troškovi demontaže postojeće opreme i ugradba novih dijelova za modernizaciju tehnološke linije</t>
  </si>
  <si>
    <t>UKUPNO</t>
  </si>
  <si>
    <t>REDNI BROJ</t>
  </si>
  <si>
    <t>STAVKA</t>
  </si>
  <si>
    <t>JEDINICA MJERE</t>
  </si>
  <si>
    <r>
      <t xml:space="preserve">UKUPNA KOLIČINA
</t>
    </r>
    <r>
      <rPr>
        <b/>
        <sz val="10"/>
        <color indexed="23"/>
        <rFont val="Arial Narrow"/>
        <family val="2"/>
      </rPr>
      <t>A</t>
    </r>
  </si>
  <si>
    <r>
      <t xml:space="preserve">JEDINIČNA CIJENA
</t>
    </r>
    <r>
      <rPr>
        <b/>
        <sz val="10"/>
        <color indexed="23"/>
        <rFont val="Arial Narrow"/>
        <family val="2"/>
      </rPr>
      <t>B</t>
    </r>
  </si>
  <si>
    <r>
      <t xml:space="preserve">UKUPNO
</t>
    </r>
    <r>
      <rPr>
        <b/>
        <sz val="10"/>
        <color indexed="23"/>
        <rFont val="Arial Narrow"/>
        <family val="2"/>
      </rPr>
      <t>C</t>
    </r>
    <r>
      <rPr>
        <sz val="8"/>
        <color indexed="23"/>
        <rFont val="Arial Narrow"/>
        <family val="2"/>
      </rPr>
      <t>=AxB</t>
    </r>
  </si>
  <si>
    <t>NAPOMENA: Na svim mjestima u troškovniku i tehničkim specifikacijama gdje je naveden proizvođač / marka / tip / model / norma / standard nekog artikla podrazumijeva se da je riječ o formulaciji „ili jednakovrijedno". Ponuditelji mogu nuditi jednakovrijedne proizvode uz obvezno navođenje izraza: „ili jednakovrijedno“, „kao“, „tipa“, „slično“ i dr.  Na svim mjestima u troškovniku i tehničkim specifikacijama gdje su navedene dimenzije proizvoda, iste su uvjetovane veličinom prostora u koji se proizvod ugrađuje. Količine stavki navedene u troškovniku su točne.</t>
  </si>
  <si>
    <t>Iznos PDV-a</t>
  </si>
  <si>
    <t>UKUPNO s PDV-om</t>
  </si>
  <si>
    <t>Datum:___________________________________________</t>
  </si>
  <si>
    <r>
      <t xml:space="preserve">Ponuditelj:_______________________________________________
                                       </t>
    </r>
    <r>
      <rPr>
        <b/>
        <i/>
        <sz val="8"/>
        <rFont val="Century Gothic"/>
        <family val="2"/>
        <charset val="238"/>
      </rPr>
      <t xml:space="preserve"> Naziv društva</t>
    </r>
  </si>
  <si>
    <t>M.P.</t>
  </si>
  <si>
    <t>Poptis ovlaštene osobe Ponuditelja:____________________________________</t>
  </si>
  <si>
    <t>Za modernizaciju tehnološke linije - Hess u okviru projekta „Povećanje energetske učinkovitosti i korištenja obnovljivih izvora energije u tvrtki Eurobeton d.d.“ Evidencijski broj nabave: KK.04.1.1.03.0361 / 5-2022</t>
  </si>
  <si>
    <t>OPĆENITO</t>
  </si>
  <si>
    <r>
      <t>* Općenito 
J</t>
    </r>
    <r>
      <rPr>
        <sz val="10"/>
        <rFont val="Arial Narrow"/>
        <family val="2"/>
      </rPr>
      <t>edinična i ukupna cijena svak</t>
    </r>
    <r>
      <rPr>
        <b/>
        <sz val="10"/>
        <rFont val="Arial Narrow"/>
        <family val="2"/>
      </rPr>
      <t xml:space="preserve">e stavke Troškovnika moraju biti zaokružene na dvije decimale. Ponuditeljima nije dopušteno mijenjati tekst Troškovnika osim u slučaju nuđenja jednakovrijedne stavke u odnosu na propisanu, gdje je primjenjivo. Sve stavke Troškovnika trebaju biti ispunjene. Cijena stavke izračunava se kao umnožak količine i jedinične cijene stavke. U Troškovniku se ne smiju mijenjati količine u pojedinim stavkama Troškovnika.
Cijena Ponude izražava se u kunama i piše brojkama za cjelokupni predmet nabave bez PDV-a.
Odredbe o jednakovrijednosti i odredbe o načinu ispunjavanja troškovnika propisane su Dokumentacijom o nabavi, te iste vrijede i primjenjuju se i na ovaj troškovnik koji je sastavni dio Dokumentacije o nabavi.
U cijenu Ponude moraju biti uračunati svi troškovi i popusti, te ih nije dopušteno zasebno iskazivati.
Ponuditelji će s odgovarajućom pažnjom uvažiti sve informacije koje bi mogle imati utjecaja prilikom formiranja cijene Ponude, ili koje bi mogle imati utjecaja na rok i izvršavanje radova. 
Ako Ponuditelj ne postupi u skladu sa zahtjevima iz poglavlja DON-a ili promijeni tekst ili količine navedene u Troškovniku, smatrat će se da je takav Troškovnik nepotpun i nevažeći te će Ponuda biti odbijena.
</t>
    </r>
  </si>
  <si>
    <t xml:space="preserve">* Jednakovrijednost proizvoda 
Svi proizvodi koji su u Troškovniku navedeni s imenom proizvođača ili kataloškim brojem ili tržišnim nazivom ili na bilo koji način indiciraju o kojem se proizvođaču radi, ne favoriziraju tog proizvođača ili taj proizvod nego su ti proizvodni nazivi poslužili samo i isključivo da bi se predmetni proizvod mogao bolje opisati. Ponuditelji imaju pravo ponuditi proizvode bilo kojeg proizvođača koji imaju jednakovrijedne karakteristike kao proizvodi koji su naznačeni Troškovnikom. 
Jednakovrijednost proizvoda dokazuje se prema u stavkama propisanim kriterijima za ocjenu jednakovrijednosti proizvoda. U stavkama u kojima nisu dodatno propisani kriteriji za ocjenu jednakovrijednosti proizvoda, brojčane vrijednosti kriterija jednakovrijednosti bit će određeni vrijednostima navedenog proizvoda.
</t>
  </si>
  <si>
    <t xml:space="preserve">* Budući da je građevina u kojoj se obavlja uređenje u funkciji, potrebno je pri formiranju ponudbene jedinične cijene voditi računa o faznosti izvođenja radova, te o otežanim uvijetima rada, kao što je rad u 3 smjene i u neradne dane, otežanoj dopremi materijala i dnevnom odnašanju otpadnog materijala na privremeni gradilišni deponij, svakodnevnom čišćenju prostora i sl., te sve to uključiti kod formiranja jedinične cijene za svaku stavku radova, ovisno koje otežavajuće okolnosti na nju utječu.  
</t>
  </si>
  <si>
    <t xml:space="preserve">* RADIONIČKA DOKUMENTACIJA I DOKUMENTACIJA IZVEDENOG STANJA
Ugovorna obveza Izvođača je izrada i isporuka radioničke dokumentacije i dokumentacije izvedenog stanja, te ti radovi trebaju biti uključeni u ponudbene cijene, bez obzira da li je isto definirano troškovničkim stavkama ili ne.
* radionička dokumentacija dostavlja se Naručitelju u dva (2) tiskana primjerka te u digitalnom (pdf/dwg) formatu 
* projekti izvedenog stanja dostavljaju se Naručitelju, nakon što su prethodno odobreni od strane Inženjera, u dva (2) tiskana primjerka, i jednom (1) digitalnom formatu (editabilnom i needitabilnom – xls., doc., dwg. i pdf ili slično).
</t>
  </si>
  <si>
    <t>Ponuditelj je obvezan prije dostavljanja ponude proučiti kompletnu dokumentaciju za nadmetanje temeljem koje će ponuditi izvođenje radova koje su predmet nabave. Ponuditelj se treba upoznati s lokacijama kao i s uvjetima za izvođenje radova, jer iz razloga nepoznavanja istih neće imati pravo na kasniju izmjenu svoje ponude.</t>
  </si>
  <si>
    <t>Kod popunjavanja troškovnika potrebno je popuniti sve elemente troškovnika budući da troškovnik sadrži automatske formule za izračunavanje.</t>
  </si>
  <si>
    <t>Jedinična cijena sadrži:
 -sav potreban rad,energiju i materijal za izvršenje stavke a sve do pune funkcije
 -sve potrebne prijenose i transporte u vertikalnom i horizontalnom smislu
-svo potrebno deponiranje na javnu registriranu deponiju sa utovarom ,odvozom i deponiranjem
- zapisničku primopredaju  materijala i opreme  sa deponiranjem na mjesto gdje odredi investitor ili Nadzor za stavku gdje se to zahtjeva
 -sve potrebno  osiguranje okolnih površina I prostora te sva potrebna zaštita u smislu  sprečavanja okolnh oštećenja
 -sve potrebno čišćenje nakon izvršenja stavke,te odvoz šute smeća i otpada sa deponiranjem na za to registriranu deponiju 
 -sav potrebni atestni i certicfikacijski  materijal te dokazi o kvaliteti gradivog materijala
 -sva potrebna ispitivanja kvalitete ugrađenog materijala 
 -sve organizacijske troškove gradilišta
-sve troškove zaštite prilazne prometnice,trotoara te privatne i javne površine oko zgrade</t>
  </si>
  <si>
    <t xml:space="preserve">Ponuditelj je za svaku od stavki opreme kojoj je u troškovniku omogućen unos u kolonu ponuđeni proizvod (stupac D, prazne bijele ćelije) dužan upisati ime ponuđenog proizvoda (proizvođač / tip / model-šifra / naslov tehničke dokumentacije) te podastrijeti dokaze o jednakovrijednosti s specifikacijom s naslovom tehničke dokumentacije. </t>
  </si>
  <si>
    <t xml:space="preserve">Prije izvedbe,narudžbe ili bilo kojeg početka rada izvođač radova obavezno je dužan  na licu mjesta uzete sve potrebe mjere kote i  svu izmjeru potrebnu za izradu stavke.Naznačene dimenzije i kote u nacrtima treba obavezno provjeriti na licu mjesta.
</t>
  </si>
  <si>
    <t>Radovi po fazama, uz napomenu:</t>
  </si>
  <si>
    <t xml:space="preserve"> - prilikom rekonstrukcije neće se moći potpuno nesmetano koristiti ostatak zgrade (buka, prašina, manja zadiranja u prostor, otežane komunikacije i sl.) </t>
  </si>
  <si>
    <t xml:space="preserve"> - prije početka radova izvođač će morati izraditi detaljni terminski plan i prostorni plan selenja postojeće opreme.
</t>
  </si>
  <si>
    <t xml:space="preserve">Budući da je građevina u kojoj se obavlja uređenje u funkciji, potrebno je pri formiranju ponudbene jedinične cijene voditi računa o faznosti izvođenja radova, te o otežanim uvijetima rada, kao što je rad u 3 smjene i u neradne dane, otežanoj dopremi materijala i dnevnom odnašanju otpadnog materijala na privremeni gradilišni deponij, svakodnevnom čišćenju prostora i sl., te sve to uključiti kod formiranja jedinične cijene za svaku stavku radova, ovisno koje otežavajuće okolnosti na nju utječu.  </t>
  </si>
  <si>
    <t>Za potrebna privremena odspajanja pojedinih postojećih (aktivnih) instalacijskih vodova ili privremeno blokiranje prometnice ili prolaza do mjesta uređenja radi dopreme materijala i sredstava rada, mora se prije izvođenja tih aktivnosti (radova) dati točan podatak o potrebnom vremenu trajanja predmetnog zahvata a samu aktivnost obaviti uz prethodno dobiveno odobrenje od nadzornog inženjera uz suglasnost predstavnika investitora za vrijeme (u koliko sati) u kojem izvođač započinje s izvršenjem aktivnosti i kada mora završiti (sat) tj. staviti u "pogon" - funkciju odspojeni vod ili osloboditi blokiranu prometnicu ili prolaz i očistiti podnu površinu.</t>
  </si>
  <si>
    <t xml:space="preserve">U jediničnu cijenu svake stavke obvezno uključiti sve mjere osiguranja prolaznika, radnika i okolnih građevina za vrijeme trajanja radova, svu potrebnu skelu, sva potrebna premještanja postojećih instalacija i dovođenje istih u prvobitno stanje po završetku radova, sve transporte materijala preostalog od rušenja, deponiranje na gradilišnoj deponiji, utovar i odvoz na deponiju koju odredi investitor.Sve nabave, transporte do gradilišta, horizontalne i vertikalne transporte na gradilištu, sav potreban radi i pomoćne radnje, osnovni i pomoćni materijal, razne pripomoći - instalaterima i sl. </t>
  </si>
  <si>
    <t>Izradu radioničke dokumentacije, sva ispitivanja i nabavu atestne dokumentacije na hrvatskom jeziku, izradu dokumentacije izvedenog stanja u dva primjerka; sva čišćenja u tijeku i nakon završetka radova, a sve do potpune funkcionalne gotovosti svake pojedine stavke i troškovnika u cjelini - ako opisom stavke nije drugačije određeno.</t>
  </si>
  <si>
    <t>Uračunati sve potrebne zaštite na kontaktnim zonama s gradilištem.</t>
  </si>
  <si>
    <t xml:space="preserve">Smatra se da je izvođač prije davanja ponude obišao i detaljno pregledao gradilište i okolicu i da se upoznao s postojećim cestama i ostalim prometnicama, da je upoznao sve bitne elemente koji imaju utjecaj na organizaciju gradilišta. </t>
  </si>
  <si>
    <t xml:space="preserve">Kao i to da je ispitao i provjerio postojeće izvore za snadbijevanje materijalom, kao i sve ostale okolnosti koje utječu na izvođenje radova, da se upoznao s plaćanjem taksa, poreza i ostalih izdataka koji su propisani, daje u svemu proučio dokumentaciju za ustupanje radova, da je došao do svih potrebnih podataka koji utječu na izvođenje radova te da je na osnovi svega toga podnio svoju ponudu. </t>
  </si>
  <si>
    <t>Prema tome, izvođač nema pravo zahtijevati povećanje cijene ili drugu naknadu, pozivajući se da u vrijeme davanja nije bio upoznat s prilikama na gradilištu.</t>
  </si>
  <si>
    <t>Svi ponuđači dužni su kompletan opseg vlastite isporuke uskladiti s traženom kompletnom funkcijom, respektirajući pri tom sve predviđene i tražene parametre, uz čvrste pisano potvrđene garancije. Sva eventualno potrebna razrađivanja, usklađenja i slično, u opsegu su dotične isporuke, a sve pripadne troškove snosi ponuđač.</t>
  </si>
  <si>
    <t>O svim eventualnim odstupanjima od projekta, utvrđenim na licu mjesta obavezno konzultirati odgovornog projektanta.</t>
  </si>
  <si>
    <t>Obveza izvođača je proučiti sve projekte instalacija  i opreme, iste uskladiti i usvojiti prilikom izvođenja otvora za prolaz tih instalacija te ugradnje fazonskih komada i opreme.</t>
  </si>
  <si>
    <t>Sve mjere vezane na postojeću građevinu obavezno provjeriti  u naravi.</t>
  </si>
  <si>
    <t>Prije naruđbe opreme provjeriti mogućnost ugradnje u naravi.</t>
  </si>
  <si>
    <t>Sve radove potrebno je izvesti prema opisima iz troškovnika i u svemu prema projektima, tehničkom opisu, proračunima, shemama, detaljima i svim važećim tehničkim propisima, hrvatskim normama, odredbama Zakona o gradnji kao i uputama proizvođača materijala i opreme te pravilima elektro struke.</t>
  </si>
  <si>
    <t>Kod pripreme ponude, ponuditelju se uvjetuje provjeriti rokove dobave materijala i opreme, rokove i način plaćanja da bi izvršio ugovoreni rok bez kašnjenja i bez prava na alternative, a uzrokovano rokovima isporuke ili nestašicom materijala. Izvođač radova dužan je po završetku radova dostaviti investitoru upute za rukovanje instalacijama i uređajima na hrvatskom jeziku.</t>
  </si>
  <si>
    <t>Prije početka izvođenja radova, izvođač je dužan izvršiti pregled objekta i o eventualnim odstupanjima projekta od stvarnog stanja pismeno upozoriti investitora.</t>
  </si>
  <si>
    <t>Izvođač radova se mora upoznati s projektnom dokumentacijom prije početka izvođenja radova. Ako uoči nedostatke, treba odmah s uočenim nedostacima upoznati investitora (nadzornog inženjera) i projektanta.</t>
  </si>
  <si>
    <t>Prije početka radova treba odrediti točnu trasu kabela, a tek onda početi s polaganjem vodova i izvođenjem instalacija. Kod toga treba paziti na propisani razmak u odnosu na druge instalacije.</t>
  </si>
  <si>
    <t xml:space="preserve">Mijenjanje projekta od strane izvođača bez pismenih odobrenja investitora (nadzornog inženjera) i projektanta nije dozvoljeno.  </t>
  </si>
  <si>
    <t>Izvođač mora tijekom izvođenja radova na objektu voditi građevinski dnevnik u koji upisuje početak izvođenja radova na objektu, svakodnevno upisuje broj ljudi na radu i poslove koje su obavili, a po potrebi i ostale stavke (vremenski uvjeti, temperatura). U knjigu nadzorni inženjer i investitor upisuju primjedbe na izvedene radove i eventualne promjene prema projektu.</t>
  </si>
  <si>
    <t>Radi normalnog odvijanja radova izvoditelj je dužan izvesti sve građevinske predradnje, osigurati prostoriju za smještaj materijala i alata.</t>
  </si>
  <si>
    <t>Prije stavljanja instalacije u pogon ipregleda od strane investitora,  izvođač je dužan izvršiti mjerenja i ispitivanja u svemu prema zahtijevima iz projekta. Za sva mjerenja i ispitivanja koja su izvršena sastaviti odgovarajuće izvještaje, a sva potrebna mjerenja moraju biti uračunati u jedinične cijene i neće se posebno plaćati izuzev ako je to izričito stavkom troškovnika traženo i nuđeno.</t>
  </si>
  <si>
    <t>Izvođač za svoje radove daje garanciju. Garantni rok počinje teći od dana tehničkog prijema instalacije, odnosno od dana predaje instalacije na upotrebu investitoru. Izvođač je dužan otkloniti sve nedostatke u garantnom roku. Ako se izvođač ne odazove na poziv investitora da otkloni nedostatke, investitor će iste otkloniti po trećem licu na teret izvođača.</t>
  </si>
  <si>
    <t>Sav korišteni materijal kod izvođenja instalacija mora odgovarati postojećim propisima i normama, kao i popisu u troškovniku. Radove treba izvesti točno po nacrtu i opisu, a po uputama projektanta i nadzornog inženjera. Radove izvesti stručno i solidno.</t>
  </si>
  <si>
    <t>Investitor je dužan da tijekom čitave izgradnje objekta osigura stručni nadzor nad izvođenjem radova.</t>
  </si>
  <si>
    <t>Tijekom izvođenja radova izvođač je dužan da sva nastala odstupanja trasa od onih predviđenih projektom unese u projekt, a po završetku radova treba predati investitoru projekt stvarno izvedenog stanja.</t>
  </si>
  <si>
    <t>Puštanje instalacije u eksploataciju dozvoljeno je tek nakon obavljenog tehničkog pregleda i dobivanja uporabne dozvole.</t>
  </si>
  <si>
    <t>Ako troškovnikom i tehničkim opisom nije drugačije navedeno, narudžba materijala obuhvaća isporuku pripadajućeg materijala i proizvoda uključujući istovar, skladištenje i otpremu do mjesta ugradnje.</t>
  </si>
  <si>
    <t>Za sav ugrađeni materijal i proizvode treba osigurati i priložiti atest o ispravnosti i kvaliteti, od ovlaštene organizacije. Ako nije u tekstu od strane investitora drugačije napisano, ponuđač se obvezuje za ponuđene proizvode, kod predaje ponude, dokazati kvalitet proizvoda i priložiti atest ovlaštene organizacije. To naročito važi za proizvode kojima se kvaliteta (vrijednost) ne vidi na temelju tehničkih podataka.</t>
  </si>
  <si>
    <t>Naročitu pažnju, kod pakiranja, transporta i skladištenja na gradilištu, treba posvetiti svom instalacijskom materijalu. Zaprljani ili oštećeni dijelovi uređaja i opreme nesmiju se preuzeti.</t>
  </si>
  <si>
    <t>Zagađeni ili oštećeni dijelovi uređaja neće se preuzeti.</t>
  </si>
  <si>
    <t>Ponuđač treba, prije davanja ponude, pogledati gradilište, pogledati sve mogućnosti prilaza i mogućnosti dostave.</t>
  </si>
  <si>
    <t>Nadzorna služba mora imati uvid u terminski plan te se mora odazvati na svaki poziv. Za svako neopravdano produženje termina koje utvrdi nadzorna služba bit će u ugovoru određena kazna.</t>
  </si>
  <si>
    <t>Ako drugačije nije dogovoreno, izvođač treba, bez posebnih zahtjeva, čistiti redovno svoje radno mjesto. Izvođač mora u toku gradnje iz gradilišta odvesti svu građevinsku šutu, sav otpadni materijal i nepotrebne uređaje.</t>
  </si>
  <si>
    <t>Pri izvođenju radova izvođač je dužan voditi računa o već izvedenim radovima na objektu. Ako bi se izvedeni radovi pri montaži električnih instalacija nepotrebno i uslijed nemarnosti i nestručnosti oštetili, troškove štete snosit će izvođač instalacija.</t>
  </si>
  <si>
    <t>Rušenje i siječenje čeličnih armirano betonskih greda i stupova ne smije se vršiti bez znanja i odobrenja nadzornog inženjera za ove radove.</t>
  </si>
  <si>
    <t>Svaki izvođač ima pravo izbora kome će dati ispitati kvalitetu i funkcionalnost, no to svakako mora biti ovlaštena organizacija. Troškove ispitivanja snosi izvođač elektroradova.</t>
  </si>
  <si>
    <t>Bez obzira na eventualnu nepotpunost ili tiskarsku grešku u opisu troškovnika, projekta, za Izvoditelja je uvjet završiti posao do potpune gotovosti (uporabe) bez dodatne naknade.</t>
  </si>
  <si>
    <t>Ugovorene cijene su prodajne cijene Izvoditelja i one obuhvaćaju:</t>
  </si>
  <si>
    <t>Sav potrebiti rad i materijal za izradu kompletne pozicije troškovnika, sve potrebite prijevoze i prenose, uskladištenja, skele i unutarnje komunikacije na gradilištu te faktore radne snage i poslovanja tvrtke izvoditelja. Gotovost svake stavke je do njezine pune funkcije primljene od investitora.</t>
  </si>
  <si>
    <t>Za sve stavke ponudbenog troškovnika, ukoliko ima nejasnoća, Izvoditelj će iste pojasniti s Projektantom prije ulaska u posao, jer se nakon početka radova neće tolerirati nikakve primjedbe na nepotpunost opisa stavaka ili tehničkog opisa.</t>
  </si>
  <si>
    <t>Projektant garantira za ispravan rad instalacija samo uz uvjet da su izvedene točno prema projektu bez ikakvog odstupanja od istoga, kao i uz uvjet da su pri izradi instalacija upotrebljeni samo prvorazredni materijali predviđeni ovim projektom. Ukoliko bi bilo koji element bio zamijenjen nekim drugim tipom bez prethodne suglasnosti Projektanta, Projektant ne snosi nikakvu odgovornost za neispravan rad instalacija, već ista automatski prelazi na Izvoditelja.</t>
  </si>
  <si>
    <t>Nabava, razvrstavanje, sortiranje te predaja Investitoru na uporabu CERTIFIKATA, ATESTA I GARANCIJA sveukupnog UGRAĐENOG MATERIJALA i OPREME na građevini, ispitivanja funkcije moraju odgovarati odredbama: Zakona o prostornom uređenju i gradnji, Zakona o zaštiti na radu, Zakona od požara, a ti troškovi su sadržani u pojedinim stavkama troškovnika (treba ih uračunati)</t>
  </si>
  <si>
    <t>U slučaju da Izvoditelj radova izvede neke radove čiji bi kvalitet bio u suprotnosti s predviđenom kvalitetom i opisom, dužan je o svom trošku iste srušiti i ukloniti te ponovo izvesti onako kako je to postavljeno projektom.</t>
  </si>
  <si>
    <t>Ako se ukaže potreba izvedbe radova koji nisu predviđeni troškovnikom, Izvoditelj radova mora prethodno za izvedbu istih dobiti odobrenje od nadzornog inženjera te sa istim utvrditi cijenu izvedbe, sastaviti ponudu i radove ugovoriti s Investitorom.</t>
  </si>
  <si>
    <t>Sve stavke moraju se količinski kontrolirati prije narudžbe.</t>
  </si>
  <si>
    <t xml:space="preserve">Prije narudžbe elektrotehničke opreme obvezno konzultirati projektanta i investitora glede konačnog odabira boje istih. Uzorak predočiti projektantu i investitoru na ovjeru. </t>
  </si>
  <si>
    <t>Izvoditelj elektrotehničkih radova obvezan je na kontinuiranu koordinaciju sa svim izvoditeljima na građevini, a naročito sa izvoditeljem strojarskih instalacija i instalacija vode i kanalizacije, a sve glede određivanja stvarne pozicije priključaka i njihove stvarne električne snage i vrste električnog priključka</t>
  </si>
  <si>
    <t>U radove za izradu predmetnih električnih instalacija, dakle za montažu razvodnih ormara, polaganje vodova i pripadajućeg instalacionog materijala i opreme i uređaja uračunati su svi potrebni radovi. Troškovima obuhvatiti sve potrebne pripremno završne radove ( izrada skela, obilježavanje trasa, dubljenje zidova za polaganje kabela i plastičnih cijevi, zatvaranje otvora u zidu žbukom i gletanjem, bušenje prodora kroz zidove, čiščenje otpada nakon završenih radova, potrebne kontrole ispitivanja i drugo). U izradi razvodnih ormara uračunati su sitni i spojni materijal bravice, zaštitne maske i izolacijske ploče, natpisi strujnih krugova, oznake karakterističnih vrijednosti pojedinih elemenata, postavljanje oznaka na kućišta (opasnost od električnog udara zaštitne mjere, obilježavanje ) te postavljanje tropolne sheme izvedenog stanja. Svaki kabel deblji od 2.5 mm² koji ulazi u razvodni ormar i izlazi iz ormara potrebno je označiti plastificiranom natpisnom pločicom sa oznakom ulaza ili izlaza, tipa kabela i nazivom strujnog kruga na koji se spaja kabel. Naročitu pažnju potrebno je povezivanju metalnih masa u jednu galvansku i uzemljenu cjelinu.</t>
  </si>
  <si>
    <t xml:space="preserve">Ako se u specifikaciji u troškovnicima, tlocrtima ili jednopolnim shemama kod opisa ugrađenog materijala ili opreme traže ili navode određeni zaštitni znak, ime, patent, oblik i izgled, veličina, tip određena podrijetla ili proizvođač, ponuditelji moraju ponuditi sukladno traženom ili jednakovrijednom. Za sve tipove/modele ponuđenih uređaja i opreme koji su drugog proizvođača od onog navedenog u troškovnicima, ponuditelj je u ponudi dužan priložiti izvod iz kataloga sa tehničkim podacima i pripadajuće izjave o sukladnosti.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</si>
</sst>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164" formatCode="_(&quot;kn&quot;* #,##0.00_);_(&quot;kn&quot;* \(#,##0.00\);_(&quot;kn&quot;* &quot;-&quot;??_);_(@_)"/>
  </numFmts>
  <fonts count="20" x14ac:knownFonts="1">
    <font>
      <sz val="12"/>
      <color theme="1"/>
      <name val="Calibri"/>
      <family val="2"/>
      <scheme val="minor"/>
    </font>
    <font>
      <b/>
      <sz val="12"/>
      <color theme="1"/>
      <name val="Calibri"/>
      <family val="2"/>
      <scheme val="minor"/>
    </font>
    <font>
      <sz val="10"/>
      <name val="Arial"/>
      <family val="2"/>
      <charset val="238"/>
    </font>
    <font>
      <sz val="10"/>
      <name val="Arial"/>
      <family val="2"/>
    </font>
    <font>
      <sz val="10"/>
      <name val="Arial Narrow"/>
      <family val="2"/>
    </font>
    <font>
      <sz val="10"/>
      <name val="Arial Narrow"/>
      <family val="2"/>
      <charset val="238"/>
    </font>
    <font>
      <b/>
      <sz val="8"/>
      <color indexed="23"/>
      <name val="Arial Narrow"/>
      <family val="2"/>
    </font>
    <font>
      <sz val="8"/>
      <color theme="1"/>
      <name val="Arial Narrow"/>
      <family val="2"/>
    </font>
    <font>
      <b/>
      <sz val="10"/>
      <color indexed="23"/>
      <name val="Arial Narrow"/>
      <family val="2"/>
    </font>
    <font>
      <sz val="8"/>
      <color indexed="23"/>
      <name val="Arial Narrow"/>
      <family val="2"/>
    </font>
    <font>
      <sz val="10"/>
      <name val="Century Gothic"/>
      <family val="2"/>
      <charset val="238"/>
    </font>
    <font>
      <b/>
      <sz val="10"/>
      <name val="Century Gothic"/>
      <family val="1"/>
    </font>
    <font>
      <b/>
      <sz val="10"/>
      <name val="Arial Narrow"/>
      <family val="2"/>
    </font>
    <font>
      <b/>
      <sz val="10"/>
      <name val="Century Gothic"/>
      <family val="2"/>
      <charset val="238"/>
    </font>
    <font>
      <sz val="10"/>
      <name val="Century Gothic"/>
      <family val="2"/>
    </font>
    <font>
      <b/>
      <i/>
      <sz val="8"/>
      <name val="Century Gothic"/>
      <family val="2"/>
      <charset val="238"/>
    </font>
    <font>
      <b/>
      <sz val="12"/>
      <name val="Arial Narrow"/>
      <family val="2"/>
    </font>
    <font>
      <sz val="11"/>
      <color indexed="8"/>
      <name val="Calibri"/>
      <family val="2"/>
    </font>
    <font>
      <sz val="10"/>
      <color theme="1"/>
      <name val="Arial Narrow"/>
      <family val="2"/>
    </font>
    <font>
      <sz val="12"/>
      <name val="Calibri (Body)"/>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indexed="64"/>
      </left>
      <right style="hair">
        <color indexed="64"/>
      </right>
      <top/>
      <bottom style="hair">
        <color indexed="64"/>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8">
    <xf numFmtId="0" fontId="0" fillId="0" borderId="0"/>
    <xf numFmtId="0" fontId="2" fillId="0" borderId="0"/>
    <xf numFmtId="0" fontId="3" fillId="0" borderId="0"/>
    <xf numFmtId="0" fontId="3" fillId="0" borderId="0"/>
    <xf numFmtId="0" fontId="2" fillId="0" borderId="0"/>
    <xf numFmtId="0" fontId="3" fillId="0" borderId="0"/>
    <xf numFmtId="0" fontId="2" fillId="0" borderId="0"/>
    <xf numFmtId="0" fontId="17" fillId="0" borderId="0"/>
  </cellStyleXfs>
  <cellXfs count="51">
    <xf numFmtId="0" fontId="0" fillId="0" borderId="0" xfId="0"/>
    <xf numFmtId="0" fontId="4" fillId="0" borderId="1" xfId="2" applyFont="1" applyBorder="1" applyAlignment="1">
      <alignment vertical="top"/>
    </xf>
    <xf numFmtId="0" fontId="4" fillId="0" borderId="1" xfId="3" quotePrefix="1" applyFont="1" applyBorder="1" applyAlignment="1">
      <alignment vertical="top" wrapText="1"/>
    </xf>
    <xf numFmtId="0" fontId="5" fillId="0" borderId="2" xfId="1" applyFont="1" applyBorder="1" applyAlignment="1">
      <alignment horizontal="center" vertical="top" wrapText="1"/>
    </xf>
    <xf numFmtId="3" fontId="4" fillId="0" borderId="1" xfId="0" applyNumberFormat="1" applyFont="1" applyBorder="1" applyAlignment="1">
      <alignment horizontal="center" vertical="top"/>
    </xf>
    <xf numFmtId="44" fontId="5" fillId="0" borderId="2" xfId="1" applyNumberFormat="1" applyFont="1" applyBorder="1" applyAlignment="1" applyProtection="1">
      <alignment vertical="top" wrapText="1"/>
      <protection locked="0"/>
    </xf>
    <xf numFmtId="44" fontId="4" fillId="0" borderId="1" xfId="4" applyNumberFormat="1" applyFont="1" applyBorder="1" applyAlignment="1">
      <alignment vertical="top" wrapText="1"/>
    </xf>
    <xf numFmtId="44" fontId="5" fillId="0" borderId="2" xfId="1" applyNumberFormat="1" applyFont="1" applyBorder="1" applyAlignment="1" applyProtection="1">
      <alignment wrapText="1"/>
      <protection locked="0"/>
    </xf>
    <xf numFmtId="0" fontId="5" fillId="0" borderId="2" xfId="1" applyFont="1" applyBorder="1" applyAlignment="1">
      <alignment vertical="top" wrapText="1"/>
    </xf>
    <xf numFmtId="0" fontId="4" fillId="0" borderId="1" xfId="0" applyFont="1" applyBorder="1" applyAlignment="1">
      <alignment vertical="center"/>
    </xf>
    <xf numFmtId="0" fontId="4" fillId="0" borderId="1" xfId="0" applyFont="1" applyBorder="1" applyAlignment="1">
      <alignment vertical="center" wrapText="1"/>
    </xf>
    <xf numFmtId="0" fontId="5" fillId="0" borderId="2" xfId="1" applyFont="1" applyBorder="1" applyAlignment="1">
      <alignment horizontal="center" wrapText="1"/>
    </xf>
    <xf numFmtId="3" fontId="4" fillId="0" borderId="1" xfId="0" applyNumberFormat="1" applyFont="1" applyBorder="1" applyAlignment="1">
      <alignment horizontal="center"/>
    </xf>
    <xf numFmtId="44" fontId="4" fillId="0" borderId="1" xfId="4" applyNumberFormat="1" applyFont="1" applyBorder="1" applyAlignment="1">
      <alignment wrapText="1"/>
    </xf>
    <xf numFmtId="0" fontId="5" fillId="0" borderId="2" xfId="4" applyFont="1" applyBorder="1" applyAlignment="1">
      <alignment vertical="top" wrapText="1"/>
    </xf>
    <xf numFmtId="3" fontId="6" fillId="0" borderId="4" xfId="5" applyNumberFormat="1" applyFont="1" applyBorder="1" applyAlignment="1">
      <alignment horizontal="center" vertical="center" wrapText="1"/>
    </xf>
    <xf numFmtId="164" fontId="6" fillId="0" borderId="4" xfId="5" applyNumberFormat="1" applyFont="1" applyBorder="1" applyAlignment="1" applyProtection="1">
      <alignment horizontal="center" vertical="center" wrapText="1"/>
      <protection locked="0"/>
    </xf>
    <xf numFmtId="164" fontId="6" fillId="0" borderId="4" xfId="5" applyNumberFormat="1" applyFont="1" applyBorder="1" applyAlignment="1">
      <alignment horizontal="center" vertical="center" wrapText="1"/>
    </xf>
    <xf numFmtId="0" fontId="1" fillId="0" borderId="0" xfId="0" applyFont="1"/>
    <xf numFmtId="44" fontId="1" fillId="0" borderId="0" xfId="0" applyNumberFormat="1" applyFont="1"/>
    <xf numFmtId="0" fontId="2" fillId="0" borderId="0" xfId="0" applyFont="1"/>
    <xf numFmtId="0" fontId="12" fillId="0" borderId="0" xfId="1" applyFont="1" applyAlignment="1">
      <alignment vertical="top" wrapText="1"/>
    </xf>
    <xf numFmtId="0" fontId="12" fillId="0" borderId="0" xfId="1" applyFont="1" applyAlignment="1">
      <alignment horizontal="center" wrapText="1"/>
    </xf>
    <xf numFmtId="3" fontId="12" fillId="0" borderId="0" xfId="1" applyNumberFormat="1" applyFont="1" applyAlignment="1">
      <alignment horizontal="center" wrapText="1"/>
    </xf>
    <xf numFmtId="0" fontId="5" fillId="0" borderId="0" xfId="1" applyFont="1" applyAlignment="1">
      <alignment vertical="top" wrapText="1"/>
    </xf>
    <xf numFmtId="0" fontId="5" fillId="0" borderId="0" xfId="1" applyFont="1" applyAlignment="1">
      <alignment horizontal="center" wrapText="1"/>
    </xf>
    <xf numFmtId="3" fontId="5" fillId="0" borderId="0" xfId="1" applyNumberFormat="1" applyFont="1" applyAlignment="1">
      <alignment horizontal="center" wrapText="1"/>
    </xf>
    <xf numFmtId="0" fontId="13" fillId="0" borderId="11" xfId="0" applyFont="1" applyBorder="1" applyAlignment="1">
      <alignment vertical="center"/>
    </xf>
    <xf numFmtId="0" fontId="14" fillId="0" borderId="11" xfId="0" applyFont="1" applyBorder="1" applyAlignment="1">
      <alignment horizontal="center"/>
    </xf>
    <xf numFmtId="0" fontId="13" fillId="0" borderId="11" xfId="0" applyFont="1" applyBorder="1" applyAlignment="1">
      <alignment wrapText="1"/>
    </xf>
    <xf numFmtId="0" fontId="13" fillId="0" borderId="11" xfId="0" applyFont="1" applyBorder="1" applyAlignment="1">
      <alignment horizontal="center" vertical="center"/>
    </xf>
    <xf numFmtId="0" fontId="13" fillId="0" borderId="11" xfId="0" applyFont="1" applyBorder="1" applyAlignment="1">
      <alignment vertical="top"/>
    </xf>
    <xf numFmtId="44" fontId="0" fillId="0" borderId="0" xfId="0" applyNumberFormat="1"/>
    <xf numFmtId="0" fontId="16" fillId="2" borderId="0" xfId="6" applyFont="1" applyFill="1" applyAlignment="1">
      <alignment horizontal="left" vertical="top" wrapText="1"/>
    </xf>
    <xf numFmtId="0" fontId="4" fillId="0" borderId="0" xfId="6" applyFont="1" applyAlignment="1">
      <alignment horizontal="left" vertical="top" wrapText="1"/>
    </xf>
    <xf numFmtId="0" fontId="12" fillId="3" borderId="0" xfId="6" applyFont="1" applyFill="1" applyAlignment="1">
      <alignment horizontal="left" vertical="top" wrapText="1"/>
    </xf>
    <xf numFmtId="0" fontId="4" fillId="0" borderId="0" xfId="7" applyFont="1" applyAlignment="1">
      <alignment vertical="top" wrapText="1"/>
    </xf>
    <xf numFmtId="0" fontId="3" fillId="0" borderId="0" xfId="0" applyFont="1"/>
    <xf numFmtId="0" fontId="18" fillId="0" borderId="0" xfId="7" applyFont="1" applyAlignment="1">
      <alignment vertical="top" wrapText="1"/>
    </xf>
    <xf numFmtId="0" fontId="4" fillId="0" borderId="0" xfId="0" applyFont="1"/>
    <xf numFmtId="0" fontId="0" fillId="0" borderId="12" xfId="0" applyBorder="1" applyAlignment="1">
      <alignment horizontal="left"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6" fillId="0" borderId="3" xfId="5" applyFont="1" applyBorder="1" applyAlignment="1">
      <alignment horizontal="center" vertical="center" wrapText="1"/>
    </xf>
    <xf numFmtId="0" fontId="7" fillId="0" borderId="4" xfId="0" applyFont="1" applyBorder="1" applyAlignment="1">
      <alignment horizontal="center" vertical="center" wrapText="1"/>
    </xf>
    <xf numFmtId="3" fontId="6" fillId="0" borderId="3" xfId="5" applyNumberFormat="1" applyFont="1" applyBorder="1" applyAlignment="1">
      <alignment horizontal="center" vertical="center" wrapText="1"/>
    </xf>
    <xf numFmtId="0" fontId="7" fillId="0" borderId="3" xfId="0" applyFont="1" applyBorder="1" applyAlignment="1">
      <alignment horizontal="center" vertical="center" wrapText="1"/>
    </xf>
    <xf numFmtId="0" fontId="19" fillId="0" borderId="5" xfId="0" applyFont="1" applyBorder="1" applyAlignment="1">
      <alignment horizontal="left" vertical="center" wrapText="1"/>
    </xf>
  </cellXfs>
  <cellStyles count="8">
    <cellStyle name="Normal" xfId="0" builtinId="0"/>
    <cellStyle name="Normal_troskovnik_bolnica za tumore_zg" xfId="5" xr:uid="{B9D007C2-A8D9-0644-B6C8-19C03E221FE2}"/>
    <cellStyle name="Normalno 15" xfId="1" xr:uid="{9C5EFB35-FFBA-9E4C-AE5F-0CF91F83F621}"/>
    <cellStyle name="Normalno 15 2" xfId="4" xr:uid="{A9ECDBEF-E285-2044-916A-B9D8AF713097}"/>
    <cellStyle name="Normalno 2" xfId="6" xr:uid="{BFEB2FE4-09E7-7249-BB70-C2305F2C59D8}"/>
    <cellStyle name="Normalno 2 2" xfId="2" xr:uid="{B279D32F-80C6-A74D-B2AD-662BFCB5B015}"/>
    <cellStyle name="Normalno 4" xfId="7" xr:uid="{F180B6C8-1890-8E4E-B252-0433369B63CA}"/>
    <cellStyle name="Obično 121" xfId="3" xr:uid="{13B4097E-468E-9749-AC3E-BD7877D0C0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6823A-B085-584A-805C-4C714DB931B3}">
  <dimension ref="A2:A65"/>
  <sheetViews>
    <sheetView topLeftCell="A9" workbookViewId="0">
      <selection activeCell="A3" sqref="A3"/>
    </sheetView>
  </sheetViews>
  <sheetFormatPr baseColWidth="10" defaultColWidth="8.83203125" defaultRowHeight="13" x14ac:dyDescent="0.2"/>
  <cols>
    <col min="1" max="1" width="131.33203125" style="34" customWidth="1"/>
    <col min="2" max="2" width="4.6640625" style="34" customWidth="1"/>
    <col min="3" max="255" width="8.83203125" style="34"/>
    <col min="256" max="256" width="4.6640625" style="34" customWidth="1"/>
    <col min="257" max="257" width="102.6640625" style="34" customWidth="1"/>
    <col min="258" max="258" width="4.6640625" style="34" customWidth="1"/>
    <col min="259" max="511" width="8.83203125" style="34"/>
    <col min="512" max="512" width="4.6640625" style="34" customWidth="1"/>
    <col min="513" max="513" width="102.6640625" style="34" customWidth="1"/>
    <col min="514" max="514" width="4.6640625" style="34" customWidth="1"/>
    <col min="515" max="767" width="8.83203125" style="34"/>
    <col min="768" max="768" width="4.6640625" style="34" customWidth="1"/>
    <col min="769" max="769" width="102.6640625" style="34" customWidth="1"/>
    <col min="770" max="770" width="4.6640625" style="34" customWidth="1"/>
    <col min="771" max="1023" width="8.83203125" style="34"/>
    <col min="1024" max="1024" width="4.6640625" style="34" customWidth="1"/>
    <col min="1025" max="1025" width="102.6640625" style="34" customWidth="1"/>
    <col min="1026" max="1026" width="4.6640625" style="34" customWidth="1"/>
    <col min="1027" max="1279" width="8.83203125" style="34"/>
    <col min="1280" max="1280" width="4.6640625" style="34" customWidth="1"/>
    <col min="1281" max="1281" width="102.6640625" style="34" customWidth="1"/>
    <col min="1282" max="1282" width="4.6640625" style="34" customWidth="1"/>
    <col min="1283" max="1535" width="8.83203125" style="34"/>
    <col min="1536" max="1536" width="4.6640625" style="34" customWidth="1"/>
    <col min="1537" max="1537" width="102.6640625" style="34" customWidth="1"/>
    <col min="1538" max="1538" width="4.6640625" style="34" customWidth="1"/>
    <col min="1539" max="1791" width="8.83203125" style="34"/>
    <col min="1792" max="1792" width="4.6640625" style="34" customWidth="1"/>
    <col min="1793" max="1793" width="102.6640625" style="34" customWidth="1"/>
    <col min="1794" max="1794" width="4.6640625" style="34" customWidth="1"/>
    <col min="1795" max="2047" width="8.83203125" style="34"/>
    <col min="2048" max="2048" width="4.6640625" style="34" customWidth="1"/>
    <col min="2049" max="2049" width="102.6640625" style="34" customWidth="1"/>
    <col min="2050" max="2050" width="4.6640625" style="34" customWidth="1"/>
    <col min="2051" max="2303" width="8.83203125" style="34"/>
    <col min="2304" max="2304" width="4.6640625" style="34" customWidth="1"/>
    <col min="2305" max="2305" width="102.6640625" style="34" customWidth="1"/>
    <col min="2306" max="2306" width="4.6640625" style="34" customWidth="1"/>
    <col min="2307" max="2559" width="8.83203125" style="34"/>
    <col min="2560" max="2560" width="4.6640625" style="34" customWidth="1"/>
    <col min="2561" max="2561" width="102.6640625" style="34" customWidth="1"/>
    <col min="2562" max="2562" width="4.6640625" style="34" customWidth="1"/>
    <col min="2563" max="2815" width="8.83203125" style="34"/>
    <col min="2816" max="2816" width="4.6640625" style="34" customWidth="1"/>
    <col min="2817" max="2817" width="102.6640625" style="34" customWidth="1"/>
    <col min="2818" max="2818" width="4.6640625" style="34" customWidth="1"/>
    <col min="2819" max="3071" width="8.83203125" style="34"/>
    <col min="3072" max="3072" width="4.6640625" style="34" customWidth="1"/>
    <col min="3073" max="3073" width="102.6640625" style="34" customWidth="1"/>
    <col min="3074" max="3074" width="4.6640625" style="34" customWidth="1"/>
    <col min="3075" max="3327" width="8.83203125" style="34"/>
    <col min="3328" max="3328" width="4.6640625" style="34" customWidth="1"/>
    <col min="3329" max="3329" width="102.6640625" style="34" customWidth="1"/>
    <col min="3330" max="3330" width="4.6640625" style="34" customWidth="1"/>
    <col min="3331" max="3583" width="8.83203125" style="34"/>
    <col min="3584" max="3584" width="4.6640625" style="34" customWidth="1"/>
    <col min="3585" max="3585" width="102.6640625" style="34" customWidth="1"/>
    <col min="3586" max="3586" width="4.6640625" style="34" customWidth="1"/>
    <col min="3587" max="3839" width="8.83203125" style="34"/>
    <col min="3840" max="3840" width="4.6640625" style="34" customWidth="1"/>
    <col min="3841" max="3841" width="102.6640625" style="34" customWidth="1"/>
    <col min="3842" max="3842" width="4.6640625" style="34" customWidth="1"/>
    <col min="3843" max="4095" width="8.83203125" style="34"/>
    <col min="4096" max="4096" width="4.6640625" style="34" customWidth="1"/>
    <col min="4097" max="4097" width="102.6640625" style="34" customWidth="1"/>
    <col min="4098" max="4098" width="4.6640625" style="34" customWidth="1"/>
    <col min="4099" max="4351" width="8.83203125" style="34"/>
    <col min="4352" max="4352" width="4.6640625" style="34" customWidth="1"/>
    <col min="4353" max="4353" width="102.6640625" style="34" customWidth="1"/>
    <col min="4354" max="4354" width="4.6640625" style="34" customWidth="1"/>
    <col min="4355" max="4607" width="8.83203125" style="34"/>
    <col min="4608" max="4608" width="4.6640625" style="34" customWidth="1"/>
    <col min="4609" max="4609" width="102.6640625" style="34" customWidth="1"/>
    <col min="4610" max="4610" width="4.6640625" style="34" customWidth="1"/>
    <col min="4611" max="4863" width="8.83203125" style="34"/>
    <col min="4864" max="4864" width="4.6640625" style="34" customWidth="1"/>
    <col min="4865" max="4865" width="102.6640625" style="34" customWidth="1"/>
    <col min="4866" max="4866" width="4.6640625" style="34" customWidth="1"/>
    <col min="4867" max="5119" width="8.83203125" style="34"/>
    <col min="5120" max="5120" width="4.6640625" style="34" customWidth="1"/>
    <col min="5121" max="5121" width="102.6640625" style="34" customWidth="1"/>
    <col min="5122" max="5122" width="4.6640625" style="34" customWidth="1"/>
    <col min="5123" max="5375" width="8.83203125" style="34"/>
    <col min="5376" max="5376" width="4.6640625" style="34" customWidth="1"/>
    <col min="5377" max="5377" width="102.6640625" style="34" customWidth="1"/>
    <col min="5378" max="5378" width="4.6640625" style="34" customWidth="1"/>
    <col min="5379" max="5631" width="8.83203125" style="34"/>
    <col min="5632" max="5632" width="4.6640625" style="34" customWidth="1"/>
    <col min="5633" max="5633" width="102.6640625" style="34" customWidth="1"/>
    <col min="5634" max="5634" width="4.6640625" style="34" customWidth="1"/>
    <col min="5635" max="5887" width="8.83203125" style="34"/>
    <col min="5888" max="5888" width="4.6640625" style="34" customWidth="1"/>
    <col min="5889" max="5889" width="102.6640625" style="34" customWidth="1"/>
    <col min="5890" max="5890" width="4.6640625" style="34" customWidth="1"/>
    <col min="5891" max="6143" width="8.83203125" style="34"/>
    <col min="6144" max="6144" width="4.6640625" style="34" customWidth="1"/>
    <col min="6145" max="6145" width="102.6640625" style="34" customWidth="1"/>
    <col min="6146" max="6146" width="4.6640625" style="34" customWidth="1"/>
    <col min="6147" max="6399" width="8.83203125" style="34"/>
    <col min="6400" max="6400" width="4.6640625" style="34" customWidth="1"/>
    <col min="6401" max="6401" width="102.6640625" style="34" customWidth="1"/>
    <col min="6402" max="6402" width="4.6640625" style="34" customWidth="1"/>
    <col min="6403" max="6655" width="8.83203125" style="34"/>
    <col min="6656" max="6656" width="4.6640625" style="34" customWidth="1"/>
    <col min="6657" max="6657" width="102.6640625" style="34" customWidth="1"/>
    <col min="6658" max="6658" width="4.6640625" style="34" customWidth="1"/>
    <col min="6659" max="6911" width="8.83203125" style="34"/>
    <col min="6912" max="6912" width="4.6640625" style="34" customWidth="1"/>
    <col min="6913" max="6913" width="102.6640625" style="34" customWidth="1"/>
    <col min="6914" max="6914" width="4.6640625" style="34" customWidth="1"/>
    <col min="6915" max="7167" width="8.83203125" style="34"/>
    <col min="7168" max="7168" width="4.6640625" style="34" customWidth="1"/>
    <col min="7169" max="7169" width="102.6640625" style="34" customWidth="1"/>
    <col min="7170" max="7170" width="4.6640625" style="34" customWidth="1"/>
    <col min="7171" max="7423" width="8.83203125" style="34"/>
    <col min="7424" max="7424" width="4.6640625" style="34" customWidth="1"/>
    <col min="7425" max="7425" width="102.6640625" style="34" customWidth="1"/>
    <col min="7426" max="7426" width="4.6640625" style="34" customWidth="1"/>
    <col min="7427" max="7679" width="8.83203125" style="34"/>
    <col min="7680" max="7680" width="4.6640625" style="34" customWidth="1"/>
    <col min="7681" max="7681" width="102.6640625" style="34" customWidth="1"/>
    <col min="7682" max="7682" width="4.6640625" style="34" customWidth="1"/>
    <col min="7683" max="7935" width="8.83203125" style="34"/>
    <col min="7936" max="7936" width="4.6640625" style="34" customWidth="1"/>
    <col min="7937" max="7937" width="102.6640625" style="34" customWidth="1"/>
    <col min="7938" max="7938" width="4.6640625" style="34" customWidth="1"/>
    <col min="7939" max="8191" width="8.83203125" style="34"/>
    <col min="8192" max="8192" width="4.6640625" style="34" customWidth="1"/>
    <col min="8193" max="8193" width="102.6640625" style="34" customWidth="1"/>
    <col min="8194" max="8194" width="4.6640625" style="34" customWidth="1"/>
    <col min="8195" max="8447" width="8.83203125" style="34"/>
    <col min="8448" max="8448" width="4.6640625" style="34" customWidth="1"/>
    <col min="8449" max="8449" width="102.6640625" style="34" customWidth="1"/>
    <col min="8450" max="8450" width="4.6640625" style="34" customWidth="1"/>
    <col min="8451" max="8703" width="8.83203125" style="34"/>
    <col min="8704" max="8704" width="4.6640625" style="34" customWidth="1"/>
    <col min="8705" max="8705" width="102.6640625" style="34" customWidth="1"/>
    <col min="8706" max="8706" width="4.6640625" style="34" customWidth="1"/>
    <col min="8707" max="8959" width="8.83203125" style="34"/>
    <col min="8960" max="8960" width="4.6640625" style="34" customWidth="1"/>
    <col min="8961" max="8961" width="102.6640625" style="34" customWidth="1"/>
    <col min="8962" max="8962" width="4.6640625" style="34" customWidth="1"/>
    <col min="8963" max="9215" width="8.83203125" style="34"/>
    <col min="9216" max="9216" width="4.6640625" style="34" customWidth="1"/>
    <col min="9217" max="9217" width="102.6640625" style="34" customWidth="1"/>
    <col min="9218" max="9218" width="4.6640625" style="34" customWidth="1"/>
    <col min="9219" max="9471" width="8.83203125" style="34"/>
    <col min="9472" max="9472" width="4.6640625" style="34" customWidth="1"/>
    <col min="9473" max="9473" width="102.6640625" style="34" customWidth="1"/>
    <col min="9474" max="9474" width="4.6640625" style="34" customWidth="1"/>
    <col min="9475" max="9727" width="8.83203125" style="34"/>
    <col min="9728" max="9728" width="4.6640625" style="34" customWidth="1"/>
    <col min="9729" max="9729" width="102.6640625" style="34" customWidth="1"/>
    <col min="9730" max="9730" width="4.6640625" style="34" customWidth="1"/>
    <col min="9731" max="9983" width="8.83203125" style="34"/>
    <col min="9984" max="9984" width="4.6640625" style="34" customWidth="1"/>
    <col min="9985" max="9985" width="102.6640625" style="34" customWidth="1"/>
    <col min="9986" max="9986" width="4.6640625" style="34" customWidth="1"/>
    <col min="9987" max="10239" width="8.83203125" style="34"/>
    <col min="10240" max="10240" width="4.6640625" style="34" customWidth="1"/>
    <col min="10241" max="10241" width="102.6640625" style="34" customWidth="1"/>
    <col min="10242" max="10242" width="4.6640625" style="34" customWidth="1"/>
    <col min="10243" max="10495" width="8.83203125" style="34"/>
    <col min="10496" max="10496" width="4.6640625" style="34" customWidth="1"/>
    <col min="10497" max="10497" width="102.6640625" style="34" customWidth="1"/>
    <col min="10498" max="10498" width="4.6640625" style="34" customWidth="1"/>
    <col min="10499" max="10751" width="8.83203125" style="34"/>
    <col min="10752" max="10752" width="4.6640625" style="34" customWidth="1"/>
    <col min="10753" max="10753" width="102.6640625" style="34" customWidth="1"/>
    <col min="10754" max="10754" width="4.6640625" style="34" customWidth="1"/>
    <col min="10755" max="11007" width="8.83203125" style="34"/>
    <col min="11008" max="11008" width="4.6640625" style="34" customWidth="1"/>
    <col min="11009" max="11009" width="102.6640625" style="34" customWidth="1"/>
    <col min="11010" max="11010" width="4.6640625" style="34" customWidth="1"/>
    <col min="11011" max="11263" width="8.83203125" style="34"/>
    <col min="11264" max="11264" width="4.6640625" style="34" customWidth="1"/>
    <col min="11265" max="11265" width="102.6640625" style="34" customWidth="1"/>
    <col min="11266" max="11266" width="4.6640625" style="34" customWidth="1"/>
    <col min="11267" max="11519" width="8.83203125" style="34"/>
    <col min="11520" max="11520" width="4.6640625" style="34" customWidth="1"/>
    <col min="11521" max="11521" width="102.6640625" style="34" customWidth="1"/>
    <col min="11522" max="11522" width="4.6640625" style="34" customWidth="1"/>
    <col min="11523" max="11775" width="8.83203125" style="34"/>
    <col min="11776" max="11776" width="4.6640625" style="34" customWidth="1"/>
    <col min="11777" max="11777" width="102.6640625" style="34" customWidth="1"/>
    <col min="11778" max="11778" width="4.6640625" style="34" customWidth="1"/>
    <col min="11779" max="12031" width="8.83203125" style="34"/>
    <col min="12032" max="12032" width="4.6640625" style="34" customWidth="1"/>
    <col min="12033" max="12033" width="102.6640625" style="34" customWidth="1"/>
    <col min="12034" max="12034" width="4.6640625" style="34" customWidth="1"/>
    <col min="12035" max="12287" width="8.83203125" style="34"/>
    <col min="12288" max="12288" width="4.6640625" style="34" customWidth="1"/>
    <col min="12289" max="12289" width="102.6640625" style="34" customWidth="1"/>
    <col min="12290" max="12290" width="4.6640625" style="34" customWidth="1"/>
    <col min="12291" max="12543" width="8.83203125" style="34"/>
    <col min="12544" max="12544" width="4.6640625" style="34" customWidth="1"/>
    <col min="12545" max="12545" width="102.6640625" style="34" customWidth="1"/>
    <col min="12546" max="12546" width="4.6640625" style="34" customWidth="1"/>
    <col min="12547" max="12799" width="8.83203125" style="34"/>
    <col min="12800" max="12800" width="4.6640625" style="34" customWidth="1"/>
    <col min="12801" max="12801" width="102.6640625" style="34" customWidth="1"/>
    <col min="12802" max="12802" width="4.6640625" style="34" customWidth="1"/>
    <col min="12803" max="13055" width="8.83203125" style="34"/>
    <col min="13056" max="13056" width="4.6640625" style="34" customWidth="1"/>
    <col min="13057" max="13057" width="102.6640625" style="34" customWidth="1"/>
    <col min="13058" max="13058" width="4.6640625" style="34" customWidth="1"/>
    <col min="13059" max="13311" width="8.83203125" style="34"/>
    <col min="13312" max="13312" width="4.6640625" style="34" customWidth="1"/>
    <col min="13313" max="13313" width="102.6640625" style="34" customWidth="1"/>
    <col min="13314" max="13314" width="4.6640625" style="34" customWidth="1"/>
    <col min="13315" max="13567" width="8.83203125" style="34"/>
    <col min="13568" max="13568" width="4.6640625" style="34" customWidth="1"/>
    <col min="13569" max="13569" width="102.6640625" style="34" customWidth="1"/>
    <col min="13570" max="13570" width="4.6640625" style="34" customWidth="1"/>
    <col min="13571" max="13823" width="8.83203125" style="34"/>
    <col min="13824" max="13824" width="4.6640625" style="34" customWidth="1"/>
    <col min="13825" max="13825" width="102.6640625" style="34" customWidth="1"/>
    <col min="13826" max="13826" width="4.6640625" style="34" customWidth="1"/>
    <col min="13827" max="14079" width="8.83203125" style="34"/>
    <col min="14080" max="14080" width="4.6640625" style="34" customWidth="1"/>
    <col min="14081" max="14081" width="102.6640625" style="34" customWidth="1"/>
    <col min="14082" max="14082" width="4.6640625" style="34" customWidth="1"/>
    <col min="14083" max="14335" width="8.83203125" style="34"/>
    <col min="14336" max="14336" width="4.6640625" style="34" customWidth="1"/>
    <col min="14337" max="14337" width="102.6640625" style="34" customWidth="1"/>
    <col min="14338" max="14338" width="4.6640625" style="34" customWidth="1"/>
    <col min="14339" max="14591" width="8.83203125" style="34"/>
    <col min="14592" max="14592" width="4.6640625" style="34" customWidth="1"/>
    <col min="14593" max="14593" width="102.6640625" style="34" customWidth="1"/>
    <col min="14594" max="14594" width="4.6640625" style="34" customWidth="1"/>
    <col min="14595" max="14847" width="8.83203125" style="34"/>
    <col min="14848" max="14848" width="4.6640625" style="34" customWidth="1"/>
    <col min="14849" max="14849" width="102.6640625" style="34" customWidth="1"/>
    <col min="14850" max="14850" width="4.6640625" style="34" customWidth="1"/>
    <col min="14851" max="15103" width="8.83203125" style="34"/>
    <col min="15104" max="15104" width="4.6640625" style="34" customWidth="1"/>
    <col min="15105" max="15105" width="102.6640625" style="34" customWidth="1"/>
    <col min="15106" max="15106" width="4.6640625" style="34" customWidth="1"/>
    <col min="15107" max="15359" width="8.83203125" style="34"/>
    <col min="15360" max="15360" width="4.6640625" style="34" customWidth="1"/>
    <col min="15361" max="15361" width="102.6640625" style="34" customWidth="1"/>
    <col min="15362" max="15362" width="4.6640625" style="34" customWidth="1"/>
    <col min="15363" max="15615" width="8.83203125" style="34"/>
    <col min="15616" max="15616" width="4.6640625" style="34" customWidth="1"/>
    <col min="15617" max="15617" width="102.6640625" style="34" customWidth="1"/>
    <col min="15618" max="15618" width="4.6640625" style="34" customWidth="1"/>
    <col min="15619" max="15871" width="8.83203125" style="34"/>
    <col min="15872" max="15872" width="4.6640625" style="34" customWidth="1"/>
    <col min="15873" max="15873" width="102.6640625" style="34" customWidth="1"/>
    <col min="15874" max="15874" width="4.6640625" style="34" customWidth="1"/>
    <col min="15875" max="16127" width="8.83203125" style="34"/>
    <col min="16128" max="16128" width="4.6640625" style="34" customWidth="1"/>
    <col min="16129" max="16129" width="102.6640625" style="34" customWidth="1"/>
    <col min="16130" max="16130" width="4.6640625" style="34" customWidth="1"/>
    <col min="16131" max="16384" width="8.83203125" style="34"/>
  </cols>
  <sheetData>
    <row r="2" spans="1:1" ht="17" x14ac:dyDescent="0.2">
      <c r="A2" s="33" t="s">
        <v>22</v>
      </c>
    </row>
    <row r="3" spans="1:1" ht="173.25" customHeight="1" x14ac:dyDescent="0.2">
      <c r="A3" s="35" t="s">
        <v>23</v>
      </c>
    </row>
    <row r="4" spans="1:1" ht="85.5" customHeight="1" x14ac:dyDescent="0.2">
      <c r="A4" s="35" t="s">
        <v>24</v>
      </c>
    </row>
    <row r="5" spans="1:1" ht="49.5" customHeight="1" x14ac:dyDescent="0.2">
      <c r="A5" s="35" t="s">
        <v>25</v>
      </c>
    </row>
    <row r="6" spans="1:1" ht="81.75" customHeight="1" x14ac:dyDescent="0.2">
      <c r="A6" s="35" t="s">
        <v>26</v>
      </c>
    </row>
    <row r="7" spans="1:1" ht="31.5" customHeight="1" x14ac:dyDescent="0.2">
      <c r="A7" s="36" t="s">
        <v>27</v>
      </c>
    </row>
    <row r="8" spans="1:1" ht="14" x14ac:dyDescent="0.2">
      <c r="A8" s="36" t="s">
        <v>28</v>
      </c>
    </row>
    <row r="9" spans="1:1" ht="154" x14ac:dyDescent="0.2">
      <c r="A9" s="36" t="s">
        <v>29</v>
      </c>
    </row>
    <row r="10" spans="1:1" ht="30" customHeight="1" x14ac:dyDescent="0.2">
      <c r="A10" s="36" t="s">
        <v>30</v>
      </c>
    </row>
    <row r="11" spans="1:1" ht="42" x14ac:dyDescent="0.2">
      <c r="A11" s="36" t="s">
        <v>31</v>
      </c>
    </row>
    <row r="12" spans="1:1" ht="14" x14ac:dyDescent="0.2">
      <c r="A12" s="36" t="s">
        <v>32</v>
      </c>
    </row>
    <row r="13" spans="1:1" ht="14" x14ac:dyDescent="0.2">
      <c r="A13" s="36" t="s">
        <v>33</v>
      </c>
    </row>
    <row r="14" spans="1:1" ht="28" x14ac:dyDescent="0.2">
      <c r="A14" s="36" t="s">
        <v>34</v>
      </c>
    </row>
    <row r="15" spans="1:1" ht="42" x14ac:dyDescent="0.2">
      <c r="A15" s="36" t="s">
        <v>35</v>
      </c>
    </row>
    <row r="16" spans="1:1" ht="56" x14ac:dyDescent="0.2">
      <c r="A16" s="36" t="s">
        <v>36</v>
      </c>
    </row>
    <row r="17" spans="1:1" s="37" customFormat="1" ht="42" x14ac:dyDescent="0.15">
      <c r="A17" s="36" t="s">
        <v>37</v>
      </c>
    </row>
    <row r="18" spans="1:1" s="37" customFormat="1" ht="28" x14ac:dyDescent="0.15">
      <c r="A18" s="36" t="s">
        <v>38</v>
      </c>
    </row>
    <row r="19" spans="1:1" s="37" customFormat="1" ht="14" x14ac:dyDescent="0.15">
      <c r="A19" s="36" t="s">
        <v>39</v>
      </c>
    </row>
    <row r="20" spans="1:1" s="37" customFormat="1" ht="28" x14ac:dyDescent="0.15">
      <c r="A20" s="36" t="s">
        <v>40</v>
      </c>
    </row>
    <row r="21" spans="1:1" s="37" customFormat="1" ht="28" x14ac:dyDescent="0.15">
      <c r="A21" s="36" t="s">
        <v>41</v>
      </c>
    </row>
    <row r="22" spans="1:1" ht="14" x14ac:dyDescent="0.2">
      <c r="A22" s="36" t="s">
        <v>42</v>
      </c>
    </row>
    <row r="23" spans="1:1" ht="27" customHeight="1" x14ac:dyDescent="0.2">
      <c r="A23" s="36" t="s">
        <v>43</v>
      </c>
    </row>
    <row r="24" spans="1:1" ht="14" x14ac:dyDescent="0.2">
      <c r="A24" s="36" t="s">
        <v>44</v>
      </c>
    </row>
    <row r="25" spans="1:1" ht="18.75" customHeight="1" x14ac:dyDescent="0.2">
      <c r="A25" s="36" t="s">
        <v>45</v>
      </c>
    </row>
    <row r="26" spans="1:1" ht="14" x14ac:dyDescent="0.2">
      <c r="A26" s="36" t="s">
        <v>46</v>
      </c>
    </row>
    <row r="27" spans="1:1" ht="14" x14ac:dyDescent="0.2">
      <c r="A27" s="36" t="s">
        <v>47</v>
      </c>
    </row>
    <row r="28" spans="1:1" x14ac:dyDescent="0.2">
      <c r="A28" s="38"/>
    </row>
    <row r="29" spans="1:1" ht="30.75" customHeight="1" x14ac:dyDescent="0.2">
      <c r="A29" s="38" t="s">
        <v>48</v>
      </c>
    </row>
    <row r="30" spans="1:1" ht="28.5" customHeight="1" x14ac:dyDescent="0.2">
      <c r="A30" s="38" t="s">
        <v>49</v>
      </c>
    </row>
    <row r="31" spans="1:1" ht="12.75" customHeight="1" x14ac:dyDescent="0.2">
      <c r="A31" s="38" t="s">
        <v>50</v>
      </c>
    </row>
    <row r="32" spans="1:1" ht="28" x14ac:dyDescent="0.2">
      <c r="A32" s="38" t="s">
        <v>51</v>
      </c>
    </row>
    <row r="33" spans="1:1" ht="17.25" customHeight="1" x14ac:dyDescent="0.2">
      <c r="A33" s="38" t="s">
        <v>52</v>
      </c>
    </row>
    <row r="34" spans="1:1" ht="14" x14ac:dyDescent="0.2">
      <c r="A34" s="38" t="s">
        <v>53</v>
      </c>
    </row>
    <row r="35" spans="1:1" ht="30" customHeight="1" x14ac:dyDescent="0.2">
      <c r="A35" s="38" t="s">
        <v>54</v>
      </c>
    </row>
    <row r="36" spans="1:1" ht="14" x14ac:dyDescent="0.2">
      <c r="A36" s="38" t="s">
        <v>55</v>
      </c>
    </row>
    <row r="37" spans="1:1" ht="29.25" customHeight="1" x14ac:dyDescent="0.2">
      <c r="A37" s="38" t="s">
        <v>56</v>
      </c>
    </row>
    <row r="38" spans="1:1" ht="30" customHeight="1" x14ac:dyDescent="0.2">
      <c r="A38" s="38" t="s">
        <v>57</v>
      </c>
    </row>
    <row r="39" spans="1:1" ht="28" x14ac:dyDescent="0.2">
      <c r="A39" s="38" t="s">
        <v>58</v>
      </c>
    </row>
    <row r="40" spans="1:1" ht="14" x14ac:dyDescent="0.2">
      <c r="A40" s="38" t="s">
        <v>59</v>
      </c>
    </row>
    <row r="41" spans="1:1" ht="28" x14ac:dyDescent="0.2">
      <c r="A41" s="38" t="s">
        <v>60</v>
      </c>
    </row>
    <row r="42" spans="1:1" ht="14" x14ac:dyDescent="0.2">
      <c r="A42" s="38" t="s">
        <v>61</v>
      </c>
    </row>
    <row r="43" spans="1:1" ht="28" x14ac:dyDescent="0.2">
      <c r="A43" s="38" t="s">
        <v>62</v>
      </c>
    </row>
    <row r="44" spans="1:1" ht="42" x14ac:dyDescent="0.2">
      <c r="A44" s="38" t="s">
        <v>63</v>
      </c>
    </row>
    <row r="45" spans="1:1" ht="15.75" customHeight="1" x14ac:dyDescent="0.2">
      <c r="A45" s="38" t="s">
        <v>64</v>
      </c>
    </row>
    <row r="46" spans="1:1" ht="14" x14ac:dyDescent="0.2">
      <c r="A46" s="38" t="s">
        <v>65</v>
      </c>
    </row>
    <row r="47" spans="1:1" ht="14" x14ac:dyDescent="0.2">
      <c r="A47" s="38" t="s">
        <v>66</v>
      </c>
    </row>
    <row r="48" spans="1:1" ht="16.5" customHeight="1" x14ac:dyDescent="0.2">
      <c r="A48" s="38" t="s">
        <v>67</v>
      </c>
    </row>
    <row r="49" spans="1:1" ht="28" x14ac:dyDescent="0.2">
      <c r="A49" s="38" t="s">
        <v>68</v>
      </c>
    </row>
    <row r="50" spans="1:1" ht="28" x14ac:dyDescent="0.2">
      <c r="A50" s="38" t="s">
        <v>69</v>
      </c>
    </row>
    <row r="51" spans="1:1" ht="14" x14ac:dyDescent="0.2">
      <c r="A51" s="38" t="s">
        <v>70</v>
      </c>
    </row>
    <row r="52" spans="1:1" ht="15" customHeight="1" x14ac:dyDescent="0.2">
      <c r="A52" s="38" t="s">
        <v>71</v>
      </c>
    </row>
    <row r="53" spans="1:1" ht="15" customHeight="1" x14ac:dyDescent="0.2">
      <c r="A53" s="38" t="s">
        <v>72</v>
      </c>
    </row>
    <row r="54" spans="1:1" ht="14" x14ac:dyDescent="0.2">
      <c r="A54" s="38" t="s">
        <v>73</v>
      </c>
    </row>
    <row r="55" spans="1:1" ht="28" x14ac:dyDescent="0.2">
      <c r="A55" s="38" t="s">
        <v>74</v>
      </c>
    </row>
    <row r="56" spans="1:1" ht="28" x14ac:dyDescent="0.2">
      <c r="A56" s="38" t="s">
        <v>75</v>
      </c>
    </row>
    <row r="57" spans="1:1" ht="42" x14ac:dyDescent="0.2">
      <c r="A57" s="38" t="s">
        <v>76</v>
      </c>
    </row>
    <row r="58" spans="1:1" ht="28" x14ac:dyDescent="0.2">
      <c r="A58" s="38" t="s">
        <v>77</v>
      </c>
    </row>
    <row r="59" spans="1:1" ht="28" x14ac:dyDescent="0.2">
      <c r="A59" s="38" t="s">
        <v>78</v>
      </c>
    </row>
    <row r="60" spans="1:1" ht="28" x14ac:dyDescent="0.2">
      <c r="A60" s="38" t="s">
        <v>79</v>
      </c>
    </row>
    <row r="61" spans="1:1" ht="14" x14ac:dyDescent="0.2">
      <c r="A61" s="38" t="s">
        <v>80</v>
      </c>
    </row>
    <row r="62" spans="1:1" ht="15.75" customHeight="1" x14ac:dyDescent="0.2">
      <c r="A62" s="38" t="s">
        <v>81</v>
      </c>
    </row>
    <row r="63" spans="1:1" ht="28.5" customHeight="1" x14ac:dyDescent="0.2">
      <c r="A63" s="38" t="s">
        <v>82</v>
      </c>
    </row>
    <row r="64" spans="1:1" s="39" customFormat="1" ht="81.75" customHeight="1" x14ac:dyDescent="0.15">
      <c r="A64" s="38" t="s">
        <v>83</v>
      </c>
    </row>
    <row r="65" spans="1:1" ht="42" x14ac:dyDescent="0.2">
      <c r="A65" s="38" t="s">
        <v>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65742-8D82-D548-9BE7-2EFBE1FAB1F4}">
  <dimension ref="A1:F23"/>
  <sheetViews>
    <sheetView tabSelected="1" workbookViewId="0">
      <selection activeCell="A3" sqref="A3:F3"/>
    </sheetView>
  </sheetViews>
  <sheetFormatPr baseColWidth="10" defaultRowHeight="16" x14ac:dyDescent="0.2"/>
  <cols>
    <col min="2" max="2" width="46.6640625" customWidth="1"/>
    <col min="6" max="6" width="15.33203125" bestFit="1" customWidth="1"/>
  </cols>
  <sheetData>
    <row r="1" spans="1:6" ht="41" customHeight="1" x14ac:dyDescent="0.2">
      <c r="A1" s="40" t="s">
        <v>21</v>
      </c>
      <c r="B1" s="40"/>
      <c r="C1" s="40"/>
      <c r="D1" s="40"/>
      <c r="E1" s="40"/>
      <c r="F1" s="40"/>
    </row>
    <row r="2" spans="1:6" s="20" customFormat="1" ht="90" customHeight="1" x14ac:dyDescent="0.15">
      <c r="A2" s="50" t="s">
        <v>14</v>
      </c>
      <c r="B2" s="41"/>
      <c r="C2" s="41"/>
      <c r="D2" s="41"/>
      <c r="E2" s="41"/>
      <c r="F2" s="42"/>
    </row>
    <row r="3" spans="1:6" s="20" customFormat="1" ht="69" customHeight="1" x14ac:dyDescent="0.15">
      <c r="A3" s="43" t="s">
        <v>0</v>
      </c>
      <c r="B3" s="44"/>
      <c r="C3" s="44"/>
      <c r="D3" s="44"/>
      <c r="E3" s="44"/>
      <c r="F3" s="45"/>
    </row>
    <row r="4" spans="1:6" x14ac:dyDescent="0.2">
      <c r="A4" s="46" t="s">
        <v>8</v>
      </c>
      <c r="B4" s="46" t="s">
        <v>9</v>
      </c>
      <c r="C4" s="48" t="s">
        <v>10</v>
      </c>
      <c r="D4" s="48" t="s">
        <v>7</v>
      </c>
      <c r="E4" s="49"/>
      <c r="F4" s="49"/>
    </row>
    <row r="5" spans="1:6" ht="38" x14ac:dyDescent="0.2">
      <c r="A5" s="47"/>
      <c r="B5" s="47"/>
      <c r="C5" s="47"/>
      <c r="D5" s="15" t="s">
        <v>11</v>
      </c>
      <c r="E5" s="16" t="s">
        <v>12</v>
      </c>
      <c r="F5" s="17" t="s">
        <v>13</v>
      </c>
    </row>
    <row r="6" spans="1:6" ht="28" x14ac:dyDescent="0.2">
      <c r="A6" s="1">
        <v>1</v>
      </c>
      <c r="B6" s="2" t="s">
        <v>1</v>
      </c>
      <c r="C6" s="3" t="s">
        <v>2</v>
      </c>
      <c r="D6" s="4">
        <v>1</v>
      </c>
      <c r="E6" s="5"/>
      <c r="F6" s="6">
        <f t="shared" ref="F6:F10" si="0">ROUND((D6*E6),2)</f>
        <v>0</v>
      </c>
    </row>
    <row r="7" spans="1:6" x14ac:dyDescent="0.2">
      <c r="A7" s="8">
        <v>2</v>
      </c>
      <c r="B7" s="9" t="s">
        <v>3</v>
      </c>
      <c r="C7" s="3" t="s">
        <v>2</v>
      </c>
      <c r="D7" s="4">
        <v>1</v>
      </c>
      <c r="E7" s="5"/>
      <c r="F7" s="6">
        <f t="shared" si="0"/>
        <v>0</v>
      </c>
    </row>
    <row r="8" spans="1:6" ht="28" x14ac:dyDescent="0.2">
      <c r="A8" s="8">
        <v>3</v>
      </c>
      <c r="B8" s="10" t="s">
        <v>4</v>
      </c>
      <c r="C8" s="3" t="s">
        <v>2</v>
      </c>
      <c r="D8" s="4">
        <v>1</v>
      </c>
      <c r="E8" s="5"/>
      <c r="F8" s="6">
        <f t="shared" si="0"/>
        <v>0</v>
      </c>
    </row>
    <row r="9" spans="1:6" ht="28" x14ac:dyDescent="0.2">
      <c r="A9" s="1">
        <v>4</v>
      </c>
      <c r="B9" s="2" t="s">
        <v>5</v>
      </c>
      <c r="C9" s="3" t="s">
        <v>2</v>
      </c>
      <c r="D9" s="4">
        <v>1</v>
      </c>
      <c r="E9" s="5"/>
      <c r="F9" s="6">
        <f t="shared" si="0"/>
        <v>0</v>
      </c>
    </row>
    <row r="10" spans="1:6" ht="28" x14ac:dyDescent="0.2">
      <c r="A10" s="8">
        <v>5</v>
      </c>
      <c r="B10" s="14" t="s">
        <v>6</v>
      </c>
      <c r="C10" s="11" t="s">
        <v>2</v>
      </c>
      <c r="D10" s="12">
        <v>1</v>
      </c>
      <c r="E10" s="7"/>
      <c r="F10" s="13">
        <f t="shared" si="0"/>
        <v>0</v>
      </c>
    </row>
    <row r="12" spans="1:6" x14ac:dyDescent="0.2">
      <c r="B12" s="18" t="s">
        <v>7</v>
      </c>
      <c r="C12" s="18"/>
      <c r="D12" s="18"/>
      <c r="E12" s="18"/>
      <c r="F12" s="19">
        <f>SUM(F6:F10)</f>
        <v>0</v>
      </c>
    </row>
    <row r="13" spans="1:6" x14ac:dyDescent="0.2">
      <c r="B13" s="21" t="s">
        <v>15</v>
      </c>
      <c r="C13" s="22"/>
      <c r="D13" s="23"/>
      <c r="F13" s="32">
        <f>F12*25%</f>
        <v>0</v>
      </c>
    </row>
    <row r="14" spans="1:6" x14ac:dyDescent="0.2">
      <c r="B14" s="21" t="s">
        <v>16</v>
      </c>
      <c r="C14" s="22"/>
      <c r="D14" s="23"/>
      <c r="F14" s="32">
        <f>F12+F13</f>
        <v>0</v>
      </c>
    </row>
    <row r="15" spans="1:6" x14ac:dyDescent="0.2">
      <c r="B15" s="24"/>
      <c r="C15" s="25"/>
      <c r="D15" s="26"/>
    </row>
    <row r="16" spans="1:6" x14ac:dyDescent="0.2">
      <c r="B16" s="24"/>
      <c r="C16" s="25"/>
      <c r="D16" s="26"/>
    </row>
    <row r="17" spans="2:4" x14ac:dyDescent="0.2">
      <c r="B17" s="27" t="s">
        <v>17</v>
      </c>
      <c r="C17" s="28"/>
      <c r="D17" s="26"/>
    </row>
    <row r="18" spans="2:4" ht="43" x14ac:dyDescent="0.2">
      <c r="B18" s="29" t="s">
        <v>18</v>
      </c>
      <c r="C18" s="30" t="s">
        <v>19</v>
      </c>
      <c r="D18" s="26"/>
    </row>
    <row r="19" spans="2:4" x14ac:dyDescent="0.2">
      <c r="B19" s="31"/>
      <c r="C19" s="28"/>
      <c r="D19" s="26"/>
    </row>
    <row r="20" spans="2:4" x14ac:dyDescent="0.2">
      <c r="B20" s="31"/>
      <c r="C20" s="28"/>
      <c r="D20" s="26"/>
    </row>
    <row r="21" spans="2:4" x14ac:dyDescent="0.2">
      <c r="B21" s="27" t="s">
        <v>20</v>
      </c>
      <c r="C21" s="28"/>
      <c r="D21" s="26"/>
    </row>
    <row r="22" spans="2:4" x14ac:dyDescent="0.2">
      <c r="B22" s="24"/>
      <c r="C22" s="25"/>
      <c r="D22" s="26"/>
    </row>
    <row r="23" spans="2:4" x14ac:dyDescent="0.2">
      <c r="B23" s="24"/>
      <c r="C23" s="25"/>
      <c r="D23" s="26"/>
    </row>
  </sheetData>
  <mergeCells count="7">
    <mergeCell ref="A1:F1"/>
    <mergeCell ref="A2:F2"/>
    <mergeCell ref="A3:F3"/>
    <mergeCell ref="A4:A5"/>
    <mergeCell ref="B4:B5"/>
    <mergeCell ref="C4:C5"/>
    <mergeCell ref="D4: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Općenite upute</vt:lpstr>
      <vt:lpstr>Modernizacija - HESS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2022-07-19T09:17:50Z</dcterms:created>
  <dcterms:modified xsi:type="dcterms:W3CDTF">2022-12-16T12:44:58Z</dcterms:modified>
</cp:coreProperties>
</file>