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/>
  <xr:revisionPtr revIDLastSave="0" documentId="13_ncr:1_{541DCC06-5BB6-DB4F-AFF7-0AFD77B07C51}" xr6:coauthVersionLast="47" xr6:coauthVersionMax="47" xr10:uidLastSave="{00000000-0000-0000-0000-000000000000}"/>
  <bookViews>
    <workbookView xWindow="660" yWindow="460" windowWidth="26500" windowHeight="16520" xr2:uid="{00000000-000D-0000-FFFF-FFFF0000000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G32" i="1"/>
  <c r="G33" i="1"/>
  <c r="G34" i="1"/>
  <c r="G35" i="1"/>
  <c r="G31" i="1"/>
  <c r="G2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2" i="1"/>
  <c r="G39" i="1"/>
  <c r="G38" i="1"/>
  <c r="G9" i="1"/>
  <c r="G10" i="1"/>
  <c r="G27" i="1"/>
  <c r="G36" i="1"/>
  <c r="G37" i="1"/>
  <c r="G8" i="1"/>
  <c r="G40" i="1" l="1"/>
  <c r="G41" i="1" s="1"/>
  <c r="G42" i="1" s="1"/>
</calcChain>
</file>

<file path=xl/sharedStrings.xml><?xml version="1.0" encoding="utf-8"?>
<sst xmlns="http://schemas.openxmlformats.org/spreadsheetml/2006/main" count="78" uniqueCount="50">
  <si>
    <t>Red. br.</t>
  </si>
  <si>
    <t>Opis</t>
  </si>
  <si>
    <t>Količina</t>
  </si>
  <si>
    <t>Jedinična cijena</t>
  </si>
  <si>
    <t>Ukupna cijena</t>
  </si>
  <si>
    <t>UKUPNO</t>
  </si>
  <si>
    <t>PDV</t>
  </si>
  <si>
    <t>SVEUKUPNO</t>
  </si>
  <si>
    <t>Jedinica mjere</t>
  </si>
  <si>
    <t>komplet</t>
  </si>
  <si>
    <t xml:space="preserve">Naručitelj: </t>
  </si>
  <si>
    <t>Predmet nabave:</t>
  </si>
  <si>
    <t>Oznaka nabave:</t>
  </si>
  <si>
    <t>Nabava specijaliziranih setova i opreme za provedbu radionica robotike, automatike i fizike te opreme za STEM vrtić</t>
  </si>
  <si>
    <t>03-2022</t>
  </si>
  <si>
    <t xml:space="preserve">KOMPLET OPREME ZA IZRADU MOBILNOG ROBOTA S KAMEROM </t>
  </si>
  <si>
    <t xml:space="preserve">KOMPLET OPREME ZA IZRADU MAKETE ENERGETSKE SAMOODRŽIVE KUĆE </t>
  </si>
  <si>
    <t xml:space="preserve">KOMPLET „FIZIKA U ENERGETSKI UČINKOVITOJ KUĆI“ </t>
  </si>
  <si>
    <t>kom</t>
  </si>
  <si>
    <t xml:space="preserve">KOMPLET PRIBORA ZA POKUSE ZA PREDŠKOLSKI UZRAST „kidSTEMplay“ </t>
  </si>
  <si>
    <t xml:space="preserve">KOMPLET OPREME ZA RADIONICE AUTOMATIKE </t>
  </si>
  <si>
    <t xml:space="preserve">KOMPLET OPREME ZA RADIONICE ZA UČENIKE OSNOVNIH ŠKOLA </t>
  </si>
  <si>
    <t xml:space="preserve">KOMPLET POTROŠNOG MATERIJALA ZA UČENIKE 7. RAZREDA OSNOVNIH ŠKOLA </t>
  </si>
  <si>
    <t xml:space="preserve">KOMPLET POTROŠNOG MATERIJALA ZA UČENIKE 8. RAZREDA OSNOVNIH ŠKOLA </t>
  </si>
  <si>
    <t xml:space="preserve">KOMPLET POTROŠNOG PRIBORA ZA MENTORE RADIONICA ZA UČENIKE OSNOVNIH </t>
  </si>
  <si>
    <t xml:space="preserve">KOMPLET PRIBORA ZA POKUSE </t>
  </si>
  <si>
    <t>Demonstracijski set za pokuse sa svijetlom i zvukom</t>
  </si>
  <si>
    <t>Demonstracijski set za pokuse sa vodom i zrakom</t>
  </si>
  <si>
    <t>Demonstracijski set za pokuse s elektricitetom</t>
  </si>
  <si>
    <t>Demonstracijski set za pokuse vezanu uz prirodu i okoliš</t>
  </si>
  <si>
    <t>Demonstracijski set za pokuse s polugom, koloturom i magnetom</t>
  </si>
  <si>
    <t>Edukacijski set za rano učenje STEAM vještina</t>
  </si>
  <si>
    <t>Edukacijski set za učenje kodiranja</t>
  </si>
  <si>
    <t>Edukacijski set za praktično istraživanje STEAM koncepata</t>
  </si>
  <si>
    <t>Istraživački kabinet</t>
  </si>
  <si>
    <t>Muzička tuba</t>
  </si>
  <si>
    <t>Svjetleći stol</t>
  </si>
  <si>
    <t xml:space="preserve">Edukacijski set za izradu robota </t>
  </si>
  <si>
    <t>Modularni program</t>
  </si>
  <si>
    <t>Set za provjeru znanja-1 stupanj</t>
  </si>
  <si>
    <t>Komplet Solarna ćelija</t>
  </si>
  <si>
    <t>Komplet Fotonaponski sustav</t>
  </si>
  <si>
    <t>Komplet Energija vjetra</t>
  </si>
  <si>
    <t>Edukacijski komplet</t>
  </si>
  <si>
    <t>Demonstracijski komplet iz fizike</t>
  </si>
  <si>
    <t xml:space="preserve">KOMPLET OPREME ZA RADIONICE ROBOTIKE  </t>
  </si>
  <si>
    <t xml:space="preserve">Programibilni podni robot </t>
  </si>
  <si>
    <t>Robot igračka</t>
  </si>
  <si>
    <t>Udruga za robotiku, inovativnost i kreativnost "ROBOTIC“,                             Nikole Tesle 14F, 23000 Zadar,                                                                                             OIB: 8356149188</t>
  </si>
  <si>
    <t>PRILOG 6 -TROŠKOVNIK- IZMJENA BR2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</si>
</sst>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n-41A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0" fontId="0" fillId="0" borderId="0" xfId="0" applyFont="1"/>
    <xf numFmtId="164" fontId="1" fillId="0" borderId="2" xfId="0" applyNumberFormat="1" applyFont="1" applyFill="1" applyBorder="1"/>
    <xf numFmtId="164" fontId="0" fillId="0" borderId="2" xfId="0" applyNumberFormat="1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selection activeCell="B5" sqref="B5"/>
    </sheetView>
  </sheetViews>
  <sheetFormatPr baseColWidth="10" defaultColWidth="8.83203125" defaultRowHeight="15" x14ac:dyDescent="0.2"/>
  <cols>
    <col min="3" max="3" width="56.83203125" style="2" customWidth="1"/>
    <col min="4" max="4" width="17.1640625" customWidth="1"/>
    <col min="5" max="5" width="8.83203125" style="21"/>
    <col min="6" max="6" width="13.83203125" style="1" bestFit="1" customWidth="1"/>
    <col min="7" max="7" width="12.5" style="1" bestFit="1" customWidth="1"/>
  </cols>
  <sheetData>
    <row r="1" spans="1:7" ht="48" x14ac:dyDescent="0.2">
      <c r="A1" s="26" t="s">
        <v>10</v>
      </c>
      <c r="B1" s="26"/>
      <c r="C1" s="3" t="s">
        <v>48</v>
      </c>
    </row>
    <row r="2" spans="1:7" ht="36" customHeight="1" x14ac:dyDescent="0.2">
      <c r="A2" s="26" t="s">
        <v>11</v>
      </c>
      <c r="B2" s="26"/>
      <c r="C2" s="3" t="s">
        <v>13</v>
      </c>
    </row>
    <row r="3" spans="1:7" ht="16" x14ac:dyDescent="0.2">
      <c r="A3" s="25" t="s">
        <v>12</v>
      </c>
      <c r="B3" s="25"/>
      <c r="C3" s="4" t="s">
        <v>14</v>
      </c>
    </row>
    <row r="5" spans="1:7" x14ac:dyDescent="0.2">
      <c r="B5" s="33" t="s">
        <v>49</v>
      </c>
    </row>
    <row r="7" spans="1:7" ht="16" x14ac:dyDescent="0.2">
      <c r="B7" s="5" t="s">
        <v>0</v>
      </c>
      <c r="C7" s="6" t="s">
        <v>1</v>
      </c>
      <c r="D7" s="5" t="s">
        <v>8</v>
      </c>
      <c r="E7" s="22" t="s">
        <v>2</v>
      </c>
      <c r="F7" s="7" t="s">
        <v>3</v>
      </c>
      <c r="G7" s="7" t="s">
        <v>4</v>
      </c>
    </row>
    <row r="8" spans="1:7" ht="16" x14ac:dyDescent="0.2">
      <c r="B8" s="20">
        <v>1</v>
      </c>
      <c r="C8" s="9" t="s">
        <v>15</v>
      </c>
      <c r="D8" s="8" t="s">
        <v>9</v>
      </c>
      <c r="E8" s="18">
        <v>10</v>
      </c>
      <c r="F8" s="10"/>
      <c r="G8" s="10">
        <f t="shared" ref="G8:G39" si="0">E8*F8</f>
        <v>0</v>
      </c>
    </row>
    <row r="9" spans="1:7" ht="16" x14ac:dyDescent="0.2">
      <c r="B9" s="20">
        <v>2</v>
      </c>
      <c r="C9" s="9" t="s">
        <v>16</v>
      </c>
      <c r="D9" s="8" t="s">
        <v>9</v>
      </c>
      <c r="E9" s="18">
        <v>21</v>
      </c>
      <c r="F9" s="10"/>
      <c r="G9" s="10">
        <f t="shared" si="0"/>
        <v>0</v>
      </c>
    </row>
    <row r="10" spans="1:7" x14ac:dyDescent="0.2">
      <c r="B10" s="24">
        <v>3</v>
      </c>
      <c r="C10" s="14" t="s">
        <v>17</v>
      </c>
      <c r="D10" s="8" t="s">
        <v>9</v>
      </c>
      <c r="E10" s="18">
        <v>10</v>
      </c>
      <c r="F10" s="10"/>
      <c r="G10" s="10">
        <f t="shared" si="0"/>
        <v>0</v>
      </c>
    </row>
    <row r="11" spans="1:7" ht="16" customHeight="1" x14ac:dyDescent="0.2">
      <c r="B11" s="20">
        <v>4</v>
      </c>
      <c r="C11" s="27" t="s">
        <v>19</v>
      </c>
      <c r="D11" s="28"/>
      <c r="E11" s="28"/>
      <c r="F11" s="28"/>
      <c r="G11" s="29"/>
    </row>
    <row r="12" spans="1:7" ht="16" customHeight="1" x14ac:dyDescent="0.2">
      <c r="B12" s="20"/>
      <c r="C12" s="19" t="s">
        <v>26</v>
      </c>
      <c r="D12" s="19" t="s">
        <v>18</v>
      </c>
      <c r="E12" s="17">
        <v>5</v>
      </c>
      <c r="F12" s="19"/>
      <c r="G12" s="10">
        <f t="shared" si="0"/>
        <v>0</v>
      </c>
    </row>
    <row r="13" spans="1:7" ht="16" customHeight="1" x14ac:dyDescent="0.2">
      <c r="B13" s="20"/>
      <c r="C13" s="19" t="s">
        <v>27</v>
      </c>
      <c r="D13" s="19" t="s">
        <v>18</v>
      </c>
      <c r="E13" s="17">
        <v>5</v>
      </c>
      <c r="F13" s="19"/>
      <c r="G13" s="10">
        <f t="shared" si="0"/>
        <v>0</v>
      </c>
    </row>
    <row r="14" spans="1:7" ht="16" customHeight="1" x14ac:dyDescent="0.2">
      <c r="B14" s="20"/>
      <c r="C14" s="19" t="s">
        <v>28</v>
      </c>
      <c r="D14" s="19" t="s">
        <v>18</v>
      </c>
      <c r="E14" s="17">
        <v>5</v>
      </c>
      <c r="F14" s="19"/>
      <c r="G14" s="10">
        <f t="shared" si="0"/>
        <v>0</v>
      </c>
    </row>
    <row r="15" spans="1:7" ht="16" customHeight="1" x14ac:dyDescent="0.2">
      <c r="B15" s="20"/>
      <c r="C15" s="19" t="s">
        <v>29</v>
      </c>
      <c r="D15" s="19" t="s">
        <v>18</v>
      </c>
      <c r="E15" s="17">
        <v>5</v>
      </c>
      <c r="F15" s="19"/>
      <c r="G15" s="10">
        <f t="shared" si="0"/>
        <v>0</v>
      </c>
    </row>
    <row r="16" spans="1:7" ht="16" customHeight="1" x14ac:dyDescent="0.2">
      <c r="B16" s="20"/>
      <c r="C16" s="19" t="s">
        <v>30</v>
      </c>
      <c r="D16" s="19" t="s">
        <v>18</v>
      </c>
      <c r="E16" s="17">
        <v>5</v>
      </c>
      <c r="F16" s="19"/>
      <c r="G16" s="10">
        <f t="shared" si="0"/>
        <v>0</v>
      </c>
    </row>
    <row r="17" spans="2:7" ht="16" x14ac:dyDescent="0.2">
      <c r="B17" s="20"/>
      <c r="C17" s="9" t="s">
        <v>31</v>
      </c>
      <c r="D17" s="19" t="s">
        <v>18</v>
      </c>
      <c r="E17" s="18">
        <v>5</v>
      </c>
      <c r="F17" s="10"/>
      <c r="G17" s="10">
        <f t="shared" si="0"/>
        <v>0</v>
      </c>
    </row>
    <row r="18" spans="2:7" ht="16" x14ac:dyDescent="0.2">
      <c r="B18" s="20"/>
      <c r="C18" s="9" t="s">
        <v>32</v>
      </c>
      <c r="D18" s="19" t="s">
        <v>18</v>
      </c>
      <c r="E18" s="18">
        <v>5</v>
      </c>
      <c r="F18" s="10"/>
      <c r="G18" s="10">
        <f t="shared" si="0"/>
        <v>0</v>
      </c>
    </row>
    <row r="19" spans="2:7" ht="16" x14ac:dyDescent="0.2">
      <c r="B19" s="20"/>
      <c r="C19" s="9" t="s">
        <v>33</v>
      </c>
      <c r="D19" s="19" t="s">
        <v>18</v>
      </c>
      <c r="E19" s="18">
        <v>5</v>
      </c>
      <c r="F19" s="10"/>
      <c r="G19" s="10">
        <f t="shared" si="0"/>
        <v>0</v>
      </c>
    </row>
    <row r="20" spans="2:7" ht="16" x14ac:dyDescent="0.2">
      <c r="B20" s="20"/>
      <c r="C20" s="9" t="s">
        <v>34</v>
      </c>
      <c r="D20" s="19" t="s">
        <v>18</v>
      </c>
      <c r="E20" s="18">
        <v>1</v>
      </c>
      <c r="F20" s="10"/>
      <c r="G20" s="10">
        <f t="shared" si="0"/>
        <v>0</v>
      </c>
    </row>
    <row r="21" spans="2:7" ht="16" x14ac:dyDescent="0.2">
      <c r="B21" s="20"/>
      <c r="C21" s="9" t="s">
        <v>35</v>
      </c>
      <c r="D21" s="19" t="s">
        <v>18</v>
      </c>
      <c r="E21" s="18">
        <v>1</v>
      </c>
      <c r="F21" s="10"/>
      <c r="G21" s="10">
        <f t="shared" si="0"/>
        <v>0</v>
      </c>
    </row>
    <row r="22" spans="2:7" ht="16" x14ac:dyDescent="0.2">
      <c r="B22" s="20"/>
      <c r="C22" s="9" t="s">
        <v>36</v>
      </c>
      <c r="D22" s="19" t="s">
        <v>18</v>
      </c>
      <c r="E22" s="18">
        <v>1</v>
      </c>
      <c r="F22" s="10"/>
      <c r="G22" s="10">
        <f t="shared" si="0"/>
        <v>0</v>
      </c>
    </row>
    <row r="23" spans="2:7" ht="16" x14ac:dyDescent="0.2">
      <c r="B23" s="8">
        <v>5</v>
      </c>
      <c r="C23" s="9" t="s">
        <v>45</v>
      </c>
      <c r="D23" s="8" t="s">
        <v>18</v>
      </c>
      <c r="E23" s="18">
        <v>21</v>
      </c>
      <c r="F23" s="10"/>
      <c r="G23" s="10">
        <f t="shared" si="0"/>
        <v>0</v>
      </c>
    </row>
    <row r="24" spans="2:7" ht="16" x14ac:dyDescent="0.2">
      <c r="B24" s="20"/>
      <c r="C24" s="9" t="s">
        <v>37</v>
      </c>
      <c r="D24" s="8" t="s">
        <v>18</v>
      </c>
      <c r="E24" s="18">
        <v>8</v>
      </c>
      <c r="F24" s="10"/>
      <c r="G24" s="10">
        <f t="shared" si="0"/>
        <v>0</v>
      </c>
    </row>
    <row r="25" spans="2:7" ht="16" x14ac:dyDescent="0.2">
      <c r="B25" s="20"/>
      <c r="C25" s="9" t="s">
        <v>47</v>
      </c>
      <c r="D25" s="8" t="s">
        <v>18</v>
      </c>
      <c r="E25" s="18">
        <v>10</v>
      </c>
      <c r="F25" s="10"/>
      <c r="G25" s="10">
        <f t="shared" si="0"/>
        <v>0</v>
      </c>
    </row>
    <row r="26" spans="2:7" ht="16" x14ac:dyDescent="0.2">
      <c r="B26" s="20"/>
      <c r="C26" s="9" t="s">
        <v>46</v>
      </c>
      <c r="D26" s="8" t="s">
        <v>18</v>
      </c>
      <c r="E26" s="18">
        <v>2</v>
      </c>
      <c r="F26" s="10"/>
      <c r="G26" s="10">
        <f t="shared" si="0"/>
        <v>0</v>
      </c>
    </row>
    <row r="27" spans="2:7" ht="16" x14ac:dyDescent="0.2">
      <c r="B27" s="8">
        <v>6</v>
      </c>
      <c r="C27" s="9" t="s">
        <v>20</v>
      </c>
      <c r="D27" s="8" t="s">
        <v>9</v>
      </c>
      <c r="E27" s="18">
        <v>21</v>
      </c>
      <c r="F27" s="10"/>
      <c r="G27" s="10">
        <f t="shared" si="0"/>
        <v>0</v>
      </c>
    </row>
    <row r="28" spans="2:7" ht="16" x14ac:dyDescent="0.2">
      <c r="B28" s="8"/>
      <c r="C28" s="9" t="s">
        <v>38</v>
      </c>
      <c r="D28" s="8" t="s">
        <v>18</v>
      </c>
      <c r="E28" s="18">
        <v>1</v>
      </c>
      <c r="F28" s="10"/>
      <c r="G28" s="10">
        <f t="shared" si="0"/>
        <v>0</v>
      </c>
    </row>
    <row r="29" spans="2:7" ht="16" x14ac:dyDescent="0.2">
      <c r="B29" s="8"/>
      <c r="C29" s="9" t="s">
        <v>39</v>
      </c>
      <c r="D29" s="8" t="s">
        <v>18</v>
      </c>
      <c r="E29" s="18">
        <v>1</v>
      </c>
      <c r="F29" s="10"/>
      <c r="G29" s="10">
        <f t="shared" si="0"/>
        <v>0</v>
      </c>
    </row>
    <row r="30" spans="2:7" x14ac:dyDescent="0.2">
      <c r="B30" s="8">
        <v>7</v>
      </c>
      <c r="C30" s="30" t="s">
        <v>21</v>
      </c>
      <c r="D30" s="31"/>
      <c r="E30" s="31"/>
      <c r="F30" s="31"/>
      <c r="G30" s="32"/>
    </row>
    <row r="31" spans="2:7" ht="16" x14ac:dyDescent="0.2">
      <c r="B31" s="8"/>
      <c r="C31" s="9" t="s">
        <v>40</v>
      </c>
      <c r="D31" s="8" t="s">
        <v>9</v>
      </c>
      <c r="E31" s="18">
        <v>5</v>
      </c>
      <c r="F31" s="10"/>
      <c r="G31" s="10">
        <f t="shared" si="0"/>
        <v>0</v>
      </c>
    </row>
    <row r="32" spans="2:7" ht="16" x14ac:dyDescent="0.2">
      <c r="B32" s="8"/>
      <c r="C32" s="9" t="s">
        <v>41</v>
      </c>
      <c r="D32" s="8" t="s">
        <v>9</v>
      </c>
      <c r="E32" s="18">
        <v>5</v>
      </c>
      <c r="F32" s="10"/>
      <c r="G32" s="10">
        <f t="shared" si="0"/>
        <v>0</v>
      </c>
    </row>
    <row r="33" spans="2:7" ht="16" x14ac:dyDescent="0.2">
      <c r="B33" s="8"/>
      <c r="C33" s="9" t="s">
        <v>42</v>
      </c>
      <c r="D33" s="8" t="s">
        <v>9</v>
      </c>
      <c r="E33" s="18">
        <v>5</v>
      </c>
      <c r="F33" s="10"/>
      <c r="G33" s="10">
        <f t="shared" si="0"/>
        <v>0</v>
      </c>
    </row>
    <row r="34" spans="2:7" ht="16" x14ac:dyDescent="0.2">
      <c r="B34" s="8"/>
      <c r="C34" s="9" t="s">
        <v>43</v>
      </c>
      <c r="D34" s="8" t="s">
        <v>9</v>
      </c>
      <c r="E34" s="18">
        <v>5</v>
      </c>
      <c r="F34" s="10"/>
      <c r="G34" s="10">
        <f t="shared" si="0"/>
        <v>0</v>
      </c>
    </row>
    <row r="35" spans="2:7" ht="16" x14ac:dyDescent="0.2">
      <c r="B35" s="8"/>
      <c r="C35" s="9" t="s">
        <v>44</v>
      </c>
      <c r="D35" s="8" t="s">
        <v>9</v>
      </c>
      <c r="E35" s="18">
        <v>1</v>
      </c>
      <c r="F35" s="10"/>
      <c r="G35" s="10">
        <f t="shared" si="0"/>
        <v>0</v>
      </c>
    </row>
    <row r="36" spans="2:7" ht="32" x14ac:dyDescent="0.2">
      <c r="B36" s="8">
        <v>8</v>
      </c>
      <c r="C36" s="9" t="s">
        <v>22</v>
      </c>
      <c r="D36" s="8" t="s">
        <v>9</v>
      </c>
      <c r="E36" s="18">
        <v>5</v>
      </c>
      <c r="F36" s="10"/>
      <c r="G36" s="10">
        <f t="shared" si="0"/>
        <v>0</v>
      </c>
    </row>
    <row r="37" spans="2:7" ht="32" x14ac:dyDescent="0.2">
      <c r="B37" s="8">
        <v>9</v>
      </c>
      <c r="C37" s="9" t="s">
        <v>23</v>
      </c>
      <c r="D37" s="8" t="s">
        <v>9</v>
      </c>
      <c r="E37" s="18">
        <v>5</v>
      </c>
      <c r="F37" s="10"/>
      <c r="G37" s="10">
        <f t="shared" si="0"/>
        <v>0</v>
      </c>
    </row>
    <row r="38" spans="2:7" ht="32" x14ac:dyDescent="0.2">
      <c r="B38" s="8">
        <v>10</v>
      </c>
      <c r="C38" s="9" t="s">
        <v>24</v>
      </c>
      <c r="D38" s="8" t="s">
        <v>9</v>
      </c>
      <c r="E38" s="18">
        <v>1</v>
      </c>
      <c r="F38" s="10"/>
      <c r="G38" s="10">
        <f t="shared" si="0"/>
        <v>0</v>
      </c>
    </row>
    <row r="39" spans="2:7" ht="16" x14ac:dyDescent="0.2">
      <c r="B39" s="8">
        <v>11</v>
      </c>
      <c r="C39" s="9" t="s">
        <v>25</v>
      </c>
      <c r="D39" s="8" t="s">
        <v>9</v>
      </c>
      <c r="E39" s="18">
        <v>2</v>
      </c>
      <c r="F39" s="10"/>
      <c r="G39" s="10">
        <f t="shared" si="0"/>
        <v>0</v>
      </c>
    </row>
    <row r="40" spans="2:7" x14ac:dyDescent="0.2">
      <c r="B40" s="11"/>
      <c r="C40" s="12"/>
      <c r="D40" s="11"/>
      <c r="E40" s="23"/>
      <c r="F40" s="15" t="s">
        <v>5</v>
      </c>
      <c r="G40" s="16">
        <f>SUM(G8:G39)</f>
        <v>0</v>
      </c>
    </row>
    <row r="41" spans="2:7" x14ac:dyDescent="0.2">
      <c r="B41" s="11"/>
      <c r="C41" s="12"/>
      <c r="D41" s="11"/>
      <c r="E41" s="23"/>
      <c r="F41" s="7" t="s">
        <v>6</v>
      </c>
      <c r="G41" s="10">
        <f>G40*25%</f>
        <v>0</v>
      </c>
    </row>
    <row r="42" spans="2:7" x14ac:dyDescent="0.2">
      <c r="B42" s="11"/>
      <c r="C42" s="12"/>
      <c r="D42" s="11"/>
      <c r="E42" s="23"/>
      <c r="F42" s="7" t="s">
        <v>7</v>
      </c>
      <c r="G42" s="10">
        <f>SUM(G40:G41)</f>
        <v>0</v>
      </c>
    </row>
    <row r="43" spans="2:7" x14ac:dyDescent="0.2">
      <c r="B43" s="11"/>
      <c r="C43" s="12"/>
      <c r="D43" s="11"/>
      <c r="E43" s="23"/>
      <c r="F43" s="13"/>
      <c r="G43" s="13"/>
    </row>
  </sheetData>
  <mergeCells count="5">
    <mergeCell ref="A3:B3"/>
    <mergeCell ref="A2:B2"/>
    <mergeCell ref="A1:B1"/>
    <mergeCell ref="C11:G11"/>
    <mergeCell ref="C30:G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Datum_x0020_modifikacije xmlns="92ee5727-7902-46e9-9032-1d7631bcccb7" xsi:nil="true"/>
    <Project_x0020_Status xmlns="92ee5727-7902-46e9-9032-1d7631bcccb7">Enter Choice #1</Project_x0020_Status>
    <EmailSubject xmlns="http://schemas.microsoft.com/sharepoint/v3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2B8AD9290A2B40B7449321DF87BCA9" ma:contentTypeVersion="8" ma:contentTypeDescription="Create a new document." ma:contentTypeScope="" ma:versionID="022c5555ff3fa94b982b994faef35461">
  <xsd:schema xmlns:xsd="http://www.w3.org/2001/XMLSchema" xmlns:xs="http://www.w3.org/2001/XMLSchema" xmlns:p="http://schemas.microsoft.com/office/2006/metadata/properties" xmlns:ns1="http://schemas.microsoft.com/sharepoint/v3" xmlns:ns2="92ee5727-7902-46e9-9032-1d7631bcccb7" xmlns:ns3="http://schemas.microsoft.com/sharepoint/v4" targetNamespace="http://schemas.microsoft.com/office/2006/metadata/properties" ma:root="true" ma:fieldsID="3d4128d813dde5dba56a249c673540f8" ns1:_="" ns2:_="" ns3:_="">
    <xsd:import namespace="http://schemas.microsoft.com/sharepoint/v3"/>
    <xsd:import namespace="92ee5727-7902-46e9-9032-1d7631bcccb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um_x0020_modifikacije" minOccurs="0"/>
                <xsd:element ref="ns2:Project_x0020_Status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e5727-7902-46e9-9032-1d7631bcccb7" elementFormDefault="qualified">
    <xsd:import namespace="http://schemas.microsoft.com/office/2006/documentManagement/types"/>
    <xsd:import namespace="http://schemas.microsoft.com/office/infopath/2007/PartnerControls"/>
    <xsd:element name="Datum_x0020_modifikacije" ma:index="8" nillable="true" ma:displayName="Datum modifikacije" ma:internalName="Datum_x0020_modifikacije">
      <xsd:simpleType>
        <xsd:restriction base="dms:Text">
          <xsd:maxLength value="255"/>
        </xsd:restriction>
      </xsd:simpleType>
    </xsd:element>
    <xsd:element name="Project_x0020_Status" ma:index="9" nillable="true" ma:displayName="Project Status" ma:default="Enter Choice #1" ma:description="Project Status" ma:format="Dropdown" ma:internalName="Project_x0020_Status">
      <xsd:simpleType>
        <xsd:restriction base="dms:Choice">
          <xsd:enumeration value="Enter Choice #1"/>
          <xsd:enumeration value="Enter Choice #2"/>
          <xsd:enumeration value="Enter Choice #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B1E82C-DDE9-45DD-9490-00ED87FA90C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4"/>
    <ds:schemaRef ds:uri="92ee5727-7902-46e9-9032-1d7631bcccb7"/>
  </ds:schemaRefs>
</ds:datastoreItem>
</file>

<file path=customXml/itemProps2.xml><?xml version="1.0" encoding="utf-8"?>
<ds:datastoreItem xmlns:ds="http://schemas.openxmlformats.org/officeDocument/2006/customXml" ds:itemID="{9339BA53-91F9-43AB-8636-3B4F2B27AF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ee5727-7902-46e9-9032-1d7631bcccb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74D094-5B61-4D19-8424-7EF5630307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2022-12-05T12:03:18Z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0x0101002C2B8AD9290A2B40B7449321DF87BCA9</vt:lpwstr>
  </property>
</Properties>
</file>