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.spirelja\Desktop\Martina\Brezovica\NABAVE\Nabava za projektno tehničku dokumentaciju\Poziv 01-22\"/>
    </mc:Choice>
  </mc:AlternateContent>
  <xr:revisionPtr revIDLastSave="0" documentId="13_ncr:1_{6B773B1B-0AAC-48A2-9307-598401642CFD}" xr6:coauthVersionLast="47" xr6:coauthVersionMax="47" xr10:uidLastSave="{00000000-0000-0000-0000-000000000000}"/>
  <bookViews>
    <workbookView xWindow="-120" yWindow="-120" windowWidth="29040" windowHeight="15840" xr2:uid="{1A8BED96-BD93-4D20-B2D8-D65AEA1049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E16" i="1" s="1"/>
  <c r="E18" i="1" s="1"/>
  <c r="F6" i="1"/>
  <c r="F7" i="1"/>
  <c r="F8" i="1"/>
  <c r="F9" i="1"/>
  <c r="F10" i="1"/>
  <c r="F11" i="1"/>
  <c r="F12" i="1"/>
  <c r="F5" i="1" l="1"/>
</calcChain>
</file>

<file path=xl/sharedStrings.xml><?xml version="1.0" encoding="utf-8"?>
<sst xmlns="http://schemas.openxmlformats.org/spreadsheetml/2006/main" count="29" uniqueCount="22">
  <si>
    <r>
      <rPr>
        <b/>
        <sz val="10"/>
        <rFont val="Times New Roman"/>
        <family val="1"/>
        <charset val="238"/>
      </rPr>
      <t xml:space="preserve">Usluga izrade projektno tehničke dokumentacije                                      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
Evidencijski broj: FSEU - 1/22</t>
    </r>
  </si>
  <si>
    <t xml:space="preserve">Prilog 2. - Troškovnik </t>
  </si>
  <si>
    <t>R.Br.</t>
  </si>
  <si>
    <t>Opis stavke</t>
  </si>
  <si>
    <t>Jedinica mjere</t>
  </si>
  <si>
    <t xml:space="preserve">Količina </t>
  </si>
  <si>
    <t>Ukupna cijena stavke u HRK (bez PDV-a) - brojkama</t>
  </si>
  <si>
    <t>usluga</t>
  </si>
  <si>
    <t>Usluga 3D snimanja/dokumentiranje stanja  i izrada snimke postojećeg stanja</t>
  </si>
  <si>
    <t>UKUPNO CIJENA U HRK BEZ PDV-A</t>
  </si>
  <si>
    <t>REKAPITULACIJA:</t>
  </si>
  <si>
    <t>Cijena ponude u HRK bez poreza na dodanu vrijednost – brojkama:</t>
  </si>
  <si>
    <t>Iznos poreza na dodanu vrijednost – brojkama:</t>
  </si>
  <si>
    <t>Cijena ponude u HRK s porezom na dodanu vrijednost – brojkama:</t>
  </si>
  <si>
    <t>Usluga izrade elaborata geomehaničkih istraživanja/elaborat</t>
  </si>
  <si>
    <t>Usluga izrade elaborata konzervatorsko-restauratorska istraživanja/elaborat</t>
  </si>
  <si>
    <t>Elaborat ocjene postojećeg stanja građevinske konstrukcije</t>
  </si>
  <si>
    <t>Izrada elaborata s detaljnom analizom stanja i oštećenja te prijedlogom potrebnih radova na pokretnoj baštini</t>
  </si>
  <si>
    <t>Izrada projekta obnove konstrukcije zgrade (popravka konstrukcije, ojačanja konstrukcije ili projekta cjelovite obnove konstrukcije) te svih radova na osiguranju zdravlja i života ljudi i dugoročnog očuvanja svih vrijednosti kulturnog dobra vezanih na radove sanacije konstrukcije sukladno Pravilniku, odnosno, izrada glavnog projekta za rekonstrukciju zgrade oštećene u potresu</t>
  </si>
  <si>
    <t>Jedinična cijena stavke u HRK (bez PDV-a)  - brojkama</t>
  </si>
  <si>
    <t>Izrada cjelovite dokumentacije za rekonstrukciju, adaptaciju i opremanje prostora za potrebe privremene čuvaonice (depoa)</t>
  </si>
  <si>
    <t>Usluga izrade idejnog projekta cjelovite obnove građevine, opisa i grafičkog prikaza zahvata u prostoru i/ili elaborat sukladno posebno zakonu za ishođenje posebnih uvjeta javnopravnih tijela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</si>
</sst>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7" fillId="3" borderId="4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5" xfId="2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3" borderId="4" xfId="3" applyFont="1" applyFill="1" applyBorder="1" applyAlignment="1" applyProtection="1">
      <alignment horizontal="left" vertical="center" wrapText="1"/>
    </xf>
    <xf numFmtId="0" fontId="7" fillId="3" borderId="3" xfId="3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4" fontId="7" fillId="3" borderId="5" xfId="3" applyNumberFormat="1" applyFont="1" applyFill="1" applyBorder="1" applyAlignment="1" applyProtection="1">
      <alignment horizontal="center" vertical="center" wrapText="1"/>
    </xf>
    <xf numFmtId="0" fontId="7" fillId="3" borderId="6" xfId="3" applyFont="1" applyFill="1" applyBorder="1" applyAlignment="1" applyProtection="1">
      <alignment horizontal="left" vertical="center" wrapText="1"/>
    </xf>
    <xf numFmtId="0" fontId="7" fillId="3" borderId="7" xfId="3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/>
    <xf numFmtId="4" fontId="7" fillId="3" borderId="10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left" vertical="top" wrapText="1"/>
    </xf>
    <xf numFmtId="0" fontId="7" fillId="0" borderId="0" xfId="0" applyFont="1" applyAlignment="1">
      <alignment wrapText="1"/>
    </xf>
    <xf numFmtId="4" fontId="7" fillId="0" borderId="0" xfId="3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4" fontId="7" fillId="0" borderId="12" xfId="0" applyNumberFormat="1" applyFont="1" applyBorder="1" applyAlignment="1" applyProtection="1">
      <alignment horizontal="center" wrapText="1"/>
      <protection locked="0"/>
    </xf>
    <xf numFmtId="4" fontId="7" fillId="0" borderId="13" xfId="0" applyNumberFormat="1" applyFont="1" applyBorder="1" applyAlignment="1" applyProtection="1">
      <alignment horizontal="center" wrapText="1"/>
      <protection locked="0"/>
    </xf>
    <xf numFmtId="4" fontId="7" fillId="3" borderId="12" xfId="0" applyNumberFormat="1" applyFont="1" applyFill="1" applyBorder="1" applyAlignment="1">
      <alignment horizontal="center"/>
    </xf>
    <xf numFmtId="4" fontId="7" fillId="3" borderId="1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0" fontId="7" fillId="3" borderId="3" xfId="0" applyFont="1" applyFill="1" applyBorder="1"/>
    <xf numFmtId="0" fontId="7" fillId="3" borderId="3" xfId="1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>
      <alignment vertical="center"/>
    </xf>
    <xf numFmtId="0" fontId="9" fillId="3" borderId="8" xfId="3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>
      <alignment vertical="center" wrapText="1"/>
    </xf>
    <xf numFmtId="0" fontId="7" fillId="3" borderId="11" xfId="3" applyFont="1" applyFill="1" applyBorder="1" applyAlignment="1" applyProtection="1">
      <alignment horizontal="left" wrapText="1"/>
    </xf>
    <xf numFmtId="0" fontId="7" fillId="3" borderId="11" xfId="0" applyFont="1" applyFill="1" applyBorder="1" applyAlignment="1">
      <alignment horizontal="left" wrapText="1"/>
    </xf>
    <xf numFmtId="4" fontId="7" fillId="3" borderId="12" xfId="0" applyNumberFormat="1" applyFont="1" applyFill="1" applyBorder="1" applyAlignment="1">
      <alignment horizontal="center" wrapText="1"/>
    </xf>
    <xf numFmtId="4" fontId="7" fillId="3" borderId="13" xfId="0" applyNumberFormat="1" applyFont="1" applyFill="1" applyBorder="1" applyAlignment="1">
      <alignment horizontal="center" wrapText="1"/>
    </xf>
  </cellXfs>
  <cellStyles count="4">
    <cellStyle name="Calculation" xfId="2" builtinId="22"/>
    <cellStyle name="Heading 2" xfId="1" builtinId="17"/>
    <cellStyle name="Normal" xfId="0" builtinId="0"/>
    <cellStyle name="Warning Text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26B6-27B1-489B-AC60-C18A70B457BA}">
  <dimension ref="A2:F18"/>
  <sheetViews>
    <sheetView tabSelected="1" topLeftCell="A4" zoomScaleNormal="100" workbookViewId="0">
      <selection activeCell="H7" sqref="H7"/>
    </sheetView>
  </sheetViews>
  <sheetFormatPr defaultRowHeight="15" x14ac:dyDescent="0.25"/>
  <cols>
    <col min="2" max="2" width="50.28515625" customWidth="1"/>
    <col min="3" max="3" width="20.5703125" customWidth="1"/>
    <col min="4" max="5" width="15.7109375" customWidth="1"/>
    <col min="6" max="6" width="16.7109375" customWidth="1"/>
  </cols>
  <sheetData>
    <row r="2" spans="1:6" ht="27.75" customHeight="1" x14ac:dyDescent="0.25">
      <c r="A2" s="1"/>
      <c r="B2" s="24" t="s">
        <v>0</v>
      </c>
      <c r="C2" s="25"/>
      <c r="D2" s="25"/>
      <c r="E2" s="25"/>
      <c r="F2" s="25"/>
    </row>
    <row r="3" spans="1:6" x14ac:dyDescent="0.25">
      <c r="A3" s="1"/>
      <c r="B3" s="26" t="s">
        <v>1</v>
      </c>
      <c r="C3" s="26"/>
      <c r="D3" s="26"/>
      <c r="E3" s="26"/>
      <c r="F3" s="27"/>
    </row>
    <row r="4" spans="1:6" ht="54.75" customHeight="1" x14ac:dyDescent="0.25">
      <c r="A4" s="18" t="s">
        <v>2</v>
      </c>
      <c r="B4" s="2" t="s">
        <v>3</v>
      </c>
      <c r="C4" s="3" t="s">
        <v>4</v>
      </c>
      <c r="D4" s="3" t="s">
        <v>5</v>
      </c>
      <c r="E4" s="3" t="s">
        <v>19</v>
      </c>
      <c r="F4" s="4" t="s">
        <v>6</v>
      </c>
    </row>
    <row r="5" spans="1:6" ht="35.1" customHeight="1" x14ac:dyDescent="0.25">
      <c r="A5" s="5">
        <v>1</v>
      </c>
      <c r="B5" s="6" t="s">
        <v>14</v>
      </c>
      <c r="C5" s="7" t="s">
        <v>7</v>
      </c>
      <c r="D5" s="7">
        <v>1</v>
      </c>
      <c r="E5" s="8"/>
      <c r="F5" s="9">
        <f>ROUND(SUM(D5*E5),2)</f>
        <v>0</v>
      </c>
    </row>
    <row r="6" spans="1:6" ht="35.1" customHeight="1" x14ac:dyDescent="0.25">
      <c r="A6" s="5">
        <v>2</v>
      </c>
      <c r="B6" s="10" t="s">
        <v>15</v>
      </c>
      <c r="C6" s="7" t="s">
        <v>7</v>
      </c>
      <c r="D6" s="11">
        <v>1</v>
      </c>
      <c r="E6" s="12"/>
      <c r="F6" s="9">
        <f t="shared" ref="F6:F12" si="0">ROUND(SUM(D6*E6),2)</f>
        <v>0</v>
      </c>
    </row>
    <row r="7" spans="1:6" ht="35.1" customHeight="1" x14ac:dyDescent="0.25">
      <c r="A7" s="5">
        <v>3</v>
      </c>
      <c r="B7" s="10" t="s">
        <v>16</v>
      </c>
      <c r="C7" s="7" t="s">
        <v>7</v>
      </c>
      <c r="D7" s="11">
        <v>1</v>
      </c>
      <c r="E7" s="12"/>
      <c r="F7" s="9">
        <f t="shared" si="0"/>
        <v>0</v>
      </c>
    </row>
    <row r="8" spans="1:6" ht="35.1" customHeight="1" x14ac:dyDescent="0.25">
      <c r="A8" s="5">
        <v>4</v>
      </c>
      <c r="B8" s="10" t="s">
        <v>8</v>
      </c>
      <c r="C8" s="7" t="s">
        <v>7</v>
      </c>
      <c r="D8" s="11">
        <v>1</v>
      </c>
      <c r="E8" s="12"/>
      <c r="F8" s="9">
        <f t="shared" si="0"/>
        <v>0</v>
      </c>
    </row>
    <row r="9" spans="1:6" ht="47.25" customHeight="1" x14ac:dyDescent="0.25">
      <c r="A9" s="5">
        <v>5</v>
      </c>
      <c r="B9" s="10" t="s">
        <v>21</v>
      </c>
      <c r="C9" s="7" t="s">
        <v>7</v>
      </c>
      <c r="D9" s="11">
        <v>1</v>
      </c>
      <c r="E9" s="12"/>
      <c r="F9" s="9">
        <f t="shared" si="0"/>
        <v>0</v>
      </c>
    </row>
    <row r="10" spans="1:6" ht="90.75" customHeight="1" x14ac:dyDescent="0.25">
      <c r="A10" s="5">
        <v>6</v>
      </c>
      <c r="B10" s="10" t="s">
        <v>18</v>
      </c>
      <c r="C10" s="7" t="s">
        <v>7</v>
      </c>
      <c r="D10" s="11">
        <v>1</v>
      </c>
      <c r="E10" s="12"/>
      <c r="F10" s="9">
        <f t="shared" si="0"/>
        <v>0</v>
      </c>
    </row>
    <row r="11" spans="1:6" ht="35.1" customHeight="1" x14ac:dyDescent="0.25">
      <c r="A11" s="5">
        <v>7</v>
      </c>
      <c r="B11" s="10" t="s">
        <v>17</v>
      </c>
      <c r="C11" s="7" t="s">
        <v>7</v>
      </c>
      <c r="D11" s="11">
        <v>1</v>
      </c>
      <c r="E11" s="12"/>
      <c r="F11" s="9">
        <f t="shared" si="0"/>
        <v>0</v>
      </c>
    </row>
    <row r="12" spans="1:6" ht="35.1" customHeight="1" x14ac:dyDescent="0.25">
      <c r="A12" s="5">
        <v>8</v>
      </c>
      <c r="B12" s="10" t="s">
        <v>20</v>
      </c>
      <c r="C12" s="7" t="s">
        <v>7</v>
      </c>
      <c r="D12" s="11">
        <v>1</v>
      </c>
      <c r="E12" s="12"/>
      <c r="F12" s="9">
        <f t="shared" si="0"/>
        <v>0</v>
      </c>
    </row>
    <row r="13" spans="1:6" ht="15.75" thickBot="1" x14ac:dyDescent="0.3">
      <c r="A13" s="13"/>
      <c r="B13" s="28" t="s">
        <v>9</v>
      </c>
      <c r="C13" s="29"/>
      <c r="D13" s="29"/>
      <c r="E13" s="29"/>
      <c r="F13" s="14">
        <f>ROUND(SUM(F5:F12),2)</f>
        <v>0</v>
      </c>
    </row>
    <row r="14" spans="1:6" ht="15.75" thickBot="1" x14ac:dyDescent="0.3">
      <c r="A14" s="1"/>
      <c r="B14" s="15"/>
      <c r="C14" s="16"/>
      <c r="D14" s="16"/>
      <c r="E14" s="16"/>
      <c r="F14" s="17"/>
    </row>
    <row r="15" spans="1:6" ht="15.75" thickBot="1" x14ac:dyDescent="0.3">
      <c r="A15" s="1"/>
      <c r="B15" s="30" t="s">
        <v>10</v>
      </c>
      <c r="C15" s="30"/>
      <c r="D15" s="30"/>
      <c r="E15" s="30"/>
      <c r="F15" s="30"/>
    </row>
    <row r="16" spans="1:6" ht="15.75" thickBot="1" x14ac:dyDescent="0.3">
      <c r="A16" s="1"/>
      <c r="B16" s="31" t="s">
        <v>11</v>
      </c>
      <c r="C16" s="31"/>
      <c r="D16" s="31"/>
      <c r="E16" s="32">
        <f>F13</f>
        <v>0</v>
      </c>
      <c r="F16" s="33"/>
    </row>
    <row r="17" spans="1:6" ht="15.75" thickBot="1" x14ac:dyDescent="0.3">
      <c r="A17" s="1"/>
      <c r="B17" s="19" t="s">
        <v>12</v>
      </c>
      <c r="C17" s="19"/>
      <c r="D17" s="19"/>
      <c r="E17" s="20"/>
      <c r="F17" s="21"/>
    </row>
    <row r="18" spans="1:6" ht="15.75" thickBot="1" x14ac:dyDescent="0.3">
      <c r="A18" s="1"/>
      <c r="B18" s="19" t="s">
        <v>13</v>
      </c>
      <c r="C18" s="19"/>
      <c r="D18" s="19"/>
      <c r="E18" s="22">
        <f>ROUND(SUM(E16+E17),2)</f>
        <v>0</v>
      </c>
      <c r="F18" s="23"/>
    </row>
  </sheetData>
  <mergeCells count="10">
    <mergeCell ref="B17:D17"/>
    <mergeCell ref="E17:F17"/>
    <mergeCell ref="B18:D18"/>
    <mergeCell ref="E18:F18"/>
    <mergeCell ref="B2:F2"/>
    <mergeCell ref="B3:F3"/>
    <mergeCell ref="B13:E13"/>
    <mergeCell ref="B15:F15"/>
    <mergeCell ref="B16:D16"/>
    <mergeCell ref="E16:F1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Špirelja</dc:creator>
  <cp:lastModifiedBy>Martina Špirelja</cp:lastModifiedBy>
  <dcterms:created xsi:type="dcterms:W3CDTF">2022-07-01T13:53:52Z</dcterms:created>
  <dcterms:modified xsi:type="dcterms:W3CDTF">2022-09-21T06:45:02Z</dcterms:modified>
</cp:coreProperties>
</file>