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3F8D5ED3-3909-41EB-827F-1691F6470C3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12" i="1" l="1"/>
  <c r="F13" i="1" s="1"/>
  <c r="F14" i="1" s="1"/>
</calcChain>
</file>

<file path=xl/sharedStrings.xml><?xml version="1.0" encoding="utf-8"?>
<sst xmlns="http://schemas.openxmlformats.org/spreadsheetml/2006/main" count="25" uniqueCount="22">
  <si>
    <t>R.br.</t>
  </si>
  <si>
    <t>OPIS</t>
  </si>
  <si>
    <t>JED.
MJERE</t>
  </si>
  <si>
    <t>KOLIČINA</t>
  </si>
  <si>
    <t>JED.
CIJENA</t>
  </si>
  <si>
    <t>UKUPNA
CIJENA</t>
  </si>
  <si>
    <t>kpl</t>
  </si>
  <si>
    <t>Stalak za bicikle izrađen od čeličnih okruglih cijevi spiralne konstrukcije. Ukupne dužine 2 m. Fiksiranje na čvrstu betonsku podlogu vijcima. Svi čelični elementi su cinčani.</t>
  </si>
  <si>
    <t>kom</t>
  </si>
  <si>
    <t>UKUPNO:</t>
  </si>
  <si>
    <t>PDV:</t>
  </si>
  <si>
    <t>UKUPNO S PDV-om:</t>
  </si>
  <si>
    <t>PRILOG 5 - TROŠKOVNIK</t>
  </si>
  <si>
    <t>Dopuštena odstupanja od zadanih dimenzija najviše +/- 2%</t>
  </si>
  <si>
    <t>GRUPA 6 - OPREMANJE DVORIŠTA S DOSTAVOM I MONTAŽOM</t>
  </si>
  <si>
    <t>Ime i prezime:</t>
  </si>
  <si>
    <t>Potpis i pečat:</t>
  </si>
  <si>
    <t>M.P.</t>
  </si>
  <si>
    <r>
      <rPr>
        <sz val="11"/>
        <rFont val="Calibri"/>
        <family val="2"/>
        <charset val="238"/>
      </rPr>
      <t>Mobilni eko otok koji se sastoji od 4 međusobno povezane kante za recikliranje, odnosno odvajanje otpada. Dva toka otpada, po jedan sa svake strane kante. Bez pepeljare. Verzija pražnjenja: prednja vrata. Sustav prikupljanja: unutarnji prsten, držač vrećice s elastičnom trakom. Izrađen od pocinčanog čelika. Svaka kanta min. 120 lit.  
Jamstvo u trajanju od dvije godine.</t>
    </r>
    <r>
      <rPr>
        <b/>
        <sz val="11"/>
        <rFont val="Calibri"/>
        <family val="2"/>
        <charset val="238"/>
      </rPr>
      <t xml:space="preserve">
</t>
    </r>
  </si>
  <si>
    <r>
      <rPr>
        <sz val="11"/>
        <rFont val="Calibri"/>
        <family val="2"/>
        <charset val="238"/>
      </rPr>
      <t>Koš za otpatke izrađen od čeličnih profila obloženih drvenim letvicama (jela ili smreka). Dimenzije cca. 50x50x120 cm. U
gornjoj zoni se nalazi pepeljara, a unutar kante obruč za plastičnu vreću. Svi čelični elementi zaštićeni antikorozivnom zaštitom i lakom RAL boje 9005. Svi drveni elementi zaštićeni lazurom u dva sloja bezbojnog laka.</t>
    </r>
    <r>
      <rPr>
        <b/>
        <sz val="11"/>
        <rFont val="Calibri"/>
        <family val="2"/>
        <charset val="238"/>
      </rPr>
      <t xml:space="preserve">
</t>
    </r>
  </si>
  <si>
    <t xml:space="preserve">Drvena žardinjera izrađena od čeličnih profila obloženih drvenim letvicama (jela ili smreka). Dimenzije cca. 80x120x450 cm. Svi čelični elementi zaštićeni antikorozivnom zaštitom i lakom RAL boje 9005. Svi drveni elementi zaštićeni lazurom u dva sloja bezbojnog laka.
</t>
  </si>
  <si>
    <r>
      <rPr>
        <sz val="11"/>
        <rFont val="Calibri"/>
        <family val="2"/>
        <charset val="238"/>
      </rPr>
      <t>Komplet, stol (180x80x75cm) i dvije klupe (180x40x70cm). Konstrukcija od čeličnih cijevi plastificirana u RAL boju 9005. Ploha stola, sjedišta i nasloni klupa od dasaka ariša, brušene i zaštićene lazurom u dva sloja bezbojnog laka. Fiksiranje na čvrstu betonsku podlogu vijcima. Jamstvo u trajanju od dvije godine.</t>
    </r>
    <r>
      <rPr>
        <b/>
        <sz val="11"/>
        <rFont val="Calibri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</si>
</sst>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n&quot;_-;\-* #,##0.00\ &quot;kn&quot;_-;_-* &quot;-&quot;??\ &quot;kn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</font>
    <font>
      <b/>
      <sz val="11"/>
      <color theme="1"/>
      <name val="Calibri"/>
      <family val="2"/>
      <charset val="238"/>
    </font>
    <font>
      <b/>
      <u val="singleAccounting"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44" fontId="1" fillId="0" borderId="0" xfId="0" applyNumberFormat="1" applyFont="1" applyAlignment="1">
      <alignment horizontal="center"/>
    </xf>
    <xf numFmtId="44" fontId="1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4" fontId="2" fillId="2" borderId="2" xfId="0" applyNumberFormat="1" applyFont="1" applyFill="1" applyBorder="1" applyAlignment="1">
      <alignment horizontal="center" vertical="center" wrapText="1"/>
    </xf>
    <xf numFmtId="44" fontId="2" fillId="2" borderId="3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4" fontId="3" fillId="4" borderId="2" xfId="0" applyNumberFormat="1" applyFont="1" applyFill="1" applyBorder="1" applyAlignment="1">
      <alignment horizontal="center" vertical="center" wrapText="1"/>
    </xf>
    <xf numFmtId="44" fontId="3" fillId="4" borderId="3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4" fontId="1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4" fontId="1" fillId="2" borderId="2" xfId="0" applyNumberFormat="1" applyFont="1" applyFill="1" applyBorder="1" applyAlignment="1">
      <alignment horizontal="center" vertical="center"/>
    </xf>
    <xf numFmtId="44" fontId="3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44" fontId="6" fillId="0" borderId="2" xfId="0" applyNumberFormat="1" applyFont="1" applyBorder="1" applyAlignment="1">
      <alignment horizontal="center"/>
    </xf>
    <xf numFmtId="44" fontId="7" fillId="0" borderId="3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left" vertical="top" wrapText="1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>
      <alignment horizontal="center"/>
    </xf>
    <xf numFmtId="44" fontId="7" fillId="0" borderId="7" xfId="0" applyNumberFormat="1" applyFont="1" applyBorder="1" applyAlignment="1">
      <alignment vertical="center"/>
    </xf>
    <xf numFmtId="0" fontId="8" fillId="0" borderId="0" xfId="0" applyFont="1"/>
    <xf numFmtId="49" fontId="9" fillId="4" borderId="2" xfId="0" applyNumberFormat="1" applyFont="1" applyFill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" fillId="0" borderId="8" xfId="0" applyFont="1" applyBorder="1" applyAlignment="1">
      <alignment horizontal="center" vertical="top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workbookViewId="0">
      <selection activeCell="G6" sqref="G6"/>
    </sheetView>
  </sheetViews>
  <sheetFormatPr defaultRowHeight="14.4" x14ac:dyDescent="0.3"/>
  <cols>
    <col min="2" max="2" width="54.109375" customWidth="1"/>
    <col min="4" max="4" width="9.109375" customWidth="1"/>
    <col min="5" max="5" width="21.5546875" customWidth="1"/>
    <col min="6" max="6" width="20.109375" customWidth="1"/>
  </cols>
  <sheetData>
    <row r="1" spans="1:7" x14ac:dyDescent="0.3">
      <c r="A1" s="39" t="s">
        <v>12</v>
      </c>
      <c r="B1" s="39"/>
      <c r="C1" s="39"/>
      <c r="D1" s="39"/>
      <c r="E1" s="39"/>
      <c r="F1" s="39"/>
    </row>
    <row r="2" spans="1:7" x14ac:dyDescent="0.3">
      <c r="A2" s="39" t="s">
        <v>14</v>
      </c>
      <c r="B2" s="39"/>
      <c r="C2" s="39"/>
      <c r="D2" s="39"/>
      <c r="E2" s="39"/>
      <c r="F2" s="39"/>
    </row>
    <row r="4" spans="1:7" x14ac:dyDescent="0.3">
      <c r="A4" s="41" t="s">
        <v>13</v>
      </c>
      <c r="B4" s="41"/>
      <c r="C4" s="1"/>
      <c r="D4" s="2"/>
      <c r="E4" s="3"/>
      <c r="F4" s="4"/>
    </row>
    <row r="5" spans="1:7" ht="28.8" x14ac:dyDescent="0.3">
      <c r="A5" s="5" t="s">
        <v>0</v>
      </c>
      <c r="B5" s="6" t="s">
        <v>1</v>
      </c>
      <c r="C5" s="6" t="s">
        <v>2</v>
      </c>
      <c r="D5" s="7" t="s">
        <v>3</v>
      </c>
      <c r="E5" s="8" t="s">
        <v>4</v>
      </c>
      <c r="F5" s="9" t="s">
        <v>5</v>
      </c>
    </row>
    <row r="6" spans="1:7" ht="115.2" x14ac:dyDescent="0.3">
      <c r="A6" s="10">
        <v>1</v>
      </c>
      <c r="B6" s="36" t="s">
        <v>18</v>
      </c>
      <c r="C6" s="11" t="s">
        <v>6</v>
      </c>
      <c r="D6" s="12">
        <v>1</v>
      </c>
      <c r="E6" s="13"/>
      <c r="F6" s="14">
        <f>D6*E6</f>
        <v>0</v>
      </c>
      <c r="G6" s="35"/>
    </row>
    <row r="7" spans="1:7" ht="57" customHeight="1" x14ac:dyDescent="0.3">
      <c r="A7" s="15">
        <v>2</v>
      </c>
      <c r="B7" s="16" t="s">
        <v>7</v>
      </c>
      <c r="C7" s="17" t="s">
        <v>8</v>
      </c>
      <c r="D7" s="18">
        <v>2</v>
      </c>
      <c r="E7" s="19"/>
      <c r="F7" s="14">
        <f>D7*E7</f>
        <v>0</v>
      </c>
    </row>
    <row r="8" spans="1:7" ht="107.25" customHeight="1" x14ac:dyDescent="0.3">
      <c r="A8" s="15">
        <v>3</v>
      </c>
      <c r="B8" s="37" t="s">
        <v>19</v>
      </c>
      <c r="C8" s="17" t="s">
        <v>8</v>
      </c>
      <c r="D8" s="18">
        <v>1</v>
      </c>
      <c r="E8" s="19"/>
      <c r="F8" s="14">
        <f t="shared" ref="F8:F10" si="0">D8*E8</f>
        <v>0</v>
      </c>
    </row>
    <row r="9" spans="1:7" ht="86.4" x14ac:dyDescent="0.3">
      <c r="A9" s="15">
        <v>4</v>
      </c>
      <c r="B9" s="38" t="s">
        <v>20</v>
      </c>
      <c r="C9" s="17" t="s">
        <v>8</v>
      </c>
      <c r="D9" s="18">
        <v>1</v>
      </c>
      <c r="E9" s="19"/>
      <c r="F9" s="14">
        <f t="shared" si="0"/>
        <v>0</v>
      </c>
    </row>
    <row r="10" spans="1:7" ht="100.8" x14ac:dyDescent="0.3">
      <c r="A10" s="15">
        <v>5</v>
      </c>
      <c r="B10" s="37" t="s">
        <v>21</v>
      </c>
      <c r="C10" s="17" t="s">
        <v>8</v>
      </c>
      <c r="D10" s="18">
        <v>2</v>
      </c>
      <c r="E10" s="19"/>
      <c r="F10" s="14">
        <f t="shared" si="0"/>
        <v>0</v>
      </c>
    </row>
    <row r="11" spans="1:7" x14ac:dyDescent="0.3">
      <c r="A11" s="15"/>
      <c r="B11" s="20"/>
      <c r="C11" s="21"/>
      <c r="D11" s="22"/>
      <c r="E11" s="23"/>
      <c r="F11" s="24"/>
    </row>
    <row r="12" spans="1:7" ht="17.399999999999999" x14ac:dyDescent="0.45">
      <c r="A12" s="25"/>
      <c r="B12" s="16"/>
      <c r="C12" s="26"/>
      <c r="D12" s="17"/>
      <c r="E12" s="27" t="s">
        <v>9</v>
      </c>
      <c r="F12" s="28">
        <f>SUM(F6:F10)</f>
        <v>0</v>
      </c>
    </row>
    <row r="13" spans="1:7" ht="17.399999999999999" x14ac:dyDescent="0.45">
      <c r="A13" s="25"/>
      <c r="B13" s="16"/>
      <c r="C13" s="26"/>
      <c r="D13" s="17"/>
      <c r="E13" s="27" t="s">
        <v>10</v>
      </c>
      <c r="F13" s="28">
        <f>F12*0.25</f>
        <v>0</v>
      </c>
    </row>
    <row r="14" spans="1:7" ht="18" thickBot="1" x14ac:dyDescent="0.5">
      <c r="A14" s="29"/>
      <c r="B14" s="30"/>
      <c r="C14" s="31"/>
      <c r="D14" s="32"/>
      <c r="E14" s="33" t="s">
        <v>11</v>
      </c>
      <c r="F14" s="34">
        <f>F12+F13</f>
        <v>0</v>
      </c>
    </row>
    <row r="15" spans="1:7" ht="15" thickTop="1" x14ac:dyDescent="0.3"/>
    <row r="17" spans="3:6" x14ac:dyDescent="0.3">
      <c r="E17" s="39" t="s">
        <v>15</v>
      </c>
      <c r="F17" s="39"/>
    </row>
    <row r="18" spans="3:6" x14ac:dyDescent="0.3">
      <c r="E18" s="40"/>
      <c r="F18" s="40"/>
    </row>
    <row r="20" spans="3:6" x14ac:dyDescent="0.3">
      <c r="E20" s="39" t="s">
        <v>16</v>
      </c>
      <c r="F20" s="39"/>
    </row>
    <row r="21" spans="3:6" x14ac:dyDescent="0.3">
      <c r="C21" s="39" t="s">
        <v>17</v>
      </c>
      <c r="D21" s="39"/>
    </row>
    <row r="22" spans="3:6" x14ac:dyDescent="0.3">
      <c r="E22" s="40"/>
      <c r="F22" s="40"/>
    </row>
  </sheetData>
  <mergeCells count="8">
    <mergeCell ref="E20:F20"/>
    <mergeCell ref="E22:F22"/>
    <mergeCell ref="C21:D21"/>
    <mergeCell ref="A1:F1"/>
    <mergeCell ref="A2:F2"/>
    <mergeCell ref="A4:B4"/>
    <mergeCell ref="E17:F17"/>
    <mergeCell ref="E18:F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2022-07-14T12:27:09Z</dcterms:created>
  <dcterms:modified xsi:type="dcterms:W3CDTF">2022-07-21T07:50:39Z</dcterms:modified>
</cp:coreProperties>
</file>