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0" yWindow="0" windowWidth="28800" windowHeight="12300"/>
  </bookViews>
  <sheets>
    <sheet name="Lis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" i="1" l="1"/>
  <c r="F7" i="1"/>
  <c r="F9" i="1" l="1"/>
  <c r="F8" i="1"/>
  <c r="F10" i="1" s="1"/>
  <c r="F11" i="1" l="1"/>
  <c r="F12" i="1" s="1"/>
</calcChain>
</file>

<file path=xl/sharedStrings.xml><?xml version="1.0" encoding="utf-8"?>
<sst xmlns="http://schemas.openxmlformats.org/spreadsheetml/2006/main" count="23" uniqueCount="20">
  <si>
    <t>R.br.</t>
  </si>
  <si>
    <t>OPIS</t>
  </si>
  <si>
    <t>JED.
MJERE</t>
  </si>
  <si>
    <t>KOLIČINA</t>
  </si>
  <si>
    <t>JED.
CIJENA</t>
  </si>
  <si>
    <t>UKUPNA
CIJENA</t>
  </si>
  <si>
    <t>kom</t>
  </si>
  <si>
    <t>UKUPNO:</t>
  </si>
  <si>
    <t>PDV:</t>
  </si>
  <si>
    <t>UKUPNO S PDV-om:</t>
  </si>
  <si>
    <t>PRILOG 5 - TROŠKOVNIK</t>
  </si>
  <si>
    <t>Dopuštena odstupanja od zadanih dimenzija najviše +/- 2%</t>
  </si>
  <si>
    <t>GRUPA 5 - OPREMANJE DVORANE ZA SPORTSKE AKTIVNOSTI S DOSTAVOM I MONTAŽOM</t>
  </si>
  <si>
    <t>Ime i prezime:</t>
  </si>
  <si>
    <t>Potpis i pečat:</t>
  </si>
  <si>
    <t>M.P.</t>
  </si>
  <si>
    <r>
      <t xml:space="preserve">ŠVEDSKE LJESTVE </t>
    </r>
    <r>
      <rPr>
        <sz val="11"/>
        <rFont val="Calibri"/>
        <family val="2"/>
        <charset val="238"/>
      </rPr>
      <t>- dobava i postava švedskih ljestvi, visina min. 195 cm, širina max 80 cm. Izrađene od masivnog drva smreke. Jamstvo u trajanju od dvije godine.</t>
    </r>
  </si>
  <si>
    <r>
      <t xml:space="preserve">PODLOGA ZA VJEŽBANJE - </t>
    </r>
    <r>
      <rPr>
        <sz val="11"/>
        <rFont val="Calibri"/>
        <family val="2"/>
        <charset val="238"/>
      </rPr>
      <t>dobava i postava podloge za vježbanje, materijal: EPS, dimenzije 180-200 x 60-80 cm. Debljina min. 16 mm. 5 kom plava boja, 5 kom crvena boja. 
Jamstvo u trajanju od dvije godine.</t>
    </r>
  </si>
  <si>
    <r>
      <t xml:space="preserve">OBLOGA RADIJATORA </t>
    </r>
    <r>
      <rPr>
        <sz val="11"/>
        <rFont val="Calibri"/>
        <family val="2"/>
        <charset val="238"/>
      </rPr>
      <t>- izrada, dobava i montaža obloge radijatora dimenzija (vxšxd): 80x260x29 cm izrađene od iverala debljine mn. 18 mm, kombinacija plave, bijele i zelene boje.  Rubna traka ABS, min. 1 mm. Jamstvo u trajanju od dvije godine.</t>
    </r>
  </si>
  <si>
    <r>
      <t xml:space="preserve">SVLAČIONICA </t>
    </r>
    <r>
      <rPr>
        <sz val="11"/>
        <rFont val="Calibri"/>
        <family val="2"/>
        <charset val="238"/>
      </rPr>
      <t>- izrada, dobava i montaža svlačionice dimenzija (vxšxd): 162x100x15-40 cm izrađene od iverala debljine min. 18 mm, kombinacija plave, bijele i zelene boje. Rubna traka ABS, min. 1 mm. Jamstvo u trajanju od dvije godine.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</si>
</sst>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kn&quot;_-;\-* #,##0.00\ &quot;kn&quot;_-;_-* &quot;-&quot;??\ &quot;kn&quot;_-;_-@_-"/>
  </numFmts>
  <fonts count="9" x14ac:knownFonts="1">
    <font>
      <sz val="11"/>
      <color theme="1"/>
      <name val="Calibri"/>
      <family val="2"/>
      <charset val="238"/>
      <scheme val="minor"/>
    </font>
    <font>
      <b/>
      <sz val="11"/>
      <color rgb="FF000000"/>
      <name val="Calibri"/>
      <family val="2"/>
    </font>
    <font>
      <sz val="11"/>
      <color rgb="FF000000"/>
      <name val="Calibri"/>
      <family val="2"/>
      <charset val="238"/>
    </font>
    <font>
      <sz val="11"/>
      <color theme="1"/>
      <name val="Calibri"/>
      <family val="2"/>
    </font>
    <font>
      <sz val="11"/>
      <color theme="1"/>
      <name val="Calibri"/>
      <family val="2"/>
      <charset val="238"/>
    </font>
    <font>
      <b/>
      <u val="singleAccounting"/>
      <sz val="12"/>
      <color theme="1"/>
      <name val="Calibri"/>
      <family val="2"/>
    </font>
    <font>
      <b/>
      <sz val="11"/>
      <color theme="1"/>
      <name val="Calibri"/>
      <family val="2"/>
    </font>
    <font>
      <b/>
      <sz val="11"/>
      <name val="Calibri"/>
      <family val="2"/>
      <charset val="238"/>
    </font>
    <font>
      <sz val="1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double">
        <color auto="1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0" fontId="1" fillId="2" borderId="2" xfId="0" applyNumberFormat="1" applyFont="1" applyFill="1" applyBorder="1" applyAlignment="1">
      <alignment horizontal="center" vertical="center" wrapText="1"/>
    </xf>
    <xf numFmtId="44" fontId="1" fillId="2" borderId="2" xfId="0" applyNumberFormat="1" applyFont="1" applyFill="1" applyBorder="1" applyAlignment="1">
      <alignment horizontal="center" vertical="center" wrapText="1"/>
    </xf>
    <xf numFmtId="44" fontId="1" fillId="2" borderId="3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49" fontId="2" fillId="4" borderId="2" xfId="0" applyNumberFormat="1" applyFont="1" applyFill="1" applyBorder="1" applyAlignment="1">
      <alignment horizontal="center" vertical="center" wrapText="1"/>
    </xf>
    <xf numFmtId="0" fontId="2" fillId="4" borderId="4" xfId="0" applyNumberFormat="1" applyFont="1" applyFill="1" applyBorder="1" applyAlignment="1">
      <alignment horizontal="center" vertical="center" wrapText="1"/>
    </xf>
    <xf numFmtId="44" fontId="2" fillId="4" borderId="2" xfId="0" applyNumberFormat="1" applyFont="1" applyFill="1" applyBorder="1" applyAlignment="1">
      <alignment horizontal="center" vertical="center" wrapText="1"/>
    </xf>
    <xf numFmtId="44" fontId="2" fillId="4" borderId="3" xfId="0" applyNumberFormat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NumberFormat="1" applyFont="1" applyFill="1" applyBorder="1" applyAlignment="1">
      <alignment horizontal="center" vertical="center"/>
    </xf>
    <xf numFmtId="44" fontId="4" fillId="0" borderId="2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top"/>
    </xf>
    <xf numFmtId="49" fontId="4" fillId="0" borderId="2" xfId="0" applyNumberFormat="1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center"/>
    </xf>
    <xf numFmtId="0" fontId="4" fillId="0" borderId="2" xfId="0" applyNumberFormat="1" applyFont="1" applyFill="1" applyBorder="1" applyAlignment="1">
      <alignment horizontal="center" vertical="center"/>
    </xf>
    <xf numFmtId="44" fontId="5" fillId="0" borderId="2" xfId="0" applyNumberFormat="1" applyFont="1" applyFill="1" applyBorder="1" applyAlignment="1">
      <alignment horizontal="center"/>
    </xf>
    <xf numFmtId="44" fontId="6" fillId="0" borderId="3" xfId="0" applyNumberFormat="1" applyFont="1" applyFill="1" applyBorder="1" applyAlignment="1">
      <alignment vertical="center"/>
    </xf>
    <xf numFmtId="0" fontId="4" fillId="0" borderId="5" xfId="0" applyFont="1" applyFill="1" applyBorder="1" applyAlignment="1">
      <alignment horizontal="center" vertical="top"/>
    </xf>
    <xf numFmtId="49" fontId="4" fillId="0" borderId="6" xfId="0" applyNumberFormat="1" applyFont="1" applyFill="1" applyBorder="1" applyAlignment="1">
      <alignment horizontal="left" vertical="top" wrapText="1"/>
    </xf>
    <xf numFmtId="0" fontId="4" fillId="0" borderId="6" xfId="0" applyFont="1" applyFill="1" applyBorder="1" applyAlignment="1">
      <alignment horizontal="center"/>
    </xf>
    <xf numFmtId="0" fontId="4" fillId="0" borderId="6" xfId="0" applyNumberFormat="1" applyFont="1" applyFill="1" applyBorder="1" applyAlignment="1">
      <alignment horizontal="center" vertical="center"/>
    </xf>
    <xf numFmtId="44" fontId="5" fillId="0" borderId="6" xfId="0" applyNumberFormat="1" applyFont="1" applyFill="1" applyBorder="1" applyAlignment="1">
      <alignment horizontal="center"/>
    </xf>
    <xf numFmtId="44" fontId="6" fillId="0" borderId="7" xfId="0" applyNumberFormat="1" applyFont="1" applyFill="1" applyBorder="1" applyAlignment="1">
      <alignment vertical="center"/>
    </xf>
    <xf numFmtId="49" fontId="4" fillId="0" borderId="0" xfId="0" applyNumberFormat="1" applyFont="1" applyFill="1" applyBorder="1" applyAlignment="1">
      <alignment horizontal="center"/>
    </xf>
    <xf numFmtId="0" fontId="4" fillId="0" borderId="0" xfId="0" applyNumberFormat="1" applyFont="1" applyFill="1" applyBorder="1" applyAlignment="1">
      <alignment horizontal="center" vertical="center"/>
    </xf>
    <xf numFmtId="44" fontId="4" fillId="0" borderId="0" xfId="0" applyNumberFormat="1" applyFont="1" applyFill="1" applyBorder="1" applyAlignment="1">
      <alignment horizontal="center"/>
    </xf>
    <xf numFmtId="44" fontId="4" fillId="0" borderId="0" xfId="0" applyNumberFormat="1" applyFont="1" applyFill="1" applyBorder="1" applyAlignment="1">
      <alignment vertical="center"/>
    </xf>
    <xf numFmtId="0" fontId="0" fillId="0" borderId="8" xfId="0" applyBorder="1" applyAlignment="1">
      <alignment horizontal="center"/>
    </xf>
    <xf numFmtId="0" fontId="0" fillId="0" borderId="0" xfId="0" applyAlignment="1">
      <alignment horizontal="center"/>
    </xf>
    <xf numFmtId="0" fontId="4" fillId="0" borderId="8" xfId="0" applyFont="1" applyFill="1" applyBorder="1" applyAlignment="1">
      <alignment horizontal="center" vertical="top"/>
    </xf>
    <xf numFmtId="49" fontId="7" fillId="4" borderId="2" xfId="0" applyNumberFormat="1" applyFont="1" applyFill="1" applyBorder="1" applyAlignment="1">
      <alignment horizontal="left" vertical="top" wrapText="1"/>
    </xf>
    <xf numFmtId="49" fontId="7" fillId="0" borderId="2" xfId="0" applyNumberFormat="1" applyFont="1" applyFill="1" applyBorder="1" applyAlignment="1">
      <alignment horizontal="left" vertical="top" wrapText="1"/>
    </xf>
  </cellXfs>
  <cellStyles count="1"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tabSelected="1" workbookViewId="0">
      <selection activeCell="B20" sqref="B20"/>
    </sheetView>
  </sheetViews>
  <sheetFormatPr defaultRowHeight="15" x14ac:dyDescent="0.25"/>
  <cols>
    <col min="2" max="2" width="54.140625" customWidth="1"/>
    <col min="4" max="4" width="9.140625" customWidth="1"/>
    <col min="5" max="5" width="21.5703125" customWidth="1"/>
    <col min="6" max="6" width="20.140625" customWidth="1"/>
  </cols>
  <sheetData>
    <row r="1" spans="1:6" x14ac:dyDescent="0.25">
      <c r="A1" s="32" t="s">
        <v>10</v>
      </c>
      <c r="B1" s="32"/>
      <c r="C1" s="32"/>
      <c r="D1" s="32"/>
      <c r="E1" s="32"/>
      <c r="F1" s="32"/>
    </row>
    <row r="2" spans="1:6" x14ac:dyDescent="0.25">
      <c r="A2" s="32" t="s">
        <v>12</v>
      </c>
      <c r="B2" s="32"/>
      <c r="C2" s="32"/>
      <c r="D2" s="32"/>
      <c r="E2" s="32"/>
      <c r="F2" s="32"/>
    </row>
    <row r="4" spans="1:6" x14ac:dyDescent="0.25">
      <c r="A4" s="33" t="s">
        <v>11</v>
      </c>
      <c r="B4" s="33"/>
      <c r="C4" s="27"/>
      <c r="D4" s="28"/>
      <c r="E4" s="29"/>
      <c r="F4" s="30"/>
    </row>
    <row r="5" spans="1:6" ht="30" x14ac:dyDescent="0.25">
      <c r="A5" s="1" t="s">
        <v>0</v>
      </c>
      <c r="B5" s="2" t="s">
        <v>1</v>
      </c>
      <c r="C5" s="2" t="s">
        <v>2</v>
      </c>
      <c r="D5" s="3" t="s">
        <v>3</v>
      </c>
      <c r="E5" s="4" t="s">
        <v>4</v>
      </c>
      <c r="F5" s="5" t="s">
        <v>5</v>
      </c>
    </row>
    <row r="6" spans="1:6" ht="45" x14ac:dyDescent="0.25">
      <c r="A6" s="6">
        <v>1</v>
      </c>
      <c r="B6" s="34" t="s">
        <v>16</v>
      </c>
      <c r="C6" s="7" t="s">
        <v>6</v>
      </c>
      <c r="D6" s="8">
        <v>4</v>
      </c>
      <c r="E6" s="9"/>
      <c r="F6" s="10">
        <f>D6*E6</f>
        <v>0</v>
      </c>
    </row>
    <row r="7" spans="1:6" ht="60" x14ac:dyDescent="0.25">
      <c r="A7" s="11">
        <v>2</v>
      </c>
      <c r="B7" s="35" t="s">
        <v>17</v>
      </c>
      <c r="C7" s="12" t="s">
        <v>6</v>
      </c>
      <c r="D7" s="13">
        <v>10</v>
      </c>
      <c r="E7" s="14"/>
      <c r="F7" s="10">
        <f>D7*E7</f>
        <v>0</v>
      </c>
    </row>
    <row r="8" spans="1:6" ht="75" x14ac:dyDescent="0.25">
      <c r="A8" s="11">
        <v>4</v>
      </c>
      <c r="B8" s="35" t="s">
        <v>18</v>
      </c>
      <c r="C8" s="12" t="s">
        <v>6</v>
      </c>
      <c r="D8" s="13">
        <v>4</v>
      </c>
      <c r="E8" s="14"/>
      <c r="F8" s="10">
        <f>D8*E8</f>
        <v>0</v>
      </c>
    </row>
    <row r="9" spans="1:6" ht="75" x14ac:dyDescent="0.25">
      <c r="A9" s="11">
        <v>5</v>
      </c>
      <c r="B9" s="35" t="s">
        <v>19</v>
      </c>
      <c r="C9" s="12" t="s">
        <v>6</v>
      </c>
      <c r="D9" s="13">
        <v>2</v>
      </c>
      <c r="E9" s="14"/>
      <c r="F9" s="10">
        <f>D9*E9</f>
        <v>0</v>
      </c>
    </row>
    <row r="10" spans="1:6" ht="18" x14ac:dyDescent="0.4">
      <c r="A10" s="15"/>
      <c r="B10" s="16"/>
      <c r="C10" s="17"/>
      <c r="D10" s="18"/>
      <c r="E10" s="19" t="s">
        <v>7</v>
      </c>
      <c r="F10" s="20">
        <f>SUM(F6:F9)</f>
        <v>0</v>
      </c>
    </row>
    <row r="11" spans="1:6" ht="18" x14ac:dyDescent="0.4">
      <c r="A11" s="15"/>
      <c r="B11" s="16"/>
      <c r="C11" s="17"/>
      <c r="D11" s="18"/>
      <c r="E11" s="19" t="s">
        <v>8</v>
      </c>
      <c r="F11" s="20">
        <f>F10*0.25</f>
        <v>0</v>
      </c>
    </row>
    <row r="12" spans="1:6" ht="18.75" thickBot="1" x14ac:dyDescent="0.45">
      <c r="A12" s="21"/>
      <c r="B12" s="22"/>
      <c r="C12" s="23"/>
      <c r="D12" s="24"/>
      <c r="E12" s="25" t="s">
        <v>9</v>
      </c>
      <c r="F12" s="26">
        <f>F10+F11</f>
        <v>0</v>
      </c>
    </row>
    <row r="13" spans="1:6" ht="15.75" thickTop="1" x14ac:dyDescent="0.25"/>
    <row r="16" spans="1:6" x14ac:dyDescent="0.25">
      <c r="E16" s="32" t="s">
        <v>13</v>
      </c>
      <c r="F16" s="32"/>
    </row>
    <row r="17" spans="3:6" x14ac:dyDescent="0.25">
      <c r="E17" s="31"/>
      <c r="F17" s="31"/>
    </row>
    <row r="19" spans="3:6" x14ac:dyDescent="0.25">
      <c r="E19" s="32" t="s">
        <v>14</v>
      </c>
      <c r="F19" s="32"/>
    </row>
    <row r="20" spans="3:6" x14ac:dyDescent="0.25">
      <c r="C20" s="32" t="s">
        <v>15</v>
      </c>
      <c r="D20" s="32"/>
    </row>
    <row r="21" spans="3:6" x14ac:dyDescent="0.25">
      <c r="E21" s="31"/>
      <c r="F21" s="31"/>
    </row>
  </sheetData>
  <mergeCells count="8">
    <mergeCell ref="E21:F21"/>
    <mergeCell ref="E16:F16"/>
    <mergeCell ref="E17:F17"/>
    <mergeCell ref="A1:F1"/>
    <mergeCell ref="A2:F2"/>
    <mergeCell ref="A4:B4"/>
    <mergeCell ref="E19:F19"/>
    <mergeCell ref="C20:D2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2022-07-14T12:26:42Z</dcterms:created>
  <dcterms:modified xsi:type="dcterms:W3CDTF">2022-07-20T18:37:02Z</dcterms:modified>
</cp:coreProperties>
</file>