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t\OneDrive - Udruga za robotiku Inovatic\Radna površina\Bilo kuda Stem svuda\Plan nabave\JAVNA NABAVA\Nabava_Konačno\Konačno\Konačno\"/>
    </mc:Choice>
  </mc:AlternateContent>
  <bookViews>
    <workbookView xWindow="-110" yWindow="-110" windowWidth="23260" windowHeight="12580" activeTab="1"/>
  </bookViews>
  <sheets>
    <sheet name="ROBO OPREMA" sheetId="1" r:id="rId1"/>
    <sheet name="REKAPITULACIJ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B8" i="2"/>
  <c r="B6" i="2"/>
</calcChain>
</file>

<file path=xl/sharedStrings.xml><?xml version="1.0" encoding="utf-8"?>
<sst xmlns="http://schemas.openxmlformats.org/spreadsheetml/2006/main" count="48" uniqueCount="41">
  <si>
    <t xml:space="preserve">     red.</t>
  </si>
  <si>
    <t>OPIS STAVKE</t>
  </si>
  <si>
    <t xml:space="preserve">PONUĐENE TEHNIČKE </t>
  </si>
  <si>
    <t>jed.</t>
  </si>
  <si>
    <t>količina</t>
  </si>
  <si>
    <t>jedinična</t>
  </si>
  <si>
    <t>ukupno</t>
  </si>
  <si>
    <t xml:space="preserve">      br.</t>
  </si>
  <si>
    <t>(TRAŽENE TEHNIČKE SPECIFIKACIJE)</t>
  </si>
  <si>
    <t>SPECIFIKACIJE</t>
  </si>
  <si>
    <t>mjere</t>
  </si>
  <si>
    <t xml:space="preserve"> cijena</t>
  </si>
  <si>
    <t>1.0</t>
  </si>
  <si>
    <t>1.1</t>
  </si>
  <si>
    <t>kom</t>
  </si>
  <si>
    <t>IT OPREMA UKUPNO:</t>
  </si>
  <si>
    <t>UKUPNA REKAPITULACIJA</t>
  </si>
  <si>
    <t>UKUPNO</t>
  </si>
  <si>
    <t>PDV</t>
  </si>
  <si>
    <t>SVEUKUPNO</t>
  </si>
  <si>
    <t>Robotski setovi - Lego oprema</t>
  </si>
  <si>
    <t>1.2.</t>
  </si>
  <si>
    <t>Robotski setovi - Spike Prime</t>
  </si>
  <si>
    <t>2.0</t>
  </si>
  <si>
    <t>3.0</t>
  </si>
  <si>
    <t>Robotski setovi - Fischertechnik  setovi</t>
  </si>
  <si>
    <t>3.1</t>
  </si>
  <si>
    <t>2. ROBOTSKI SETOVI - SPIKE PRIME</t>
  </si>
  <si>
    <t>3. ROBOTSKI SETOVI - FISCHERTECHNIK</t>
  </si>
  <si>
    <t>3.3</t>
  </si>
  <si>
    <t>3.2</t>
  </si>
  <si>
    <t>2.1</t>
  </si>
  <si>
    <t>2.2</t>
  </si>
  <si>
    <t xml:space="preserve">Konstrukcijski set za robotiku - Lego Mindstorms osnovni set ili jednakovrijedno
- Namijenjen djeci starijoj od 10 godina.
- Set sadržava minimalno 500 konstrukcijskih elementa.
- Max. dimenzije D: 43 cm / Š: 32 cm / V: 16 cm.
- Programibilno sučelje (interfejs) sa sljedećim ugrađenim karakteristikama: 16 Mb „flash“ memorije ili više, 64 Mb RAM memorija ili više, funkcijske tipke, ekran (displey), mikrofon, zvučnik, USB 2.0 port, čitač mini SD kartica, minimalno četiri izlazna priključka za motore, minimalno četiri ulazna priključka za senzore, podrška za Bluetooth komunikaciju, podrška za Wifi komunikaciju, punjiva Li-ion  baterija minimalnog kapaciteta 2050 mAh. 
- Minimalno dva jača kutna motora 
- Minimalno jedan srednje jaki kutni motor
- Ultrazvučni senzor za očitanje udaljenosti: raspon očitanja udaljenosti predmeta od 1 do 250 cm sa točnošću: +/- 1cm
- Senzor za prepoznavanje boja
- Senzor za prepoznavanje dodira
- Senzor žiroskop
</t>
  </si>
  <si>
    <t xml:space="preserve">Dodatak konstrukcijskom setu za robotiku - Lego Mindstorms dodatni set ili jednakovrijedno
- Namijenjen djeci starijoj od 10 godina.
- Set sadrži minimalno 850 konstrukcijskih i mehaničkih elementa
- Max. dimenzije: D: 43 cm / Š: 32 cm / V: 16 cm
- Elementi su specifičnog oblika sa namjenom izgradnje složenijih konstrukcija i mehanizama prijenosa unutar sofisticiranih modela robota.
</t>
  </si>
  <si>
    <t xml:space="preserve">Konstrukcijski set za robotiku - Spike Prime osnovni set  ili jednakovrijedno
- Namijenjen djeci starijoj od 10 godina.
- Set sadržava minimalno 500 konstrukcijskih elementa.
- Max. dimenzije D: 43 cm / Š: 32 cm / V: 16 cm.
- Programibilno sučelje (interfejs) sa sljedećim ugrađenim karakteristikama: operativni sustav s procesorom od min. 100 MHz, proširiva memorija za pohranu programa, ekran (displej), min. 6 ulazno/izlaznih priključaka za senzore i motore,  6-osni žiroskop, zvučnik, micro USB port, Bluetooth povezivost i punjiva Li-ion  bateriju min. kapaciteta 2000 mAh.
- Minimalno jedan jači kutni motor
- Minimalno dva srednje jaka kutna motora
- Ultrazvučni senzor za očitanje udaljenosti 
- Senzor za prepoznavanje boja
- Senzor za mjerenje sile
</t>
  </si>
  <si>
    <t xml:space="preserve">Dodatak konstrukcijskom setu za robotiku -Spike Prime dodatni set ili jednakovrijedno
- Namijenjen djeci starijoj od 10 godina.
- Set sadrži minimalno 600 konstrukcijskih elementa
- Elementi su specifičnog oblika sa namjenom izgradnje složenijih konstrukcija i mehanizama prijenosa unutar sofisticiranih modela robota.
- Sadržava dodatni senzor za prepoznavanje boje kako bi robotski modeli imali naprednija svojstva kretanja.
</t>
  </si>
  <si>
    <t xml:space="preserve">Konstrukcijski set za robotiku - Fischertechnik konstrukcijski setovi „ROBOTIC SET micro:bit“: ili jednakovrijedno
- Namijenjen djeci starijoj od 10 godina.
- Minimalno 180 konstrukcijskih elemenata.
- Programibilno sučelje (interfejs) koje sadrži odvojivo mikroračunalo od ostatka sučelja. Sučelje omogućava istovremenu kontrolu minimalno 4 DC motora te minimalno šest ulaznih senzora. 
- Minimalno: dva DC motora (9V ili veće), dva tipkala, dva foto senzora, infracrveni senzor, senzor boje, ultrazvučni senzor, pet bijelih LED dioda, kutiju s prekidačem za standardnu 9V bateriju i radnu ploču.
- Ispravljač za napajanje modela (9V, 2500 mA). 
- Poligon (na tvrdom papiru) za izvođenje vježbi sa vozilom.
- USB kabel za programiranje. 
- Upute za sklapanje modela
- Sadržaj seta treba omogućiti izradu minimalno 10 različitih funkcionalnih modela kao što su: semafor (više verzija), rampa (dvije verzije), sušilo za kosu, vozilo koje prati crtu, vozilo koje prati svijetlo, vozilo koje prepoznaje boje, vozilo koje obilazi zapreke putem dodirnog senzora i vozilo koje obilazi zapreke putem ultrazvučnog senzora i sl.
</t>
  </si>
  <si>
    <t xml:space="preserve">Dodatak konstrukcijskom setu za robotiku - Fischertechnik dodatni set „ACCU SET“ ili jednakovrijedno
- Punjač baterije izlaznog napona do 9V snage 700mA, sa zaštitom od prekomjernog punjenja i brzine punjenja od max. 2 sata. 
- Aku baterija do 9V, kapaciteta min. 1800 mAh  sa ugrađenom zaštitnom od kratkog spoja.
</t>
  </si>
  <si>
    <t xml:space="preserve">Dodatak konstrukcijskom setu za robotiku - Fischertechnik dodatni set „UNIVERSAL 4“ ili jednakovrijedno
- Set za konstrukciju minimalno 40 modela, sastavljen od minimalno 500 elemenata. 
- Izrada modela kao što su: vozilo sa četiri kotača, vozilo sa gusjenicama, viličar, ručni mjenjač, lift, ventilator, centrifuga, preša, škrip, kran, vrtuljak, most, toranj, helikopter, mikser i sl. 
- Set mora sadržavati upute za sastavljanje modela.
</t>
  </si>
  <si>
    <t>1. ROBOTSKI SETOVI - LEGO OPREMA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</si>
</sst>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k_n_-;\-* #,##0.00\ _k_n_-;_-* &quot;-&quot;??\ _k_n_-;_-@_-"/>
    <numFmt numFmtId="164" formatCode="_-* #,##0.00_-;\-* #,##0.00_-;_-* &quot;-&quot;??_-;_-@_-"/>
    <numFmt numFmtId="165" formatCode="_-* #,##0.00\ _k_n_-;\-* #,##0.00\ _k_n_-;_-* \-??\ _k_n_-;_-@_-"/>
    <numFmt numFmtId="166" formatCode="_(* #,##0.00_);_(* \(#,##0.00\);_(* \-??_);_(@_)"/>
    <numFmt numFmtId="167" formatCode="_-* #,##0.00&quot; kn&quot;_-;\-* #,##0.00&quot; kn&quot;_-;_-* \-??&quot; kn&quot;_-;_-@_-"/>
    <numFmt numFmtId="168" formatCode="_-[$€-2]\ * #,##0.00_-;\-[$€-2]\ * #,##0.00_-;_-[$€-2]\ * \-??_-"/>
    <numFmt numFmtId="169" formatCode="_-* #,##0.00\ [$€-1]_-;\-* #,##0.00\ [$€-1]_-;_-* \-??\ [$€-1]_-;_-@_-"/>
    <numFmt numFmtId="170" formatCode="_-* #,##0\ _$_-;\-* #,##0\ _$_-;_-* &quot;- &quot;_$_-;_-@_-"/>
    <numFmt numFmtId="171" formatCode="_(\$* #,##0.00_);_(\$* \(#,##0.00\);_(\$* \-??_);_(@_)"/>
    <numFmt numFmtId="172" formatCode="_-* #,##0.00_-;\-* #,##0.00_-;_-* \-??_-;_-@_-"/>
  </numFmts>
  <fonts count="47">
    <font>
      <sz val="11"/>
      <color theme="1"/>
      <name val="Calibri"/>
      <family val="2"/>
      <charset val="238"/>
      <scheme val="minor"/>
    </font>
    <font>
      <sz val="11"/>
      <color theme="1"/>
      <name val="Calibri"/>
      <family val="2"/>
      <charset val="238"/>
      <scheme val="minor"/>
    </font>
    <font>
      <b/>
      <sz val="10"/>
      <name val="Arial"/>
      <family val="2"/>
      <charset val="238"/>
    </font>
    <font>
      <sz val="10"/>
      <name val="Arial"/>
      <family val="2"/>
      <charset val="238"/>
    </font>
    <font>
      <sz val="10"/>
      <name val="Arial Narrow"/>
      <family val="2"/>
      <charset val="238"/>
    </font>
    <font>
      <b/>
      <sz val="10"/>
      <name val="Arial Narrow"/>
      <family val="2"/>
      <charset val="238"/>
    </font>
    <font>
      <sz val="10"/>
      <name val="MS Sans Serif"/>
      <family val="2"/>
      <charset val="238"/>
    </font>
    <font>
      <b/>
      <sz val="11"/>
      <name val="Arial"/>
      <family val="2"/>
      <charset val="238"/>
    </font>
    <font>
      <sz val="9"/>
      <name val="Arial"/>
      <family val="2"/>
      <charset val="238"/>
    </font>
    <font>
      <sz val="11"/>
      <name val="Arial"/>
      <family val="2"/>
      <charset val="238"/>
    </font>
    <font>
      <sz val="10"/>
      <color indexed="8"/>
      <name val="Arial"/>
      <family val="2"/>
      <charset val="238"/>
    </font>
    <font>
      <sz val="10"/>
      <name val="Arial"/>
      <family val="2"/>
    </font>
    <font>
      <b/>
      <sz val="10"/>
      <color indexed="8"/>
      <name val="Arial"/>
      <family val="2"/>
      <charset val="238"/>
    </font>
    <font>
      <sz val="9"/>
      <color indexed="8"/>
      <name val="Arial"/>
      <family val="2"/>
      <charset val="238"/>
    </font>
    <font>
      <sz val="11"/>
      <color indexed="8"/>
      <name val="Calibri"/>
      <family val="2"/>
      <charset val="238"/>
    </font>
    <font>
      <sz val="11"/>
      <color indexed="9"/>
      <name val="Calibri"/>
      <family val="2"/>
      <charset val="238"/>
    </font>
    <font>
      <sz val="10"/>
      <name val="Arial"/>
      <family val="2"/>
      <charset val="204"/>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2"/>
      <color indexed="8"/>
      <name val="Century Gothic"/>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6.8"/>
      <color indexed="8"/>
      <name val="Arial Unicode MS"/>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0"/>
      <color indexed="8"/>
      <name val="Century Gothic"/>
      <family val="2"/>
      <charset val="238"/>
    </font>
    <font>
      <sz val="11"/>
      <color indexed="52"/>
      <name val="Calibri"/>
      <family val="2"/>
      <charset val="238"/>
    </font>
    <font>
      <sz val="11"/>
      <color indexed="60"/>
      <name val="Calibri"/>
      <family val="2"/>
      <charset val="238"/>
    </font>
    <font>
      <sz val="10"/>
      <name val="Geometr706 Md BT"/>
      <charset val="238"/>
    </font>
    <font>
      <sz val="12"/>
      <name val="Arial"/>
      <family val="2"/>
      <charset val="238"/>
    </font>
    <font>
      <sz val="11"/>
      <name val="Times New Roman CE"/>
      <family val="1"/>
      <charset val="238"/>
    </font>
    <font>
      <sz val="11"/>
      <color indexed="8"/>
      <name val="Arial"/>
      <family val="2"/>
      <charset val="238"/>
    </font>
    <font>
      <sz val="12"/>
      <name val="HRHelvetica"/>
      <charset val="238"/>
    </font>
    <font>
      <sz val="11"/>
      <name val="Arial CE"/>
      <family val="2"/>
      <charset val="238"/>
    </font>
    <font>
      <sz val="11"/>
      <color indexed="10"/>
      <name val="Calibri"/>
      <family val="2"/>
      <charset val="238"/>
    </font>
    <font>
      <b/>
      <sz val="18"/>
      <color indexed="56"/>
      <name val="Cambria"/>
      <family val="2"/>
      <charset val="238"/>
    </font>
    <font>
      <b/>
      <sz val="11"/>
      <color indexed="8"/>
      <name val="Calibri"/>
      <family val="2"/>
      <charset val="238"/>
    </font>
    <font>
      <sz val="12"/>
      <color indexed="8"/>
      <name val="Calibri"/>
      <family val="2"/>
      <charset val="238"/>
    </font>
    <font>
      <b/>
      <sz val="11"/>
      <color indexed="8"/>
      <name val="Arial"/>
      <family val="2"/>
    </font>
    <font>
      <sz val="11"/>
      <color indexed="8"/>
      <name val="Arial"/>
      <family val="2"/>
    </font>
    <font>
      <sz val="8"/>
      <name val="Calibri"/>
      <family val="2"/>
      <charset val="238"/>
      <scheme val="minor"/>
    </font>
  </fonts>
  <fills count="2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8"/>
      </top>
      <bottom style="hair">
        <color indexed="8"/>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50">
    <xf numFmtId="0" fontId="0" fillId="0" borderId="0"/>
    <xf numFmtId="9" fontId="1" fillId="0" borderId="0" applyFont="0" applyFill="0" applyBorder="0" applyAlignment="0" applyProtection="0"/>
    <xf numFmtId="0" fontId="3" fillId="0" borderId="0"/>
    <xf numFmtId="0" fontId="3" fillId="0" borderId="0"/>
    <xf numFmtId="0" fontId="13" fillId="0" borderId="0">
      <alignment horizontal="justify" vertical="top" wrapText="1"/>
    </xf>
    <xf numFmtId="0" fontId="16" fillId="0" borderId="0"/>
    <xf numFmtId="0" fontId="14" fillId="5" borderId="0" applyNumberFormat="0" applyBorder="0" applyProtection="0">
      <alignment horizontal="justify" vertical="top" wrapText="1"/>
    </xf>
    <xf numFmtId="0" fontId="14" fillId="5" borderId="0" applyNumberFormat="0" applyBorder="0" applyProtection="0">
      <alignment horizontal="justify" vertical="top" wrapText="1"/>
    </xf>
    <xf numFmtId="0" fontId="14" fillId="5" borderId="0" applyNumberFormat="0" applyBorder="0" applyProtection="0">
      <alignment horizontal="justify" vertical="top" wrapText="1"/>
    </xf>
    <xf numFmtId="0" fontId="14" fillId="6" borderId="0" applyNumberFormat="0" applyBorder="0" applyProtection="0">
      <alignment horizontal="justify" vertical="top" wrapText="1"/>
    </xf>
    <xf numFmtId="0" fontId="14" fillId="6" borderId="0" applyNumberFormat="0" applyBorder="0" applyProtection="0">
      <alignment horizontal="justify" vertical="top" wrapText="1"/>
    </xf>
    <xf numFmtId="0" fontId="14" fillId="6" borderId="0" applyNumberFormat="0" applyBorder="0" applyProtection="0">
      <alignment horizontal="justify" vertical="top" wrapText="1"/>
    </xf>
    <xf numFmtId="0" fontId="14" fillId="7" borderId="0" applyNumberFormat="0" applyBorder="0" applyProtection="0">
      <alignment horizontal="justify" vertical="top" wrapText="1"/>
    </xf>
    <xf numFmtId="0" fontId="14" fillId="7" borderId="0" applyNumberFormat="0" applyBorder="0" applyProtection="0">
      <alignment horizontal="justify" vertical="top" wrapText="1"/>
    </xf>
    <xf numFmtId="0" fontId="14" fillId="7"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9" borderId="0" applyNumberFormat="0" applyBorder="0" applyProtection="0">
      <alignment horizontal="justify" vertical="top" wrapText="1"/>
    </xf>
    <xf numFmtId="0" fontId="14" fillId="9" borderId="0" applyNumberFormat="0" applyBorder="0" applyProtection="0">
      <alignment horizontal="justify" vertical="top" wrapText="1"/>
    </xf>
    <xf numFmtId="0" fontId="14" fillId="9" borderId="0" applyNumberFormat="0" applyBorder="0" applyProtection="0">
      <alignment horizontal="justify" vertical="top" wrapText="1"/>
    </xf>
    <xf numFmtId="0" fontId="14" fillId="10" borderId="0" applyNumberFormat="0" applyBorder="0" applyProtection="0">
      <alignment horizontal="justify" vertical="top" wrapText="1"/>
    </xf>
    <xf numFmtId="0" fontId="14" fillId="10" borderId="0" applyNumberFormat="0" applyBorder="0" applyProtection="0">
      <alignment horizontal="justify" vertical="top" wrapText="1"/>
    </xf>
    <xf numFmtId="0" fontId="14" fillId="10"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2" borderId="0" applyNumberFormat="0" applyBorder="0" applyProtection="0">
      <alignment horizontal="justify" vertical="top" wrapText="1"/>
    </xf>
    <xf numFmtId="0" fontId="14" fillId="12" borderId="0" applyNumberFormat="0" applyBorder="0" applyProtection="0">
      <alignment horizontal="justify" vertical="top" wrapText="1"/>
    </xf>
    <xf numFmtId="0" fontId="14" fillId="12" borderId="0" applyNumberFormat="0" applyBorder="0" applyProtection="0">
      <alignment horizontal="justify" vertical="top" wrapText="1"/>
    </xf>
    <xf numFmtId="0" fontId="14" fillId="13" borderId="0" applyNumberFormat="0" applyBorder="0" applyProtection="0">
      <alignment horizontal="justify" vertical="top" wrapText="1"/>
    </xf>
    <xf numFmtId="0" fontId="14" fillId="13" borderId="0" applyNumberFormat="0" applyBorder="0" applyProtection="0">
      <alignment horizontal="justify" vertical="top" wrapText="1"/>
    </xf>
    <xf numFmtId="0" fontId="14" fillId="13"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8"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4" borderId="0" applyNumberFormat="0" applyBorder="0" applyProtection="0">
      <alignment horizontal="justify" vertical="top" wrapText="1"/>
    </xf>
    <xf numFmtId="0" fontId="14" fillId="14" borderId="0" applyNumberFormat="0" applyBorder="0" applyProtection="0">
      <alignment horizontal="justify" vertical="top" wrapText="1"/>
    </xf>
    <xf numFmtId="0" fontId="14" fillId="14"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4" fillId="11" borderId="0" applyNumberFormat="0" applyBorder="0" applyProtection="0">
      <alignment horizontal="justify" vertical="top" wrapText="1"/>
    </xf>
    <xf numFmtId="0" fontId="15" fillId="15" borderId="0" applyNumberFormat="0" applyBorder="0" applyProtection="0">
      <alignment horizontal="justify" vertical="top" wrapText="1"/>
    </xf>
    <xf numFmtId="0" fontId="15" fillId="15" borderId="0" applyNumberFormat="0" applyBorder="0" applyProtection="0">
      <alignment horizontal="justify" vertical="top" wrapText="1"/>
    </xf>
    <xf numFmtId="0" fontId="15" fillId="12" borderId="0" applyNumberFormat="0" applyBorder="0" applyProtection="0">
      <alignment horizontal="justify" vertical="top" wrapText="1"/>
    </xf>
    <xf numFmtId="0" fontId="15" fillId="12" borderId="0" applyNumberFormat="0" applyBorder="0" applyProtection="0">
      <alignment horizontal="justify" vertical="top" wrapText="1"/>
    </xf>
    <xf numFmtId="0" fontId="15" fillId="13" borderId="0" applyNumberFormat="0" applyBorder="0" applyProtection="0">
      <alignment horizontal="justify" vertical="top" wrapText="1"/>
    </xf>
    <xf numFmtId="0" fontId="15" fillId="13" borderId="0" applyNumberFormat="0" applyBorder="0" applyProtection="0">
      <alignment horizontal="justify" vertical="top" wrapText="1"/>
    </xf>
    <xf numFmtId="0" fontId="15" fillId="16" borderId="0" applyNumberFormat="0" applyBorder="0" applyProtection="0">
      <alignment horizontal="justify" vertical="top" wrapText="1"/>
    </xf>
    <xf numFmtId="0" fontId="15" fillId="16" borderId="0" applyNumberFormat="0" applyBorder="0" applyProtection="0">
      <alignment horizontal="justify" vertical="top" wrapText="1"/>
    </xf>
    <xf numFmtId="0" fontId="15" fillId="17" borderId="0" applyNumberFormat="0" applyBorder="0" applyProtection="0">
      <alignment horizontal="justify" vertical="top" wrapText="1"/>
    </xf>
    <xf numFmtId="0" fontId="15" fillId="17" borderId="0" applyNumberFormat="0" applyBorder="0" applyProtection="0">
      <alignment horizontal="justify" vertical="top" wrapText="1"/>
    </xf>
    <xf numFmtId="0" fontId="15" fillId="18" borderId="0" applyNumberFormat="0" applyBorder="0" applyProtection="0">
      <alignment horizontal="justify" vertical="top" wrapText="1"/>
    </xf>
    <xf numFmtId="0" fontId="15" fillId="18" borderId="0" applyNumberFormat="0" applyBorder="0" applyProtection="0">
      <alignment horizontal="justify" vertical="top" wrapText="1"/>
    </xf>
    <xf numFmtId="0" fontId="15" fillId="19" borderId="0" applyNumberFormat="0" applyBorder="0" applyProtection="0">
      <alignment horizontal="justify" vertical="top" wrapText="1"/>
    </xf>
    <xf numFmtId="0" fontId="15" fillId="19" borderId="0" applyNumberFormat="0" applyBorder="0" applyProtection="0">
      <alignment horizontal="justify" vertical="top" wrapText="1"/>
    </xf>
    <xf numFmtId="0" fontId="15" fillId="20" borderId="0" applyNumberFormat="0" applyBorder="0" applyProtection="0">
      <alignment horizontal="justify" vertical="top" wrapText="1"/>
    </xf>
    <xf numFmtId="0" fontId="15" fillId="20" borderId="0" applyNumberFormat="0" applyBorder="0" applyProtection="0">
      <alignment horizontal="justify" vertical="top" wrapText="1"/>
    </xf>
    <xf numFmtId="0" fontId="15" fillId="21" borderId="0" applyNumberFormat="0" applyBorder="0" applyProtection="0">
      <alignment horizontal="justify" vertical="top" wrapText="1"/>
    </xf>
    <xf numFmtId="0" fontId="15" fillId="21" borderId="0" applyNumberFormat="0" applyBorder="0" applyProtection="0">
      <alignment horizontal="justify" vertical="top" wrapText="1"/>
    </xf>
    <xf numFmtId="0" fontId="15" fillId="16" borderId="0" applyNumberFormat="0" applyBorder="0" applyProtection="0">
      <alignment horizontal="justify" vertical="top" wrapText="1"/>
    </xf>
    <xf numFmtId="0" fontId="15" fillId="16" borderId="0" applyNumberFormat="0" applyBorder="0" applyProtection="0">
      <alignment horizontal="justify" vertical="top" wrapText="1"/>
    </xf>
    <xf numFmtId="0" fontId="15" fillId="17" borderId="0" applyNumberFormat="0" applyBorder="0" applyProtection="0">
      <alignment horizontal="justify" vertical="top" wrapText="1"/>
    </xf>
    <xf numFmtId="0" fontId="15" fillId="17" borderId="0" applyNumberFormat="0" applyBorder="0" applyProtection="0">
      <alignment horizontal="justify" vertical="top" wrapText="1"/>
    </xf>
    <xf numFmtId="0" fontId="15" fillId="22" borderId="0" applyNumberFormat="0" applyBorder="0" applyProtection="0">
      <alignment horizontal="justify" vertical="top" wrapText="1"/>
    </xf>
    <xf numFmtId="0" fontId="15" fillId="22" borderId="0" applyNumberFormat="0" applyBorder="0" applyProtection="0">
      <alignment horizontal="justify" vertical="top" wrapText="1"/>
    </xf>
    <xf numFmtId="0" fontId="17" fillId="6" borderId="0" applyNumberFormat="0" applyBorder="0" applyProtection="0">
      <alignment horizontal="justify" vertical="top" wrapText="1"/>
    </xf>
    <xf numFmtId="0" fontId="17" fillId="6" borderId="0" applyNumberFormat="0" applyBorder="0" applyProtection="0">
      <alignment horizontal="justify" vertical="top" wrapText="1"/>
    </xf>
    <xf numFmtId="0" fontId="18" fillId="23" borderId="12" applyNumberFormat="0" applyProtection="0">
      <alignment horizontal="justify" vertical="top" wrapText="1"/>
    </xf>
    <xf numFmtId="0" fontId="18" fillId="23" borderId="12" applyNumberFormat="0" applyProtection="0">
      <alignment horizontal="justify" vertical="top" wrapText="1"/>
    </xf>
    <xf numFmtId="0" fontId="18" fillId="23" borderId="12" applyNumberFormat="0" applyProtection="0">
      <alignment horizontal="justify" vertical="top" wrapText="1"/>
    </xf>
    <xf numFmtId="0" fontId="19" fillId="24" borderId="13" applyNumberFormat="0" applyProtection="0">
      <alignment horizontal="justify" vertical="top" wrapText="1"/>
    </xf>
    <xf numFmtId="0" fontId="19" fillId="24" borderId="13" applyNumberFormat="0" applyProtection="0">
      <alignment horizontal="justify" vertical="top" wrapText="1"/>
    </xf>
    <xf numFmtId="165" fontId="13" fillId="0" borderId="0" applyFill="0" applyBorder="0" applyProtection="0">
      <alignment horizontal="justify" vertical="top" wrapText="1"/>
    </xf>
    <xf numFmtId="165" fontId="13" fillId="0" borderId="0" applyFill="0" applyBorder="0" applyProtection="0">
      <alignment horizontal="justify" vertical="top" wrapText="1"/>
    </xf>
    <xf numFmtId="165" fontId="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166" fontId="3" fillId="0" borderId="0" applyFill="0" applyBorder="0" applyProtection="0">
      <alignment horizontal="justify" vertical="top" wrapText="1"/>
    </xf>
    <xf numFmtId="164" fontId="3" fillId="0" borderId="0" applyFont="0" applyFill="0" applyBorder="0" applyAlignment="0" applyProtection="0"/>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43" fontId="11" fillId="0" borderId="0" applyFont="0" applyFill="0" applyBorder="0" applyAlignment="0" applyProtection="0"/>
    <xf numFmtId="167" fontId="13" fillId="0" borderId="0" applyFill="0" applyBorder="0" applyProtection="0">
      <alignment horizontal="justify" vertical="top" wrapText="1"/>
    </xf>
    <xf numFmtId="167" fontId="3" fillId="0" borderId="0" applyFill="0" applyBorder="0" applyProtection="0">
      <alignment horizontal="justify" vertical="top" wrapText="1"/>
    </xf>
    <xf numFmtId="168" fontId="13" fillId="0" borderId="0" applyFill="0" applyBorder="0" applyProtection="0">
      <alignment horizontal="justify" vertical="top" wrapText="1"/>
    </xf>
    <xf numFmtId="168" fontId="3" fillId="0" borderId="0" applyFill="0" applyBorder="0" applyProtection="0">
      <alignment horizontal="justify" vertical="top" wrapText="1"/>
    </xf>
    <xf numFmtId="0" fontId="21" fillId="0" borderId="0" applyNumberFormat="0" applyFill="0" applyBorder="0" applyProtection="0">
      <alignment horizontal="justify" vertical="top" wrapText="1"/>
    </xf>
    <xf numFmtId="0" fontId="21" fillId="0" borderId="0" applyNumberFormat="0" applyFill="0" applyBorder="0" applyProtection="0">
      <alignment horizontal="justify" vertical="top" wrapText="1"/>
    </xf>
    <xf numFmtId="0" fontId="20" fillId="7" borderId="0" applyNumberFormat="0" applyBorder="0" applyProtection="0">
      <alignment horizontal="justify" vertical="top" wrapText="1"/>
    </xf>
    <xf numFmtId="0" fontId="20" fillId="7" borderId="0" applyNumberFormat="0" applyBorder="0" applyProtection="0">
      <alignment horizontal="justify" vertical="top" wrapText="1"/>
    </xf>
    <xf numFmtId="0" fontId="22" fillId="0" borderId="0" applyNumberFormat="0" applyFill="0" applyBorder="0" applyProtection="0">
      <alignment horizontal="left" vertical="top" wrapText="1"/>
    </xf>
    <xf numFmtId="0" fontId="23" fillId="0" borderId="14" applyNumberFormat="0" applyFill="0" applyProtection="0">
      <alignment horizontal="justify" vertical="top" wrapText="1"/>
    </xf>
    <xf numFmtId="0" fontId="23" fillId="0" borderId="14" applyNumberFormat="0" applyFill="0" applyProtection="0">
      <alignment horizontal="justify" vertical="top" wrapText="1"/>
    </xf>
    <xf numFmtId="0" fontId="24" fillId="0" borderId="15" applyNumberFormat="0" applyFill="0" applyProtection="0">
      <alignment horizontal="justify" vertical="top" wrapText="1"/>
    </xf>
    <xf numFmtId="0" fontId="24" fillId="0" borderId="15" applyNumberFormat="0" applyFill="0" applyProtection="0">
      <alignment horizontal="justify" vertical="top" wrapText="1"/>
    </xf>
    <xf numFmtId="0" fontId="25" fillId="0" borderId="16" applyNumberFormat="0" applyFill="0" applyProtection="0">
      <alignment horizontal="justify" vertical="top" wrapText="1"/>
    </xf>
    <xf numFmtId="0" fontId="25" fillId="0" borderId="16" applyNumberFormat="0" applyFill="0" applyProtection="0">
      <alignment horizontal="justify" vertical="top" wrapText="1"/>
    </xf>
    <xf numFmtId="0" fontId="25" fillId="0" borderId="0" applyNumberFormat="0" applyFill="0" applyBorder="0" applyProtection="0">
      <alignment horizontal="justify" vertical="top" wrapText="1"/>
    </xf>
    <xf numFmtId="0" fontId="25" fillId="0" borderId="0" applyNumberFormat="0" applyFill="0" applyBorder="0" applyProtection="0">
      <alignment horizontal="justify" vertical="top" wrapText="1"/>
    </xf>
    <xf numFmtId="49" fontId="26" fillId="0" borderId="0" applyBorder="0">
      <alignment horizontal="left" vertical="top" wrapText="1"/>
      <protection locked="0"/>
    </xf>
    <xf numFmtId="0" fontId="27" fillId="10" borderId="12" applyNumberFormat="0" applyProtection="0">
      <alignment horizontal="justify" vertical="top" wrapText="1"/>
    </xf>
    <xf numFmtId="0" fontId="27" fillId="10" borderId="12" applyNumberFormat="0" applyProtection="0">
      <alignment horizontal="justify" vertical="top" wrapText="1"/>
    </xf>
    <xf numFmtId="0" fontId="27" fillId="10" borderId="12" applyNumberFormat="0" applyProtection="0">
      <alignment horizontal="justify" vertical="top" wrapText="1"/>
    </xf>
    <xf numFmtId="0" fontId="29" fillId="0" borderId="0">
      <alignment horizontal="right" vertical="top"/>
    </xf>
    <xf numFmtId="0" fontId="30" fillId="0" borderId="0">
      <alignment horizontal="justify" vertical="top" wrapText="1"/>
    </xf>
    <xf numFmtId="0" fontId="29" fillId="0" borderId="0">
      <alignment horizontal="left"/>
    </xf>
    <xf numFmtId="4" fontId="30" fillId="0" borderId="0">
      <alignment horizontal="right"/>
    </xf>
    <xf numFmtId="0" fontId="30" fillId="0" borderId="0">
      <alignment horizontal="right"/>
    </xf>
    <xf numFmtId="4" fontId="30" fillId="0" borderId="0">
      <alignment horizontal="right" wrapText="1"/>
    </xf>
    <xf numFmtId="0" fontId="30" fillId="0" borderId="0">
      <alignment horizontal="right"/>
    </xf>
    <xf numFmtId="4" fontId="30" fillId="0" borderId="0">
      <alignment horizontal="right"/>
    </xf>
    <xf numFmtId="0" fontId="31" fillId="0" borderId="0" applyBorder="0" applyProtection="0">
      <alignment horizontal="right" vertical="top" wrapText="1"/>
    </xf>
    <xf numFmtId="0" fontId="32" fillId="0" borderId="17" applyNumberFormat="0" applyFill="0" applyProtection="0">
      <alignment horizontal="justify" vertical="top" wrapText="1"/>
    </xf>
    <xf numFmtId="0" fontId="32" fillId="0" borderId="17" applyNumberFormat="0" applyFill="0" applyProtection="0">
      <alignment horizontal="justify" vertical="top" wrapText="1"/>
    </xf>
    <xf numFmtId="0" fontId="31" fillId="0" borderId="0" applyBorder="0">
      <alignment horizontal="justify" vertical="top" wrapText="1"/>
      <protection locked="0"/>
    </xf>
    <xf numFmtId="0" fontId="26" fillId="0" borderId="0" applyNumberFormat="0" applyBorder="0">
      <alignment vertical="top" wrapText="1"/>
      <protection locked="0"/>
    </xf>
    <xf numFmtId="0" fontId="23" fillId="0" borderId="14" applyNumberFormat="0" applyFill="0" applyProtection="0">
      <alignment horizontal="justify" vertical="top" wrapText="1"/>
    </xf>
    <xf numFmtId="0" fontId="33" fillId="25" borderId="0" applyNumberFormat="0" applyBorder="0" applyProtection="0">
      <alignment horizontal="justify" vertical="top" wrapText="1"/>
    </xf>
    <xf numFmtId="0" fontId="33" fillId="25" borderId="0" applyNumberFormat="0" applyBorder="0" applyProtection="0">
      <alignment horizontal="justify" vertical="top" wrapText="1"/>
    </xf>
    <xf numFmtId="0" fontId="3" fillId="0" borderId="0"/>
    <xf numFmtId="0" fontId="11" fillId="0" borderId="0"/>
    <xf numFmtId="0" fontId="11" fillId="0" borderId="0" applyNumberFormat="0" applyFont="0" applyFill="0" applyAlignment="0" applyProtection="0"/>
    <xf numFmtId="0" fontId="3" fillId="0" borderId="0"/>
    <xf numFmtId="0" fontId="3" fillId="0" borderId="0" applyNumberFormat="0" applyFont="0" applyFill="0" applyAlignment="0" applyProtection="0"/>
    <xf numFmtId="49" fontId="34" fillId="0" borderId="0" applyBorder="0">
      <alignment horizontal="justify" vertical="top" wrapText="1"/>
    </xf>
    <xf numFmtId="0" fontId="3" fillId="0" borderId="0" applyNumberFormat="0" applyFont="0" applyFill="0" applyAlignment="0" applyProtection="0"/>
    <xf numFmtId="169" fontId="14" fillId="0" borderId="0"/>
    <xf numFmtId="0" fontId="3" fillId="0" borderId="0"/>
    <xf numFmtId="169" fontId="14" fillId="0" borderId="0"/>
    <xf numFmtId="0" fontId="3" fillId="0" borderId="0"/>
    <xf numFmtId="169" fontId="14" fillId="0" borderId="0"/>
    <xf numFmtId="0" fontId="3" fillId="0" borderId="0"/>
    <xf numFmtId="0" fontId="3" fillId="0" borderId="0"/>
    <xf numFmtId="0" fontId="3" fillId="0" borderId="0" applyNumberFormat="0" applyFont="0" applyFill="0" applyAlignment="0" applyProtection="0"/>
    <xf numFmtId="0" fontId="11" fillId="0" borderId="0" applyNumberFormat="0" applyFont="0" applyFill="0" applyAlignment="0" applyProtection="0"/>
    <xf numFmtId="0" fontId="3" fillId="0" borderId="0"/>
    <xf numFmtId="169" fontId="3" fillId="0" borderId="0"/>
    <xf numFmtId="0" fontId="3" fillId="0" borderId="0"/>
    <xf numFmtId="0" fontId="3" fillId="0" borderId="0"/>
    <xf numFmtId="0" fontId="3" fillId="0" borderId="0" applyNumberFormat="0" applyFont="0" applyFill="0" applyAlignment="0" applyProtection="0"/>
    <xf numFmtId="0" fontId="3" fillId="0" borderId="0"/>
    <xf numFmtId="0" fontId="11" fillId="0" borderId="0" applyNumberFormat="0" applyFont="0" applyFill="0" applyAlignment="0" applyProtection="0"/>
    <xf numFmtId="0" fontId="11" fillId="0" borderId="0" applyNumberFormat="0" applyFont="0" applyFill="0" applyAlignment="0" applyProtection="0"/>
    <xf numFmtId="0" fontId="35" fillId="0" borderId="0"/>
    <xf numFmtId="0" fontId="35" fillId="0" borderId="0"/>
    <xf numFmtId="0" fontId="3" fillId="0" borderId="0"/>
    <xf numFmtId="0" fontId="3" fillId="0" borderId="0" applyNumberFormat="0" applyFont="0" applyFill="0" applyAlignment="0" applyProtection="0"/>
    <xf numFmtId="0" fontId="11" fillId="0" borderId="0"/>
    <xf numFmtId="0" fontId="14" fillId="0" borderId="0"/>
    <xf numFmtId="0" fontId="1" fillId="0" borderId="0"/>
    <xf numFmtId="0" fontId="36" fillId="0" borderId="0"/>
    <xf numFmtId="0" fontId="3" fillId="0" borderId="0"/>
    <xf numFmtId="0" fontId="14" fillId="0" borderId="0"/>
    <xf numFmtId="0" fontId="3" fillId="0" borderId="0"/>
    <xf numFmtId="0" fontId="35" fillId="0" borderId="0"/>
    <xf numFmtId="0" fontId="14" fillId="0" borderId="0"/>
    <xf numFmtId="0" fontId="3" fillId="0" borderId="0"/>
    <xf numFmtId="0" fontId="3" fillId="0" borderId="0"/>
    <xf numFmtId="0" fontId="3" fillId="0" borderId="0"/>
    <xf numFmtId="0" fontId="3" fillId="0" borderId="0"/>
    <xf numFmtId="0" fontId="3" fillId="0" borderId="0"/>
    <xf numFmtId="0" fontId="9" fillId="0" borderId="0"/>
    <xf numFmtId="0" fontId="37" fillId="0" borderId="0"/>
    <xf numFmtId="0" fontId="3" fillId="0" borderId="0"/>
    <xf numFmtId="0" fontId="11" fillId="0" borderId="0" applyNumberFormat="0" applyFont="0" applyFill="0" applyAlignment="0" applyProtection="0"/>
    <xf numFmtId="0" fontId="14" fillId="0" borderId="0"/>
    <xf numFmtId="0" fontId="3" fillId="0" borderId="0" applyNumberFormat="0" applyFont="0" applyFill="0" applyAlignment="0" applyProtection="0"/>
    <xf numFmtId="0" fontId="11" fillId="0" borderId="0"/>
    <xf numFmtId="0" fontId="14" fillId="0" borderId="0"/>
    <xf numFmtId="0" fontId="3" fillId="0" borderId="0"/>
    <xf numFmtId="0" fontId="13" fillId="26" borderId="18" applyNumberFormat="0" applyProtection="0">
      <alignment horizontal="justify" vertical="top" wrapText="1"/>
    </xf>
    <xf numFmtId="0" fontId="13" fillId="26" borderId="18" applyNumberFormat="0" applyProtection="0">
      <alignment horizontal="justify" vertical="top" wrapText="1"/>
    </xf>
    <xf numFmtId="0" fontId="13" fillId="26" borderId="18" applyNumberFormat="0" applyProtection="0">
      <alignment horizontal="justify" vertical="top" wrapText="1"/>
    </xf>
    <xf numFmtId="0" fontId="13" fillId="26" borderId="18" applyNumberFormat="0" applyProtection="0">
      <alignment horizontal="justify" vertical="top" wrapText="1"/>
    </xf>
    <xf numFmtId="0" fontId="13" fillId="26" borderId="18" applyNumberFormat="0" applyProtection="0">
      <alignment horizontal="justify" vertical="top" wrapText="1"/>
    </xf>
    <xf numFmtId="0" fontId="3" fillId="0" borderId="0" applyProtection="0"/>
    <xf numFmtId="0" fontId="3" fillId="0" borderId="0"/>
    <xf numFmtId="0" fontId="3" fillId="0" borderId="0"/>
    <xf numFmtId="0" fontId="38" fillId="0" borderId="0"/>
    <xf numFmtId="169" fontId="10" fillId="0" borderId="0"/>
    <xf numFmtId="0" fontId="10" fillId="0" borderId="0"/>
    <xf numFmtId="0" fontId="3" fillId="0" borderId="0"/>
    <xf numFmtId="169" fontId="10" fillId="0" borderId="0"/>
    <xf numFmtId="0" fontId="10" fillId="0" borderId="0"/>
    <xf numFmtId="0" fontId="3" fillId="0" borderId="0" applyProtection="0"/>
    <xf numFmtId="0" fontId="3" fillId="0" borderId="0"/>
    <xf numFmtId="0" fontId="3" fillId="0" borderId="0"/>
    <xf numFmtId="0" fontId="3" fillId="0" borderId="0"/>
    <xf numFmtId="0" fontId="3" fillId="0" borderId="0" applyProtection="0"/>
    <xf numFmtId="0" fontId="3" fillId="0" borderId="0" applyProtection="0"/>
    <xf numFmtId="0" fontId="3" fillId="0" borderId="0" applyProtection="0"/>
    <xf numFmtId="0" fontId="10" fillId="0" borderId="0"/>
    <xf numFmtId="0" fontId="10" fillId="0" borderId="0"/>
    <xf numFmtId="0" fontId="3" fillId="0" borderId="0" applyProtection="0"/>
    <xf numFmtId="0" fontId="39"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3" fillId="0" borderId="0"/>
    <xf numFmtId="0" fontId="28" fillId="23" borderId="19" applyNumberFormat="0" applyProtection="0">
      <alignment horizontal="justify" vertical="top" wrapText="1"/>
    </xf>
    <xf numFmtId="0" fontId="28" fillId="23" borderId="19" applyNumberFormat="0" applyProtection="0">
      <alignment horizontal="justify" vertical="top" wrapText="1"/>
    </xf>
    <xf numFmtId="0" fontId="28" fillId="23" borderId="19" applyNumberFormat="0" applyProtection="0">
      <alignment horizontal="justify" vertical="top" wrapText="1"/>
    </xf>
    <xf numFmtId="9" fontId="13" fillId="0" borderId="0" applyFill="0" applyBorder="0" applyProtection="0">
      <alignment horizontal="justify" vertical="top" wrapText="1"/>
    </xf>
    <xf numFmtId="9" fontId="13" fillId="0" borderId="0" applyFill="0" applyBorder="0" applyProtection="0">
      <alignment horizontal="justify" vertical="top" wrapText="1"/>
    </xf>
    <xf numFmtId="9" fontId="13" fillId="0" borderId="0" applyFill="0" applyBorder="0" applyProtection="0">
      <alignment horizontal="justify" vertical="top" wrapText="1"/>
    </xf>
    <xf numFmtId="9" fontId="13" fillId="0" borderId="0" applyFill="0" applyBorder="0" applyProtection="0">
      <alignment horizontal="justify" vertical="top" wrapText="1"/>
    </xf>
    <xf numFmtId="9" fontId="13" fillId="0" borderId="0" applyFill="0" applyBorder="0" applyProtection="0">
      <alignment horizontal="justify" vertical="top" wrapText="1"/>
    </xf>
    <xf numFmtId="1" fontId="31" fillId="0" borderId="0" applyFill="0" applyBorder="0" applyProtection="0">
      <alignment horizontal="center" vertical="top" wrapText="1"/>
    </xf>
    <xf numFmtId="0" fontId="3" fillId="0" borderId="0"/>
    <xf numFmtId="0" fontId="16" fillId="0" borderId="0"/>
    <xf numFmtId="0" fontId="3" fillId="0" borderId="0"/>
    <xf numFmtId="0" fontId="16" fillId="0" borderId="0"/>
    <xf numFmtId="0" fontId="41" fillId="0" borderId="0" applyNumberFormat="0" applyFill="0" applyBorder="0" applyProtection="0">
      <alignment horizontal="justify" vertical="top" wrapText="1"/>
    </xf>
    <xf numFmtId="0" fontId="41" fillId="0" borderId="0" applyNumberFormat="0" applyFill="0" applyBorder="0" applyProtection="0">
      <alignment horizontal="justify" vertical="top" wrapText="1"/>
    </xf>
    <xf numFmtId="0" fontId="42" fillId="0" borderId="21" applyNumberFormat="0" applyFill="0" applyProtection="0">
      <alignment horizontal="justify" vertical="top" wrapText="1"/>
    </xf>
    <xf numFmtId="0" fontId="42" fillId="0" borderId="21" applyNumberFormat="0" applyFill="0" applyProtection="0">
      <alignment horizontal="justify" vertical="top" wrapText="1"/>
    </xf>
    <xf numFmtId="0" fontId="42" fillId="0" borderId="21" applyNumberFormat="0" applyFill="0" applyProtection="0">
      <alignment horizontal="justify" vertical="top" wrapText="1"/>
    </xf>
    <xf numFmtId="49" fontId="22" fillId="0" borderId="22">
      <alignment horizontal="right" vertical="top" wrapText="1"/>
      <protection locked="0"/>
    </xf>
    <xf numFmtId="170" fontId="2" fillId="9" borderId="20">
      <alignment vertical="center"/>
    </xf>
    <xf numFmtId="171" fontId="13" fillId="0" borderId="0" applyFill="0" applyBorder="0" applyProtection="0">
      <alignment horizontal="justify" vertical="top" wrapText="1"/>
    </xf>
    <xf numFmtId="171" fontId="13" fillId="0" borderId="0" applyFill="0" applyBorder="0" applyProtection="0">
      <alignment horizontal="justify" vertical="top" wrapText="1"/>
    </xf>
    <xf numFmtId="0" fontId="40" fillId="0" borderId="0" applyNumberFormat="0" applyFill="0" applyBorder="0" applyProtection="0">
      <alignment horizontal="justify" vertical="top" wrapText="1"/>
    </xf>
    <xf numFmtId="0" fontId="40" fillId="0" borderId="0" applyNumberFormat="0" applyFill="0" applyBorder="0" applyProtection="0">
      <alignment horizontal="justify" vertical="top" wrapText="1"/>
    </xf>
    <xf numFmtId="0" fontId="9" fillId="0" borderId="0">
      <protection locked="0"/>
    </xf>
    <xf numFmtId="166" fontId="13" fillId="0" borderId="0" applyFill="0" applyBorder="0" applyProtection="0">
      <alignment horizontal="justify" vertical="top" wrapText="1"/>
    </xf>
    <xf numFmtId="172" fontId="1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172" fontId="13" fillId="0" borderId="0" applyFill="0" applyBorder="0" applyProtection="0">
      <alignment horizontal="justify" vertical="top" wrapText="1"/>
    </xf>
    <xf numFmtId="172" fontId="13" fillId="0" borderId="0" applyFill="0" applyBorder="0" applyProtection="0">
      <alignment horizontal="justify" vertical="top" wrapText="1"/>
    </xf>
    <xf numFmtId="172" fontId="13" fillId="0" borderId="0" applyFill="0" applyBorder="0" applyProtection="0">
      <alignment horizontal="justify" vertical="top" wrapText="1"/>
    </xf>
    <xf numFmtId="172" fontId="13" fillId="0" borderId="0" applyFill="0" applyBorder="0" applyProtection="0">
      <alignment horizontal="justify" vertical="top" wrapText="1"/>
    </xf>
    <xf numFmtId="165" fontId="13" fillId="0" borderId="0" applyFill="0" applyBorder="0" applyProtection="0">
      <alignment horizontal="justify" vertical="top" wrapText="1"/>
    </xf>
    <xf numFmtId="165" fontId="13" fillId="0" borderId="0" applyFill="0" applyBorder="0" applyProtection="0">
      <alignment horizontal="justify" vertical="top" wrapText="1"/>
    </xf>
    <xf numFmtId="172" fontId="1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xf numFmtId="166" fontId="13" fillId="0" borderId="0" applyFill="0" applyBorder="0" applyProtection="0">
      <alignment horizontal="justify" vertical="top" wrapText="1"/>
    </xf>
  </cellStyleXfs>
  <cellXfs count="53">
    <xf numFmtId="0" fontId="0" fillId="0" borderId="0" xfId="0"/>
    <xf numFmtId="49" fontId="2" fillId="0" borderId="0" xfId="0" applyNumberFormat="1" applyFont="1" applyAlignment="1">
      <alignment horizontal="center" vertical="top"/>
    </xf>
    <xf numFmtId="49" fontId="3" fillId="0" borderId="0" xfId="0" applyNumberFormat="1" applyFont="1" applyAlignment="1">
      <alignment vertical="justify"/>
    </xf>
    <xf numFmtId="49" fontId="3" fillId="0" borderId="0" xfId="0" applyNumberFormat="1" applyFont="1" applyAlignment="1">
      <alignment horizontal="center" vertical="justify"/>
    </xf>
    <xf numFmtId="4" fontId="3" fillId="0" borderId="0" xfId="0" applyNumberFormat="1" applyFont="1" applyAlignment="1">
      <alignment vertical="center"/>
    </xf>
    <xf numFmtId="49" fontId="5" fillId="0" borderId="0" xfId="0" applyNumberFormat="1" applyFont="1" applyAlignment="1">
      <alignment horizontal="center" vertical="top"/>
    </xf>
    <xf numFmtId="49" fontId="4" fillId="0" borderId="0" xfId="0" applyNumberFormat="1" applyFont="1" applyAlignment="1">
      <alignment vertical="justify"/>
    </xf>
    <xf numFmtId="49" fontId="4" fillId="0" borderId="0" xfId="0" applyNumberFormat="1" applyFont="1" applyAlignment="1">
      <alignment horizontal="center" vertical="justify"/>
    </xf>
    <xf numFmtId="4" fontId="4" fillId="0" borderId="0" xfId="0" applyNumberFormat="1" applyFont="1" applyAlignment="1">
      <alignment vertical="center"/>
    </xf>
    <xf numFmtId="0" fontId="6" fillId="0" borderId="0" xfId="0" applyFont="1" applyAlignment="1">
      <alignment horizontal="left" vertical="top" wrapText="1" indent="1"/>
    </xf>
    <xf numFmtId="49" fontId="5" fillId="0" borderId="1" xfId="0" applyNumberFormat="1" applyFont="1" applyBorder="1" applyAlignment="1">
      <alignment horizontal="center" vertical="top"/>
    </xf>
    <xf numFmtId="49" fontId="5" fillId="0" borderId="2" xfId="0" applyNumberFormat="1" applyFont="1" applyBorder="1" applyAlignment="1">
      <alignment horizontal="center" vertical="justify"/>
    </xf>
    <xf numFmtId="4" fontId="5" fillId="0" borderId="2" xfId="0" applyNumberFormat="1" applyFont="1" applyBorder="1" applyAlignment="1">
      <alignment horizontal="center" vertical="center"/>
    </xf>
    <xf numFmtId="0" fontId="5" fillId="0" borderId="2" xfId="0" applyFont="1" applyBorder="1" applyAlignment="1">
      <alignment horizontal="center" vertical="top" wrapText="1"/>
    </xf>
    <xf numFmtId="4" fontId="5" fillId="0" borderId="3" xfId="0" applyNumberFormat="1" applyFont="1" applyBorder="1" applyAlignment="1">
      <alignment horizontal="center" vertical="center"/>
    </xf>
    <xf numFmtId="49" fontId="5" fillId="0" borderId="4" xfId="0" applyNumberFormat="1" applyFont="1" applyBorder="1" applyAlignment="1">
      <alignment horizontal="center" vertical="top"/>
    </xf>
    <xf numFmtId="49" fontId="5" fillId="0" borderId="5" xfId="0" applyNumberFormat="1" applyFont="1" applyBorder="1" applyAlignment="1">
      <alignment horizontal="center" vertical="justify"/>
    </xf>
    <xf numFmtId="4" fontId="5" fillId="0" borderId="5" xfId="0" applyNumberFormat="1" applyFont="1" applyBorder="1" applyAlignment="1">
      <alignment horizontal="center" vertical="center"/>
    </xf>
    <xf numFmtId="0" fontId="5" fillId="0" borderId="5" xfId="0" applyFont="1" applyBorder="1" applyAlignment="1">
      <alignment horizontal="center" vertical="top" wrapText="1"/>
    </xf>
    <xf numFmtId="4" fontId="5" fillId="0" borderId="6" xfId="0" applyNumberFormat="1" applyFont="1" applyBorder="1" applyAlignment="1">
      <alignment vertical="center"/>
    </xf>
    <xf numFmtId="0" fontId="3" fillId="0" borderId="0" xfId="0" applyFont="1"/>
    <xf numFmtId="4" fontId="3" fillId="0" borderId="0" xfId="0" applyNumberFormat="1" applyFont="1"/>
    <xf numFmtId="49" fontId="2" fillId="3" borderId="7" xfId="2" applyNumberFormat="1" applyFont="1" applyFill="1" applyBorder="1" applyAlignment="1">
      <alignment horizontal="center" vertical="top"/>
    </xf>
    <xf numFmtId="0" fontId="7" fillId="0" borderId="7" xfId="2" applyFont="1" applyBorder="1" applyAlignment="1">
      <alignment horizontal="left"/>
    </xf>
    <xf numFmtId="0" fontId="4" fillId="0" borderId="7" xfId="3" applyFont="1" applyBorder="1" applyAlignment="1">
      <alignment horizontal="justify" vertical="top"/>
    </xf>
    <xf numFmtId="0" fontId="8" fillId="0" borderId="7" xfId="2" applyFont="1" applyBorder="1" applyAlignment="1">
      <alignment horizontal="center" vertical="center"/>
    </xf>
    <xf numFmtId="0" fontId="9" fillId="3" borderId="7" xfId="2" applyFont="1" applyFill="1" applyBorder="1" applyAlignment="1">
      <alignment horizontal="center" vertical="center"/>
    </xf>
    <xf numFmtId="4" fontId="10" fillId="0" borderId="7" xfId="2" applyNumberFormat="1" applyFont="1" applyBorder="1" applyAlignment="1">
      <alignment vertical="center"/>
    </xf>
    <xf numFmtId="49" fontId="2" fillId="3" borderId="7" xfId="1" applyNumberFormat="1" applyFont="1" applyFill="1" applyBorder="1" applyAlignment="1">
      <alignment horizontal="center" vertical="top"/>
    </xf>
    <xf numFmtId="0" fontId="4" fillId="0" borderId="7" xfId="3" applyFont="1" applyBorder="1" applyAlignment="1">
      <alignment horizontal="left" vertical="top" wrapText="1"/>
    </xf>
    <xf numFmtId="0" fontId="4" fillId="0" borderId="7" xfId="3" applyFont="1" applyBorder="1" applyAlignment="1" applyProtection="1">
      <alignment horizontal="justify" vertical="top"/>
      <protection locked="0"/>
    </xf>
    <xf numFmtId="4" fontId="10" fillId="0" borderId="7" xfId="2" applyNumberFormat="1" applyFont="1" applyBorder="1" applyAlignment="1" applyProtection="1">
      <alignment vertical="center"/>
      <protection locked="0"/>
    </xf>
    <xf numFmtId="49" fontId="2" fillId="0" borderId="8" xfId="2" applyNumberFormat="1" applyFont="1" applyBorder="1" applyAlignment="1">
      <alignment vertical="top"/>
    </xf>
    <xf numFmtId="49" fontId="2" fillId="0" borderId="0" xfId="2" applyNumberFormat="1" applyFont="1" applyBorder="1" applyAlignment="1">
      <alignment vertical="top"/>
    </xf>
    <xf numFmtId="49" fontId="2" fillId="4" borderId="9" xfId="1" applyNumberFormat="1" applyFont="1" applyFill="1" applyBorder="1" applyAlignment="1">
      <alignment horizontal="center" vertical="top"/>
    </xf>
    <xf numFmtId="0" fontId="12" fillId="4" borderId="10" xfId="2" applyFont="1" applyFill="1" applyBorder="1" applyAlignment="1">
      <alignment vertical="center"/>
    </xf>
    <xf numFmtId="0" fontId="12" fillId="4" borderId="10" xfId="2" applyFont="1" applyFill="1" applyBorder="1" applyAlignment="1">
      <alignment horizontal="center" vertical="center"/>
    </xf>
    <xf numFmtId="4" fontId="12" fillId="4" borderId="10" xfId="2" applyNumberFormat="1" applyFont="1" applyFill="1" applyBorder="1" applyAlignment="1">
      <alignment vertical="center"/>
    </xf>
    <xf numFmtId="4" fontId="12" fillId="4" borderId="11" xfId="2" applyNumberFormat="1" applyFont="1" applyFill="1" applyBorder="1" applyAlignment="1">
      <alignment vertical="center"/>
    </xf>
    <xf numFmtId="0" fontId="43" fillId="0" borderId="0" xfId="4" applyFont="1" applyAlignment="1" applyProtection="1">
      <alignment horizontal="left" vertical="center" wrapText="1"/>
    </xf>
    <xf numFmtId="0" fontId="13" fillId="0" borderId="0" xfId="4" applyProtection="1">
      <alignment horizontal="justify" vertical="top" wrapText="1"/>
    </xf>
    <xf numFmtId="0" fontId="13" fillId="0" borderId="0" xfId="4" applyAlignment="1" applyProtection="1">
      <alignment horizontal="justify" vertical="center" wrapText="1"/>
    </xf>
    <xf numFmtId="0" fontId="44" fillId="0" borderId="24" xfId="4" applyFont="1" applyBorder="1" applyAlignment="1" applyProtection="1">
      <alignment horizontal="left" vertical="center" wrapText="1"/>
    </xf>
    <xf numFmtId="4" fontId="45" fillId="0" borderId="24" xfId="4" applyNumberFormat="1" applyFont="1" applyBorder="1" applyAlignment="1" applyProtection="1">
      <alignment horizontal="right" vertical="center" wrapText="1"/>
    </xf>
    <xf numFmtId="0" fontId="44" fillId="0" borderId="23" xfId="4" applyFont="1" applyBorder="1" applyAlignment="1" applyProtection="1">
      <alignment horizontal="left" vertical="center" wrapText="1"/>
    </xf>
    <xf numFmtId="4" fontId="44" fillId="0" borderId="23" xfId="4" applyNumberFormat="1" applyFont="1" applyBorder="1" applyAlignment="1" applyProtection="1">
      <alignment horizontal="right" vertical="center" wrapText="1"/>
    </xf>
    <xf numFmtId="49" fontId="2" fillId="3" borderId="8" xfId="1" applyNumberFormat="1" applyFont="1" applyFill="1" applyBorder="1" applyAlignment="1">
      <alignment horizontal="center" vertical="top"/>
    </xf>
    <xf numFmtId="49" fontId="2" fillId="3" borderId="8" xfId="2" applyNumberFormat="1" applyFont="1" applyFill="1" applyBorder="1" applyAlignment="1">
      <alignment horizontal="center" vertical="top"/>
    </xf>
    <xf numFmtId="49" fontId="4" fillId="2" borderId="0" xfId="0" applyNumberFormat="1" applyFont="1" applyFill="1" applyAlignment="1">
      <alignment horizontal="center"/>
    </xf>
    <xf numFmtId="0" fontId="44" fillId="3" borderId="25" xfId="4" applyFont="1" applyFill="1" applyBorder="1" applyAlignment="1" applyProtection="1">
      <alignment horizontal="center" vertical="center" wrapText="1"/>
    </xf>
    <xf numFmtId="0" fontId="44" fillId="3" borderId="26" xfId="4" applyFont="1" applyFill="1" applyBorder="1" applyAlignment="1" applyProtection="1">
      <alignment horizontal="center" vertical="center" wrapText="1"/>
    </xf>
    <xf numFmtId="0" fontId="44" fillId="0" borderId="25" xfId="4" applyFont="1" applyBorder="1" applyAlignment="1" applyProtection="1">
      <alignment horizontal="center" vertical="center" wrapText="1"/>
    </xf>
    <xf numFmtId="0" fontId="44" fillId="0" borderId="26" xfId="4" applyFont="1" applyBorder="1" applyAlignment="1" applyProtection="1">
      <alignment horizontal="center" vertical="center" wrapText="1"/>
    </xf>
  </cellXfs>
  <cellStyles count="250">
    <cellStyle name="_Procjena opremanja Busevec - Lekenik" xfId="5"/>
    <cellStyle name="20% - Accent1 2" xfId="6"/>
    <cellStyle name="20% - Accent1 2 2" xfId="7"/>
    <cellStyle name="20% - Accent1 2_11.9.2014._prometnice_GP VINJANI GORNJI_TENDER TROŠKOVNIK_REV 0" xfId="8"/>
    <cellStyle name="20% - Accent2 2" xfId="9"/>
    <cellStyle name="20% - Accent2 2 2" xfId="10"/>
    <cellStyle name="20% - Accent2 2_11.9.2014._prometnice_GP VINJANI GORNJI_TENDER TROŠKOVNIK_REV 0" xfId="11"/>
    <cellStyle name="20% - Accent3 2" xfId="12"/>
    <cellStyle name="20% - Accent3 2 2" xfId="13"/>
    <cellStyle name="20% - Accent3 2_11.9.2014._prometnice_GP VINJANI GORNJI_TENDER TROŠKOVNIK_REV 0" xfId="14"/>
    <cellStyle name="20% - Accent4 2" xfId="15"/>
    <cellStyle name="20% - Accent4 2 2" xfId="16"/>
    <cellStyle name="20% - Accent4 2_11.9.2014._prometnice_GP VINJANI GORNJI_TENDER TROŠKOVNIK_REV 0" xfId="17"/>
    <cellStyle name="20% - Accent5 2" xfId="18"/>
    <cellStyle name="20% - Accent5 2 2" xfId="19"/>
    <cellStyle name="20% - Accent5 2_11.9.2014._prometnice_GP VINJANI GORNJI_TENDER TROŠKOVNIK_REV 0" xfId="20"/>
    <cellStyle name="20% - Accent6 2" xfId="21"/>
    <cellStyle name="20% - Accent6 2 2" xfId="22"/>
    <cellStyle name="20% - Accent6 2_11.9.2014._prometnice_GP VINJANI GORNJI_TENDER TROŠKOVNIK_REV 0" xfId="23"/>
    <cellStyle name="40% - Accent1 2" xfId="24"/>
    <cellStyle name="40% - Accent1 2 2" xfId="25"/>
    <cellStyle name="40% - Accent1 2_11.9.2014._prometnice_GP VINJANI GORNJI_TENDER TROŠKOVNIK_REV 0" xfId="26"/>
    <cellStyle name="40% - Accent2 2" xfId="27"/>
    <cellStyle name="40% - Accent2 2 2" xfId="28"/>
    <cellStyle name="40% - Accent2 2_11.9.2014._prometnice_GP VINJANI GORNJI_TENDER TROŠKOVNIK_REV 0" xfId="29"/>
    <cellStyle name="40% - Accent3 2" xfId="30"/>
    <cellStyle name="40% - Accent3 2 2" xfId="31"/>
    <cellStyle name="40% - Accent3 2_11.9.2014._prometnice_GP VINJANI GORNJI_TENDER TROŠKOVNIK_REV 0" xfId="32"/>
    <cellStyle name="40% - Accent4 2" xfId="33"/>
    <cellStyle name="40% - Accent4 2 2" xfId="34"/>
    <cellStyle name="40% - Accent4 2_11.9.2014._prometnice_GP VINJANI GORNJI_TENDER TROŠKOVNIK_REV 0" xfId="35"/>
    <cellStyle name="40% - Accent5 2" xfId="36"/>
    <cellStyle name="40% - Accent5 2 2" xfId="37"/>
    <cellStyle name="40% - Accent5 2_11.9.2014._prometnice_GP VINJANI GORNJI_TENDER TROŠKOVNIK_REV 0" xfId="38"/>
    <cellStyle name="40% - Accent5 3" xfId="39"/>
    <cellStyle name="40% - Accent6 2" xfId="40"/>
    <cellStyle name="40% - Accent6 2 2" xfId="41"/>
    <cellStyle name="40% - Accent6 2_11.9.2014._prometnice_GP VINJANI GORNJI_TENDER TROŠKOVNIK_REV 0" xfId="42"/>
    <cellStyle name="40% - Isticanje5 3" xfId="43"/>
    <cellStyle name="40% - Isticanje5 5" xfId="44"/>
    <cellStyle name="40% - Naglasak1" xfId="45"/>
    <cellStyle name="60% - Accent1 2" xfId="46"/>
    <cellStyle name="60% - Accent1 2 2" xfId="47"/>
    <cellStyle name="60% - Accent2 2" xfId="48"/>
    <cellStyle name="60% - Accent2 2 2" xfId="49"/>
    <cellStyle name="60% - Accent3 2" xfId="50"/>
    <cellStyle name="60% - Accent3 2 2" xfId="51"/>
    <cellStyle name="60% - Accent4 2" xfId="52"/>
    <cellStyle name="60% - Accent4 2 2" xfId="53"/>
    <cellStyle name="60% - Accent5 2" xfId="54"/>
    <cellStyle name="60% - Accent5 2 2" xfId="55"/>
    <cellStyle name="60% - Accent6 2" xfId="56"/>
    <cellStyle name="60% - Accent6 2 2"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5 2 2" xfId="67"/>
    <cellStyle name="Accent6 2" xfId="68"/>
    <cellStyle name="Accent6 2 2" xfId="69"/>
    <cellStyle name="Bad 2" xfId="70"/>
    <cellStyle name="Bad 2 2" xfId="71"/>
    <cellStyle name="Calculation 2" xfId="72"/>
    <cellStyle name="Calculation 2 2" xfId="73"/>
    <cellStyle name="Calculation 3" xfId="74"/>
    <cellStyle name="Check Cell 2" xfId="75"/>
    <cellStyle name="Check Cell 2 2" xfId="76"/>
    <cellStyle name="Comma 2" xfId="77"/>
    <cellStyle name="Comma 2 2" xfId="78"/>
    <cellStyle name="Comma 2 3" xfId="79"/>
    <cellStyle name="Comma 3" xfId="80"/>
    <cellStyle name="Comma 3 2" xfId="81"/>
    <cellStyle name="Comma 3 2 2" xfId="82"/>
    <cellStyle name="Comma 3 3" xfId="83"/>
    <cellStyle name="Comma 3 4" xfId="84"/>
    <cellStyle name="Comma 4" xfId="85"/>
    <cellStyle name="Comma 4 2" xfId="86"/>
    <cellStyle name="Comma 5" xfId="87"/>
    <cellStyle name="Comma 6" xfId="88"/>
    <cellStyle name="Currency 2" xfId="89"/>
    <cellStyle name="Currency 2 2" xfId="90"/>
    <cellStyle name="Euro" xfId="91"/>
    <cellStyle name="Euro 2" xfId="92"/>
    <cellStyle name="Explanatory Text 2" xfId="93"/>
    <cellStyle name="Explanatory Text 2 2" xfId="94"/>
    <cellStyle name="Good 2" xfId="95"/>
    <cellStyle name="Good 2 2" xfId="96"/>
    <cellStyle name="Heading 1" xfId="97"/>
    <cellStyle name="Heading 1 2" xfId="98"/>
    <cellStyle name="Heading 1 2 2" xfId="99"/>
    <cellStyle name="Heading 2 2" xfId="100"/>
    <cellStyle name="Heading 2 2 2" xfId="101"/>
    <cellStyle name="Heading 3 2" xfId="102"/>
    <cellStyle name="Heading 3 2 2" xfId="103"/>
    <cellStyle name="Heading 4 2" xfId="104"/>
    <cellStyle name="Heading 4 2 2" xfId="105"/>
    <cellStyle name="Heading1 1" xfId="106"/>
    <cellStyle name="Input 2" xfId="107"/>
    <cellStyle name="Input 2 2" xfId="108"/>
    <cellStyle name="Input 3" xfId="109"/>
    <cellStyle name="kolona A" xfId="110"/>
    <cellStyle name="kolona B" xfId="111"/>
    <cellStyle name="kolona C" xfId="112"/>
    <cellStyle name="kolona D" xfId="113"/>
    <cellStyle name="kolona E" xfId="114"/>
    <cellStyle name="kolona F" xfId="115"/>
    <cellStyle name="kolona G" xfId="116"/>
    <cellStyle name="kolona H" xfId="117"/>
    <cellStyle name="komadi" xfId="118"/>
    <cellStyle name="Linked Cell 2" xfId="119"/>
    <cellStyle name="Linked Cell 2 2" xfId="120"/>
    <cellStyle name="nabrajanje" xfId="121"/>
    <cellStyle name="napomene" xfId="122"/>
    <cellStyle name="Naslov 1 2" xfId="123"/>
    <cellStyle name="Neutral 2" xfId="124"/>
    <cellStyle name="Neutral 2 2" xfId="125"/>
    <cellStyle name="Normal 10" xfId="126"/>
    <cellStyle name="Normal 11" xfId="127"/>
    <cellStyle name="Normal 12" xfId="128"/>
    <cellStyle name="Normal 13" xfId="129"/>
    <cellStyle name="Normal 14 2" xfId="130"/>
    <cellStyle name="Normal 15" xfId="131"/>
    <cellStyle name="Normal 19" xfId="132"/>
    <cellStyle name="Normal 2" xfId="133"/>
    <cellStyle name="Normal 2 10 2" xfId="134"/>
    <cellStyle name="Normal 2 2" xfId="135"/>
    <cellStyle name="Normal 2 2 2" xfId="136"/>
    <cellStyle name="Normal 2 3" xfId="137"/>
    <cellStyle name="Normal 2 4" xfId="138"/>
    <cellStyle name="Normal 2 5" xfId="139"/>
    <cellStyle name="Normal 21" xfId="140"/>
    <cellStyle name="Normal 23 3" xfId="141"/>
    <cellStyle name="Normal 26 10" xfId="142"/>
    <cellStyle name="Normal 3" xfId="143"/>
    <cellStyle name="Normal 3 18" xfId="144"/>
    <cellStyle name="Normal 3 2" xfId="145"/>
    <cellStyle name="Normal 3 2 2" xfId="146"/>
    <cellStyle name="Normal 3 3" xfId="147"/>
    <cellStyle name="Normal 3 4" xfId="148"/>
    <cellStyle name="Normal 39" xfId="149"/>
    <cellStyle name="Normal 4" xfId="150"/>
    <cellStyle name="Normal 4 2" xfId="151"/>
    <cellStyle name="Normal 4 3" xfId="152"/>
    <cellStyle name="Normal 4 4" xfId="153"/>
    <cellStyle name="Normal 4 5" xfId="154"/>
    <cellStyle name="Normal 4_11.9.2014._prometnice_GP VINJANI GORNJI_TENDER TROŠKOVNIK_REV 0" xfId="155"/>
    <cellStyle name="Normal 40" xfId="156"/>
    <cellStyle name="Normal 5" xfId="157"/>
    <cellStyle name="Normal 5 2" xfId="158"/>
    <cellStyle name="Normal 5_11.9.2014._prometnice_GP VINJANI GORNJI_TENDER TROŠKOVNIK_REV 0" xfId="159"/>
    <cellStyle name="Normal 6" xfId="160"/>
    <cellStyle name="Normal 6 2" xfId="161"/>
    <cellStyle name="Normal 6_11.9.2014._prometnice_GP VINJANI GORNJI_TENDER TROŠKOVNIK_REV 0" xfId="162"/>
    <cellStyle name="Normal 7" xfId="163"/>
    <cellStyle name="Normal 8" xfId="164"/>
    <cellStyle name="Normal 9" xfId="165"/>
    <cellStyle name="Normal 9 2" xfId="166"/>
    <cellStyle name="Normal_huzjak" xfId="2"/>
    <cellStyle name="Normale_aliprandi" xfId="167"/>
    <cellStyle name="Normalno" xfId="0" builtinId="0"/>
    <cellStyle name="Normalno 2" xfId="168"/>
    <cellStyle name="Normalno 2 2" xfId="3"/>
    <cellStyle name="Normalno 2 2 2" xfId="170"/>
    <cellStyle name="Normalno 2 2 3" xfId="171"/>
    <cellStyle name="Normalno 2 2 4" xfId="169"/>
    <cellStyle name="Normalno 3" xfId="172"/>
    <cellStyle name="Normalno 3 2" xfId="173"/>
    <cellStyle name="Normalno 3 3" xfId="174"/>
    <cellStyle name="Normalno 4" xfId="175"/>
    <cellStyle name="Normalno 4 2" xfId="176"/>
    <cellStyle name="Normalno 5" xfId="4"/>
    <cellStyle name="Note 2" xfId="177"/>
    <cellStyle name="Note 2 2" xfId="178"/>
    <cellStyle name="Note 3" xfId="179"/>
    <cellStyle name="Note 4" xfId="180"/>
    <cellStyle name="Note 5" xfId="181"/>
    <cellStyle name="Obično 17" xfId="182"/>
    <cellStyle name="Obično 183" xfId="183"/>
    <cellStyle name="Obično 183 2" xfId="184"/>
    <cellStyle name="Obično 2" xfId="185"/>
    <cellStyle name="Obično 2 10" xfId="186"/>
    <cellStyle name="Obično 2 2" xfId="187"/>
    <cellStyle name="Obično 2 2 2" xfId="188"/>
    <cellStyle name="Obično 2 6" xfId="189"/>
    <cellStyle name="Obično 20" xfId="190"/>
    <cellStyle name="Obično 28" xfId="191"/>
    <cellStyle name="Obično 3" xfId="192"/>
    <cellStyle name="Obično 3 2" xfId="193"/>
    <cellStyle name="Obično 3 3" xfId="194"/>
    <cellStyle name="Obično 32" xfId="195"/>
    <cellStyle name="Obično 33" xfId="196"/>
    <cellStyle name="Obično 35" xfId="197"/>
    <cellStyle name="Obično 38" xfId="198"/>
    <cellStyle name="Obično 38 2" xfId="199"/>
    <cellStyle name="Obično 39" xfId="200"/>
    <cellStyle name="Obično 4" xfId="201"/>
    <cellStyle name="Obično 5" xfId="202"/>
    <cellStyle name="Obično 5 4" xfId="203"/>
    <cellStyle name="Obično 5_11.9.2014._prometnice_GP VINJANI GORNJI_TENDER TROŠKOVNIK_REV 0" xfId="204"/>
    <cellStyle name="Obično 6" xfId="205"/>
    <cellStyle name="Obično 6 2" xfId="206"/>
    <cellStyle name="Obično 7" xfId="207"/>
    <cellStyle name="Obično 8" xfId="208"/>
    <cellStyle name="Obično 9" xfId="209"/>
    <cellStyle name="Obično_1) KB 10(20) kV TS DM- RP DM" xfId="210"/>
    <cellStyle name="Output 2" xfId="211"/>
    <cellStyle name="Output 2 2" xfId="212"/>
    <cellStyle name="Output 3" xfId="213"/>
    <cellStyle name="Percent 2" xfId="214"/>
    <cellStyle name="Percent 3" xfId="215"/>
    <cellStyle name="Postotak" xfId="1" builtinId="5"/>
    <cellStyle name="Postotak 2" xfId="216"/>
    <cellStyle name="Postotak 3" xfId="217"/>
    <cellStyle name="Postotak 4" xfId="218"/>
    <cellStyle name="redni brojevi" xfId="219"/>
    <cellStyle name="Stil 1" xfId="220"/>
    <cellStyle name="Style 1" xfId="221"/>
    <cellStyle name="Style 1 2" xfId="222"/>
    <cellStyle name="Style 1_troskovnik-granicni prijelazi - tipski" xfId="223"/>
    <cellStyle name="Title 2" xfId="224"/>
    <cellStyle name="Title 2 2" xfId="225"/>
    <cellStyle name="Total 2" xfId="226"/>
    <cellStyle name="Total 2 2" xfId="227"/>
    <cellStyle name="Total 3" xfId="228"/>
    <cellStyle name="ukupno" xfId="229"/>
    <cellStyle name="Ukupno 2" xfId="230"/>
    <cellStyle name="Valuta 2" xfId="231"/>
    <cellStyle name="Valuta 3" xfId="232"/>
    <cellStyle name="Warning Text 2" xfId="233"/>
    <cellStyle name="Warning Text 2 2" xfId="234"/>
    <cellStyle name="Warning Text 8 4" xfId="235"/>
    <cellStyle name="Zarez 2" xfId="236"/>
    <cellStyle name="Zarez 2 2" xfId="237"/>
    <cellStyle name="Zarez 2 3" xfId="238"/>
    <cellStyle name="Zarez 2 4" xfId="239"/>
    <cellStyle name="Zarez 2_Knjiga 5 TROŠKOVNIK Instalaterski radovi dio 1" xfId="240"/>
    <cellStyle name="Zarez 3" xfId="241"/>
    <cellStyle name="Zarez 3 2" xfId="242"/>
    <cellStyle name="Zarez 3 2 2" xfId="243"/>
    <cellStyle name="Zarez 3 3" xfId="244"/>
    <cellStyle name="Zarez 3_Knjiga 5 TROŠKOVNIK Instalaterski radovi dio 1" xfId="245"/>
    <cellStyle name="Zarez 4" xfId="246"/>
    <cellStyle name="Zarez 5" xfId="247"/>
    <cellStyle name="Zarez 5 2" xfId="248"/>
    <cellStyle name="Zarez 6" xfId="2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2405470</xdr:colOff>
      <xdr:row>21</xdr:row>
      <xdr:rowOff>0</xdr:rowOff>
    </xdr:from>
    <xdr:ext cx="294729" cy="320282"/>
    <xdr:sp macro="" textlink="">
      <xdr:nvSpPr>
        <xdr:cNvPr id="2" name="TekstniOkvir 1">
          <a:extLst>
            <a:ext uri="{FF2B5EF4-FFF2-40B4-BE49-F238E27FC236}">
              <a16:creationId xmlns:a16="http://schemas.microsoft.com/office/drawing/2014/main" id="{62DB29D5-7EEC-4002-991E-85354DD42FF2}"/>
            </a:ext>
          </a:extLst>
        </xdr:cNvPr>
        <xdr:cNvSpPr txBox="1"/>
      </xdr:nvSpPr>
      <xdr:spPr>
        <a:xfrm>
          <a:off x="2908390" y="13007340"/>
          <a:ext cx="294729" cy="320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2</xdr:col>
      <xdr:colOff>407</xdr:colOff>
      <xdr:row>21</xdr:row>
      <xdr:rowOff>0</xdr:rowOff>
    </xdr:from>
    <xdr:ext cx="230914" cy="287237"/>
    <xdr:sp macro="" textlink="">
      <xdr:nvSpPr>
        <xdr:cNvPr id="3" name="TekstniOkvir 1">
          <a:extLst>
            <a:ext uri="{FF2B5EF4-FFF2-40B4-BE49-F238E27FC236}">
              <a16:creationId xmlns:a16="http://schemas.microsoft.com/office/drawing/2014/main" id="{B6DAFB0A-76FE-4E7E-BD57-6A7B817C5CD4}"/>
            </a:ext>
          </a:extLst>
        </xdr:cNvPr>
        <xdr:cNvSpPr txBox="1"/>
      </xdr:nvSpPr>
      <xdr:spPr>
        <a:xfrm>
          <a:off x="3894227" y="13007340"/>
          <a:ext cx="230914" cy="287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2405470</xdr:colOff>
      <xdr:row>21</xdr:row>
      <xdr:rowOff>0</xdr:rowOff>
    </xdr:from>
    <xdr:ext cx="294729" cy="320282"/>
    <xdr:sp macro="" textlink="">
      <xdr:nvSpPr>
        <xdr:cNvPr id="4" name="TekstniOkvir 1">
          <a:extLst>
            <a:ext uri="{FF2B5EF4-FFF2-40B4-BE49-F238E27FC236}">
              <a16:creationId xmlns:a16="http://schemas.microsoft.com/office/drawing/2014/main" id="{7CA3E8D8-9671-489F-852D-2FC8CF4E7C95}"/>
            </a:ext>
          </a:extLst>
        </xdr:cNvPr>
        <xdr:cNvSpPr txBox="1"/>
      </xdr:nvSpPr>
      <xdr:spPr>
        <a:xfrm>
          <a:off x="2908390" y="13007340"/>
          <a:ext cx="294729" cy="320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2</xdr:col>
      <xdr:colOff>407</xdr:colOff>
      <xdr:row>21</xdr:row>
      <xdr:rowOff>0</xdr:rowOff>
    </xdr:from>
    <xdr:ext cx="230914" cy="287237"/>
    <xdr:sp macro="" textlink="">
      <xdr:nvSpPr>
        <xdr:cNvPr id="5" name="TekstniOkvir 1">
          <a:extLst>
            <a:ext uri="{FF2B5EF4-FFF2-40B4-BE49-F238E27FC236}">
              <a16:creationId xmlns:a16="http://schemas.microsoft.com/office/drawing/2014/main" id="{CAEA0A0A-C2F1-4B46-997F-70E29E778D05}"/>
            </a:ext>
          </a:extLst>
        </xdr:cNvPr>
        <xdr:cNvSpPr txBox="1"/>
      </xdr:nvSpPr>
      <xdr:spPr>
        <a:xfrm>
          <a:off x="3894227" y="13007340"/>
          <a:ext cx="230914" cy="287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2352130</xdr:colOff>
      <xdr:row>21</xdr:row>
      <xdr:rowOff>0</xdr:rowOff>
    </xdr:from>
    <xdr:ext cx="309562" cy="319875"/>
    <xdr:sp macro="" textlink="">
      <xdr:nvSpPr>
        <xdr:cNvPr id="6" name="TekstniOkvir 1">
          <a:extLst>
            <a:ext uri="{FF2B5EF4-FFF2-40B4-BE49-F238E27FC236}">
              <a16:creationId xmlns:a16="http://schemas.microsoft.com/office/drawing/2014/main" id="{F78D923A-8F36-4338-AD0B-3D6FAC2326ED}"/>
            </a:ext>
          </a:extLst>
        </xdr:cNvPr>
        <xdr:cNvSpPr txBox="1"/>
      </xdr:nvSpPr>
      <xdr:spPr>
        <a:xfrm>
          <a:off x="2855050" y="13007340"/>
          <a:ext cx="309562" cy="319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3311297</xdr:colOff>
      <xdr:row>21</xdr:row>
      <xdr:rowOff>0</xdr:rowOff>
    </xdr:from>
    <xdr:ext cx="184731" cy="264560"/>
    <xdr:sp macro="" textlink="">
      <xdr:nvSpPr>
        <xdr:cNvPr id="7" name="TekstniOkvir 1">
          <a:extLst>
            <a:ext uri="{FF2B5EF4-FFF2-40B4-BE49-F238E27FC236}">
              <a16:creationId xmlns:a16="http://schemas.microsoft.com/office/drawing/2014/main" id="{5E82A095-D688-4178-8938-B08012D721B9}"/>
            </a:ext>
          </a:extLst>
        </xdr:cNvPr>
        <xdr:cNvSpPr txBox="1"/>
      </xdr:nvSpPr>
      <xdr:spPr>
        <a:xfrm>
          <a:off x="3814217" y="1300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2352130</xdr:colOff>
      <xdr:row>21</xdr:row>
      <xdr:rowOff>0</xdr:rowOff>
    </xdr:from>
    <xdr:ext cx="309562" cy="319875"/>
    <xdr:sp macro="" textlink="">
      <xdr:nvSpPr>
        <xdr:cNvPr id="8" name="TekstniOkvir 1">
          <a:extLst>
            <a:ext uri="{FF2B5EF4-FFF2-40B4-BE49-F238E27FC236}">
              <a16:creationId xmlns:a16="http://schemas.microsoft.com/office/drawing/2014/main" id="{FE091520-814A-4DAE-8D1D-274D2FA7036B}"/>
            </a:ext>
          </a:extLst>
        </xdr:cNvPr>
        <xdr:cNvSpPr txBox="1"/>
      </xdr:nvSpPr>
      <xdr:spPr>
        <a:xfrm>
          <a:off x="2855050" y="13007340"/>
          <a:ext cx="309562" cy="319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3311297</xdr:colOff>
      <xdr:row>21</xdr:row>
      <xdr:rowOff>0</xdr:rowOff>
    </xdr:from>
    <xdr:ext cx="184731" cy="264560"/>
    <xdr:sp macro="" textlink="">
      <xdr:nvSpPr>
        <xdr:cNvPr id="9" name="TekstniOkvir 1">
          <a:extLst>
            <a:ext uri="{FF2B5EF4-FFF2-40B4-BE49-F238E27FC236}">
              <a16:creationId xmlns:a16="http://schemas.microsoft.com/office/drawing/2014/main" id="{EB79EE35-511B-4C9F-9D3D-DBD8BB7FB420}"/>
            </a:ext>
          </a:extLst>
        </xdr:cNvPr>
        <xdr:cNvSpPr txBox="1"/>
      </xdr:nvSpPr>
      <xdr:spPr>
        <a:xfrm>
          <a:off x="3814217" y="13007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1</xdr:col>
      <xdr:colOff>0</xdr:colOff>
      <xdr:row>21</xdr:row>
      <xdr:rowOff>0</xdr:rowOff>
    </xdr:from>
    <xdr:to>
      <xdr:col>1</xdr:col>
      <xdr:colOff>449580</xdr:colOff>
      <xdr:row>22</xdr:row>
      <xdr:rowOff>160020</xdr:rowOff>
    </xdr:to>
    <xdr:sp macro="" textlink="">
      <xdr:nvSpPr>
        <xdr:cNvPr id="10" name="AutoShape 256" descr="data:image/jpeg;base64,/9j/4AAQSkZJRgABAQAAAQABAAD/2wCEAAkGBxQSEhUUEhQUFRUVEBcQDxAQFBUVEBQVFRYWFhQUFBUYHCggGBolHBQVITEhJSkrLi4uFx8zODMsNygtLi4BCgoKDg0MFA8NFC0dFBwvLDcsLDcuLzc3LDcrLCssKysrKysrKzczLTAsNystLisrLDc3Lys3KyssKys3KzEsN//AABEIAOAA4AMBIgACEQEDEQH/xAAcAAABBQEBAQAAAAAAAAAAAAAAAgMEBQYBBwj/xABFEAACAQIDBAcEBwYEBQUAAAABAgADEQQSIQUxQVEGEyJhcYGRBzKhsSNCUnKywdEUJGKCouEVY3OSdMLS8PEWJTM0o//EABcBAQEBAQAAAAAAAAAAAAAAAAABAgP/xAAdEQEAAwACAwEAAAAAAAAAAAAAAQIRA0ESITEi/9oADAMBAAIRAxEAPwD3GEIQCEIQCEIQCEIQCEIQCEIQCEIQCEIQCEIQCEIQCEIQCEIQCEIQCEIQCEIQCEIQCEI1VxKrvYeG8+ggOwlfU2mPqgnvOkjVMc542+7p/eBbu4G8geMjVMeo3XPy+Mqi05eBaLtFeII8NY8uLQ/WHnp85TXheUX6sDuN/CdmfBjq4pxuY+evzkF3CVS7RYbwD8DHk2kOKkeFjAnwkdMYh428dI8rg7iD4QFQhCAQhCAQhCAQhCAQhCAQhOMbancNSTATWqhQSf7+AlPX2xUG6iwH2hZ/6VOa/kY/Vc1DfgPdH5nv+XrOZYFXU2sGNmqZSdyVL0yfBWAJ9I4BLRhcWOo4g7vSQX2VR4IE43olqR88hF/OAzOwbZ7D3Krdwqqrr8Arf1RtkrLvWm45oxRvJGBH9UqHZ2RTi7e+lRPFCw82p5gPMxyhiUf3HVuYVgSPEDdAehC8LwFQjFTEqOPiBrbxtu85GfaPIeuvwH6wqxjbVgONzyGp87bvOVjYknefI7vQaH0i0xHhIJxqk7gB97U+g0+M5k4kk+dh6CwkdcRHqVUHcZRpqe4eAiomnuHgIqQEIQgEIQgEIQgEIQgEg45iWC8LZj3m+g8BY/DlJ0iYpe0D/Db0P94DBFge4XtzkLA7RFWpUQI/0ZX6QANSqBhcNTYe8L3Gm4jW0sW/7vumAfotiUKmmFpBQUH7K+4MSqk5gueykXutzlBvcWObTMZkO/Dx0vFvK2T03WcXtx5HQ+h1hMl/juJRj1ikKSKhpVV9ymMtHKCedVle/wBlj3S56PbSOIpszKEK1BTZUPZDCnTZwOVmZh5X4xF4n0X4L1r5T8WZiDFmZij0mJq1qeVb0azUyNxygkK1+RA5cDNOC/YSFjsMrjtqrcswBt4XjKbfpEgE5SwuuoIPhbfu5R58UjDssD3bj6GBVmjb3Hde4MSo/la4+EY/byRZmvbQ34kaHTdJ9Qi8822vt/LUqou9KhVu4k6Qra9eDuika5tz3DjMDsrbbZmZ2t2DbxuOE1eD6SPTOY06TgXFlJpseevav6QLjUG1jfiDvjVTFqnvML/ZGregldtfpTQxGU2qU6gXK97FT5qb/CVLmnUBGbeCvZYq2otpxB74Fvi+kKrYCylmCJnOrMQSFAHE23TOv0zZb1KWd/of2gfVD0lqZK4Ubg6byDyjOK6NqwfLUdWZKQDtZmFSgR1VYnS7W7J5gxB2E61C6dXpiRiaSsWtaquTGUTobI28W+EDe4bp0l8tRXXLiaWHDq+dMmITNhsSzaFab7uOU6Ey62f0spVCqrV7TVqtBadRSH62h/8ALTNxowGtjw1mGw2wMOlMJULYkDDvhCnuI+G6zraS1NSxakdzgqbDull/iDDMUtTDsGqdSuVnYADM7i7M1gNSeEqPQVx7cVHxEdXaC8QR8RPL89mDDQ/aFgR52Esdn1MSfcLkakE2yd+rGx3wPRUxSH6w89PnHQZkqNd0sKzoW+zTVjUPI6f9MfoZzUV8pUKb5Wa5P8inKPG95Bp4QhAIQhAJHxI1Hg3zWSIxiN48CPl+kBkiJiyIm0BDrcWIuOIOo9I1SoKmbIqrmbO+UAZmsBmNt5sAL9wj5jDNC6UZ47tJlG06y1Dak+JK1uRQsDY91wP/ABPVqe0KbPkV1LclYE/CeP8ATGrRTH4jrnKrnzWQXqMSq9lRuB13nlLCNJiKVKhi61KgM1JaC4gLoVVwdAot2SQBf7oM7jsNXw3UmtWR0xLKoAUKUZhmULY3YcCORvffKnoxtSgyWoi1iA+ZVWpfhny6E24+PfLMU0rOimvnXDvnTD5lPVtuG7WwudOe8yqusJoDxsAL89+s8vxmNAxmJpnMtqzt1iqCmWpTQMtSzKeGhF/ebSenUtx8vznm+3qIWriCN7uzt32bKPlJIm4DoZXqUhVpBa1NxcNSYG9jqMrWN9OAisbg2w6ZShRyNSwZbd3fpYT0v2X2/wAPpgbgz/iM1FSmCLEAjiDu9JDXzDiazk6nznKeOqLxPnr859CYvopg6hJbDUiTvsuX4KRIFboJgDf93C30ujvfyu2kDxjDbedf7EiafortYYjEJSf3SGZybCwVSfe8bDzmi2h7LKDa0aroeCv2l9d/xlZs7oBiMLWNS4qLkKEoO1qVOi6n6sDZVMTRpqVpqNRlJA3g6G7HUyoobDqHVsqAbyxB05ga/EiJwGAckG2XTe92e3hfQeflLxcHc3qEud/bsQPBB2R6XlRDwmDpL7imsftGy0geYO70zSyWi7e81h9ildR5v7x8rR5RHAYHKFBUFlAHE2G/vJ4ybhBcgd8iAyVgj2x4/lILeEIQCEIQCMYn6v3vyMfjOJ4fe/5TAaMSZ284YDdSed+0bYePxb00wzgUClqqNU6tM9zrVsMzqQRYajTdxnorCMPTgYjoX0J/Y2FSpV6yplC2QFaS6W0vqx/iNr23Ced+1rZz/ttV+rNnyim5WwJyJuY6WvfXuPKe8hIOlxYi4O8HUekD542Dga+G+nqLkByqqMbPVBIzdn6oAubnW82ldsOMPgmwuXrs1OlVAa1QMMvWs62ucwzjgCDfgJtsf0SwdX3qCKftUr0z49iwPnKZehIpMWw9d1vvSqA6kcgy5Svjv8ZRLwvHwnnnSVbYioPveme/6z0rC4B0HaIOlr3vfzsPlPMulpy41h3HTzMSr1n2ZgDBKBwdv1mpaZT2Yn9z8Kh+QmsaRDTRlo80ZeA2ZwNBjG7wIdMWvb7TfiM4TBjqfvt+IxCmUOiLBjIaKDQHAZKwJ7a+P5GQwZKwB+kXxPyMC7hCEgIQhAIzitw+8Pjp+cejOK93zX8QgMGJM6ZyBwxBMUYgwORNQzpjbwE5oioIExJMBlxPGOnRttBxu0HxE9neeMe0MW2i3gn4IHq3spr58Ix/zT+FZsmmD9jTfuTf6v8AyrN40Bpoy8eMZeBHeNFo7UkdzAi1G1P3j8zEBpW7W2iKZI43OkqMP0iu1u+1hKNUDFBo1gVNQ2A7yeAkzHbMJX6OoEbmy5l9Li0BnrBzkzZx+kXz/CZ5/U2dX60/tNTRW0yG4biCvIeMnYvpQabWQ5couWFjl+8Tz5AQPUISHsjaC4iklVAwDC4DCzCxsflJkgIQhAI1ifdPkfQiOxrE+433T8oEWcJgYkmAGIM6TEkwEkxLGdYxBMBBiGizG2gNPPG/aSP/AHH+VDf+UT2R5497T0/fgf8ALT5Wgegexep+6uOVQH1UfpPQWM8U6AdLEwxCFbZwqnXTMBa/rPU6W3EO+48YFqY24jNPGq24g+cdzXgMVBItSTXEjVEgeZ9NMSRXfu/S8g9DlSo+Yk5l1IPu92vrLXpXstnquyi4Jtp3C35Ss2Dg2oB7ggNuPhKPTaddcPhzUY6BesYjfruHpaYat03eoxFVTh6bDNSLn3xa5u47INivZvfWXvSrDtiMDVpU9WanZBwvwnk+1OiGLTCq9RtVJZqN0Bp0VBJYtx5kAnhxEC12v0sbrCtHLkHZNXeWPEr3f+ZoPZ1h6WKxATEA1CFaqgYjIxHvZgPeOotfgDpPKUfUC97cR4z1D2OU2fGX4JRdmPDWyj8Xwge1ogUAAAACwAFgANwA4RUISAhCEAjeJ9xvun5RZiam4+ECAZwxKtcDwgTADEEzpiCYHGMSTOmIMDhjbGKMbaAhp5T7TR+83/yVPpf9J6q08v8Aaav04/0B+JoFI2BRwLGxsCD5TS7D6SvSAp1xnUaBx71u+UOGCsq62OUdx3R2qjKNUYjiy20HPUyjf0MbSqao1j3Gxj4xNdNadTMPstrPOEYixUn+Xf5yywu16ibzfx3wNynSpk0rUiP4k1HpLLB9JMNU3VVB+y5yn4zHYbbGcdoesTiMBQq7xY8xA0tazM1tRnNj5xjF4IOtt3IyJgKwS6X0HunusJZo14DWzM6LlexA0DKeA3XEdx2zaVUktc5qTUSv1cr+95xcWhgeKv0GxlJ8pos4z5UqUsrI44MQDdAf4rT2f2X9Hv2SlUz2NR8me25bZrIDx36nv8I+JfbCSyE83PyH94FlCEJAQhCAkmILQJjNYwINI9kfdHyiiZGo1QQBfcLemkdzQFExJM5mnCYATEEzpMQTA4xjbGdYxBMBLGee+0ShmqE8sJf0NT9J6ATMX02S9Q9+EI+L/rCqPD7ELU0YC96aHTfqoP5xWKo1BSFM06d1bMldkvWX3swD8jdd1vcWaLo6b4eieeHpH/8ANYjHbZRcQuHNMsTT6xmvay7tBbta+G8SoxSIwqHMga5zHINbbgezrw5GTKWKU7j/ACvZj8O18BNpiej1FzftKRxQ2+Er8T0ZO9WR+6qozf7tfygVGFYcBpxyG49N4lvRphhdWF+R7J8r74ihhHpe9TtzI7S+v95bUatFhZ0KH7S6D4fpAq3JR1zXFwR5g3/P4S8wtcW94RmliaVBhmAq03utrAMrDVW7vrcBvknE7Kw2IF6NXqX4B/cJ7+UB5mIG7Tnw9Y3Sr3tbW+4jj4TO4vA4zDMwIaoQocLh71kZb2DnQZdQdDy03yPszpM6WSot7bg4ZGHkQLQNpmOn3h85q9krakvfc/EzA0NuU2tmBXUG47QmmG31NADDkF8tgXByA8zbf4QNJCYdukGNS16aMPrFQWB8LEFfQy1wHSpGW9QZWHvqMxAPIEqCfQSDRwkHZm1qde+Q6r7ysLMO/vEnQGSI24j9okiBj+k2DdUbqQSS18ubLvPasxVrHfwPlvEGj0iym1VXpnlUHZ8cwuAPG03FWgDIGJ2UrbwD5SisobSVgCCCDuZTcGSVrA7jIGK6MpvS6HmhIJ8bb5W1cHiaW4ioOTdl/wDcot/TA0RaILTOpt0ppVVk++Lr45hew8bSxobSRwCCCDuKm4PnAnFogmNioDuN5wtAUTMl0xH0i99Bh8T+s1OaZvpSt6if6T/Nf1hSOjP/ANXD/wDDUvwLLbqwbEgEjUEgEjwlb0ZX90w//D0x6KBLhQIQAzs5VqqouxAHfx8BvMjCqz6IMo+2wu3kvDz9ICsbjkormqMFHC9yx7lUase4CRti4v8AaautDLRym1SppUY307K7hbvv4cbXDdHA+ri5+0+rS2oYJaYsBrzgUfSHo6qohpMe1UtZ9QOw7bxw0t5zPYuiVAFRbjLYkbr3PH0noG2R9BcfVdD6sFPwYypppobj1gZPBV2p5TQrPSILDXtBl7JCtfhqf+xNCm1HqD6enRrcyVAb1GsYxWx6dThlP8OnPX4n1jf/AKfZdadU/df/AKh+kB+pszCvqBUoHecvaT0mfq9H6ubrMPirkgEoeyQbbsply9KsgIdbgi2YajXwjL1VvlO8i4Fj4b4FdTx2Ooe/TLj7S/nLOnizWPWNra6Bfq6Gx04637t55WZxuLemhKZtQVte6kMpFtee7znRW13Aa7lFlG46DgNZw5rZkQ6UjtbbCbJiqJXTMTTcDQEMpI08VHpN/PPujSl8VT/hzVD4BCo+LCegzXFP59s3+uWnLRU5OjJJESVjk5aA0UjT4cGSbQtAqMVslW3geYlBjeiSXLJdGP1kJUnxtv8AObW0SVlHnNXZ2KpbiKg5OMrf7lFv6TELtorpVR072F18cy7h42nolTDg8JBxOylbgPOBlF2tTIBzCzGykEEEnvld0gIL0yPsVB8acvcf0RQnMoKtvzISDpzI1PnKOt0VxBIDYgFBuPVDrrHf27heA+pAVsYqmGpZiABTA17uXOOtiWbSmLD7bDXyX9fSWOD2Aq2HIWF+A5CXGGwaJwueZgUWB2KzHM1yeLPqfKaHCYNU4a8zHwwnC8okAxnFJcXHnEirBq4Aud3GQIxHapOvE02A8bG3xtK299ecY25tTJQrNSazql0BAzbwMwB3gXvGdj4nr6dPqxcmijkEgZQw0Lchv9IEsCUHSzpXTwKqWVneoCaKKLBstgSXOgAuOfhNnhdmKNahznl9QeXHz9BIfSHY9DFZRXppUC3KhxexPEcoGc9k+26mOOJqVwllamlFFGiBhUzWJ1JNl17uEXtXZL0mKvTLoD2Xy5lI4E8jNd0a2NQwyFaFNaYJzEILXO655mXVoHke06v0LZd65WA7lI+Q+UjjFBhmU6HXvHceRnq2N2NQq3z01NxYkDK2veN8qcB0Iw1J83bcA3CVGBQctABfzvOd6RZqtsN9BdmFENZxZqoApg7xTGoP8x18As1MITURkZDMzohCEo5CdnIBCEIHLQtOwgJtOERcIDZSNPhweEk2nLQILYTlGmw5Es7RJSBVZJwpLNqIiDh5RXdXDq5YdROilA8o9rmyKz/s9TDo7FDUDdTfOubq7EAa/U4Rfse2ZiabYipXSovWLTANbMKjFS2pDa6A7zPUa+HBtpO0qNoDJWR6mFJMtBTihTgRsJTyyXmnMk4acgXmgDECnFgQOwhCAQhCAQhCAQhCAQhCAQhCAQhCAQhCATlp2EAnLTsIHCsAs7CAQhCAQhCAQhCAQhCB/9k=">
          <a:extLst>
            <a:ext uri="{FF2B5EF4-FFF2-40B4-BE49-F238E27FC236}">
              <a16:creationId xmlns:a16="http://schemas.microsoft.com/office/drawing/2014/main" id="{DBF992ED-641B-498B-AFA4-490FB8E15FD0}"/>
            </a:ext>
          </a:extLst>
        </xdr:cNvPr>
        <xdr:cNvSpPr>
          <a:spLocks noChangeAspect="1" noChangeArrowheads="1"/>
        </xdr:cNvSpPr>
      </xdr:nvSpPr>
      <xdr:spPr bwMode="auto">
        <a:xfrm>
          <a:off x="502920" y="13007340"/>
          <a:ext cx="4495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92" zoomScaleNormal="92" workbookViewId="0">
      <selection activeCell="G20" sqref="G20"/>
    </sheetView>
  </sheetViews>
  <sheetFormatPr defaultRowHeight="14.5"/>
  <cols>
    <col min="1" max="1" width="6.90625" customWidth="1"/>
    <col min="2" max="3" width="45.81640625" customWidth="1"/>
    <col min="5" max="7" width="12.81640625" customWidth="1"/>
  </cols>
  <sheetData>
    <row r="1" spans="1:7">
      <c r="A1" s="1"/>
      <c r="B1" s="2"/>
      <c r="C1" s="2"/>
      <c r="D1" s="3"/>
      <c r="E1" s="4"/>
      <c r="F1" s="4"/>
      <c r="G1" s="4"/>
    </row>
    <row r="2" spans="1:7">
      <c r="A2" s="48"/>
      <c r="B2" s="48"/>
      <c r="C2" s="48"/>
      <c r="D2" s="48"/>
      <c r="E2" s="48"/>
      <c r="F2" s="48"/>
      <c r="G2" s="48"/>
    </row>
    <row r="3" spans="1:7" ht="15" thickBot="1">
      <c r="A3" s="5"/>
      <c r="B3" s="6"/>
      <c r="C3" s="6"/>
      <c r="D3" s="7"/>
      <c r="E3" s="8"/>
      <c r="F3" s="9"/>
      <c r="G3" s="8"/>
    </row>
    <row r="4" spans="1:7">
      <c r="A4" s="10" t="s">
        <v>0</v>
      </c>
      <c r="B4" s="11" t="s">
        <v>1</v>
      </c>
      <c r="C4" s="11" t="s">
        <v>2</v>
      </c>
      <c r="D4" s="11" t="s">
        <v>3</v>
      </c>
      <c r="E4" s="12" t="s">
        <v>4</v>
      </c>
      <c r="F4" s="13" t="s">
        <v>5</v>
      </c>
      <c r="G4" s="14" t="s">
        <v>6</v>
      </c>
    </row>
    <row r="5" spans="1:7" ht="15" thickBot="1">
      <c r="A5" s="15" t="s">
        <v>7</v>
      </c>
      <c r="B5" s="16" t="s">
        <v>8</v>
      </c>
      <c r="C5" s="16" t="s">
        <v>9</v>
      </c>
      <c r="D5" s="16" t="s">
        <v>10</v>
      </c>
      <c r="E5" s="17"/>
      <c r="F5" s="18" t="s">
        <v>11</v>
      </c>
      <c r="G5" s="19"/>
    </row>
    <row r="6" spans="1:7">
      <c r="A6" s="1"/>
      <c r="B6" s="20"/>
      <c r="C6" s="20"/>
      <c r="D6" s="20"/>
      <c r="E6" s="21"/>
      <c r="F6" s="20"/>
      <c r="G6" s="20"/>
    </row>
    <row r="7" spans="1:7">
      <c r="A7" s="22" t="s">
        <v>12</v>
      </c>
      <c r="B7" s="23" t="s">
        <v>20</v>
      </c>
      <c r="C7" s="24"/>
      <c r="D7" s="25"/>
      <c r="E7" s="26"/>
      <c r="F7" s="27"/>
      <c r="G7" s="27"/>
    </row>
    <row r="8" spans="1:7">
      <c r="A8" s="22"/>
      <c r="B8" s="23"/>
      <c r="C8" s="24"/>
      <c r="D8" s="25"/>
      <c r="E8" s="26"/>
      <c r="F8" s="27"/>
      <c r="G8" s="27"/>
    </row>
    <row r="9" spans="1:7" ht="409.25" customHeight="1">
      <c r="A9" s="28" t="s">
        <v>13</v>
      </c>
      <c r="B9" s="29" t="s">
        <v>33</v>
      </c>
      <c r="C9" s="30"/>
      <c r="D9" s="25" t="s">
        <v>14</v>
      </c>
      <c r="E9" s="26">
        <v>20</v>
      </c>
      <c r="F9" s="31"/>
      <c r="G9" s="31"/>
    </row>
    <row r="10" spans="1:7" ht="138" customHeight="1">
      <c r="A10" s="46" t="s">
        <v>21</v>
      </c>
      <c r="B10" s="29" t="s">
        <v>34</v>
      </c>
      <c r="C10" s="30"/>
      <c r="D10" s="25" t="s">
        <v>14</v>
      </c>
      <c r="E10" s="26">
        <v>20</v>
      </c>
      <c r="F10" s="31"/>
      <c r="G10" s="31"/>
    </row>
    <row r="11" spans="1:7">
      <c r="A11" s="1"/>
      <c r="B11" s="20"/>
      <c r="C11" s="20"/>
      <c r="D11" s="20"/>
      <c r="E11" s="21"/>
      <c r="F11" s="20"/>
      <c r="G11" s="20"/>
    </row>
    <row r="12" spans="1:7">
      <c r="A12" s="22" t="s">
        <v>23</v>
      </c>
      <c r="B12" s="23" t="s">
        <v>22</v>
      </c>
      <c r="C12" s="24"/>
      <c r="D12" s="25"/>
      <c r="E12" s="26"/>
      <c r="F12" s="27"/>
      <c r="G12" s="27"/>
    </row>
    <row r="13" spans="1:7">
      <c r="A13" s="47"/>
      <c r="B13" s="23"/>
      <c r="C13" s="24"/>
      <c r="D13" s="25"/>
      <c r="E13" s="26"/>
      <c r="F13" s="27"/>
      <c r="G13" s="27"/>
    </row>
    <row r="14" spans="1:7" ht="409" customHeight="1">
      <c r="A14" s="46" t="s">
        <v>31</v>
      </c>
      <c r="B14" s="29" t="s">
        <v>35</v>
      </c>
      <c r="C14" s="30"/>
      <c r="D14" s="25" t="s">
        <v>14</v>
      </c>
      <c r="E14" s="26">
        <v>23</v>
      </c>
      <c r="F14" s="31"/>
      <c r="G14" s="31"/>
    </row>
    <row r="15" spans="1:7" ht="138" customHeight="1">
      <c r="A15" s="46" t="s">
        <v>32</v>
      </c>
      <c r="B15" s="29" t="s">
        <v>36</v>
      </c>
      <c r="C15" s="30"/>
      <c r="D15" s="25" t="s">
        <v>14</v>
      </c>
      <c r="E15" s="26">
        <v>20</v>
      </c>
      <c r="F15" s="31"/>
      <c r="G15" s="31"/>
    </row>
    <row r="16" spans="1:7">
      <c r="A16" s="1"/>
      <c r="B16" s="20"/>
      <c r="C16" s="20"/>
      <c r="D16" s="20"/>
      <c r="E16" s="21"/>
      <c r="F16" s="20"/>
      <c r="G16" s="20"/>
    </row>
    <row r="17" spans="1:7">
      <c r="A17" s="22" t="s">
        <v>24</v>
      </c>
      <c r="B17" s="23" t="s">
        <v>25</v>
      </c>
      <c r="C17" s="24"/>
      <c r="D17" s="25"/>
      <c r="E17" s="26"/>
      <c r="F17" s="27"/>
      <c r="G17" s="27"/>
    </row>
    <row r="18" spans="1:7">
      <c r="A18" s="47"/>
      <c r="B18" s="23"/>
      <c r="C18" s="24"/>
      <c r="D18" s="25"/>
      <c r="E18" s="26"/>
      <c r="F18" s="27"/>
      <c r="G18" s="27"/>
    </row>
    <row r="19" spans="1:7" ht="321.64999999999998" customHeight="1">
      <c r="A19" s="28" t="s">
        <v>26</v>
      </c>
      <c r="B19" s="29" t="s">
        <v>37</v>
      </c>
      <c r="C19" s="30"/>
      <c r="D19" s="25" t="s">
        <v>14</v>
      </c>
      <c r="E19" s="26">
        <v>60</v>
      </c>
      <c r="F19" s="31"/>
      <c r="G19" s="31"/>
    </row>
    <row r="20" spans="1:7" ht="132" customHeight="1">
      <c r="A20" s="28" t="s">
        <v>30</v>
      </c>
      <c r="B20" s="29" t="s">
        <v>38</v>
      </c>
      <c r="C20" s="30"/>
      <c r="D20" s="25" t="s">
        <v>14</v>
      </c>
      <c r="E20" s="26">
        <v>60</v>
      </c>
      <c r="F20" s="31"/>
      <c r="G20" s="31"/>
    </row>
    <row r="21" spans="1:7" ht="132" customHeight="1">
      <c r="A21" s="28" t="s">
        <v>29</v>
      </c>
      <c r="B21" s="29" t="s">
        <v>39</v>
      </c>
      <c r="C21" s="30"/>
      <c r="D21" s="25" t="s">
        <v>14</v>
      </c>
      <c r="E21" s="26">
        <v>60</v>
      </c>
      <c r="F21" s="31"/>
      <c r="G21" s="31"/>
    </row>
    <row r="22" spans="1:7">
      <c r="A22" s="32"/>
      <c r="B22" s="32"/>
      <c r="C22" s="30"/>
    </row>
    <row r="23" spans="1:7" s="20" customFormat="1" ht="14.4" customHeight="1">
      <c r="A23" s="34" t="s">
        <v>12</v>
      </c>
      <c r="B23" s="35" t="s">
        <v>15</v>
      </c>
      <c r="C23" s="35"/>
      <c r="D23" s="36"/>
      <c r="E23" s="36"/>
      <c r="F23" s="37"/>
      <c r="G23" s="38">
        <f>SUM(G8:G21)</f>
        <v>0</v>
      </c>
    </row>
    <row r="24" spans="1:7">
      <c r="A24" s="33"/>
      <c r="B24" s="33"/>
      <c r="C24" s="33"/>
    </row>
    <row r="25" spans="1:7">
      <c r="A25" s="33"/>
      <c r="B25" s="33"/>
      <c r="C25" s="33"/>
    </row>
    <row r="26" spans="1:7">
      <c r="A26" s="33"/>
      <c r="B26" s="33"/>
      <c r="C26" s="33"/>
    </row>
    <row r="27" spans="1:7">
      <c r="A27" s="33"/>
      <c r="B27" s="33"/>
      <c r="C27" s="33"/>
    </row>
    <row r="28" spans="1:7">
      <c r="A28" s="33"/>
      <c r="B28" s="33"/>
      <c r="C28" s="33"/>
    </row>
    <row r="29" spans="1:7">
      <c r="A29" s="33"/>
      <c r="B29" s="33"/>
      <c r="C29" s="33"/>
    </row>
    <row r="30" spans="1:7">
      <c r="A30" s="33"/>
      <c r="B30" s="33"/>
      <c r="C30" s="33"/>
    </row>
    <row r="31" spans="1:7">
      <c r="A31" s="33"/>
      <c r="B31" s="33"/>
      <c r="C31" s="33"/>
    </row>
    <row r="32" spans="1:7">
      <c r="A32" s="33"/>
      <c r="B32" s="33"/>
      <c r="C32" s="33"/>
    </row>
    <row r="33" spans="1:3">
      <c r="A33" s="33"/>
      <c r="B33" s="33"/>
      <c r="C33" s="33"/>
    </row>
    <row r="34" spans="1:3">
      <c r="A34" s="33"/>
      <c r="B34" s="33"/>
      <c r="C34" s="33"/>
    </row>
    <row r="35" spans="1:3">
      <c r="A35" s="33"/>
      <c r="B35" s="33"/>
      <c r="C35" s="33"/>
    </row>
    <row r="36" spans="1:3">
      <c r="A36" s="33"/>
      <c r="B36" s="33"/>
      <c r="C36" s="33"/>
    </row>
    <row r="37" spans="1:3">
      <c r="A37" s="33"/>
      <c r="B37" s="33"/>
      <c r="C37" s="33"/>
    </row>
    <row r="38" spans="1:3">
      <c r="A38" s="33"/>
      <c r="B38" s="33"/>
      <c r="C38" s="33"/>
    </row>
    <row r="39" spans="1:3">
      <c r="A39" s="33"/>
      <c r="B39" s="33"/>
      <c r="C39" s="33"/>
    </row>
    <row r="40" spans="1:3">
      <c r="A40" s="33"/>
      <c r="B40" s="33"/>
      <c r="C40" s="33"/>
    </row>
    <row r="41" spans="1:3">
      <c r="A41" s="33"/>
      <c r="B41" s="33"/>
      <c r="C41" s="33"/>
    </row>
    <row r="42" spans="1:3">
      <c r="A42" s="33"/>
      <c r="B42" s="33"/>
      <c r="C42" s="33"/>
    </row>
    <row r="43" spans="1:3">
      <c r="A43" s="33"/>
      <c r="B43" s="33"/>
      <c r="C43" s="33"/>
    </row>
    <row r="44" spans="1:3">
      <c r="A44" s="33"/>
      <c r="B44" s="33"/>
      <c r="C44" s="33"/>
    </row>
    <row r="45" spans="1:3">
      <c r="A45" s="33"/>
      <c r="B45" s="33"/>
      <c r="C45" s="33"/>
    </row>
    <row r="46" spans="1:3">
      <c r="A46" s="33"/>
      <c r="B46" s="33"/>
      <c r="C46" s="33"/>
    </row>
    <row r="47" spans="1:3">
      <c r="A47" s="33"/>
      <c r="B47" s="33"/>
      <c r="C47" s="33"/>
    </row>
    <row r="48" spans="1:3">
      <c r="A48" s="33"/>
      <c r="B48" s="33"/>
      <c r="C48" s="33"/>
    </row>
    <row r="49" spans="1:3">
      <c r="A49" s="33"/>
      <c r="B49" s="33"/>
      <c r="C49" s="33"/>
    </row>
    <row r="50" spans="1:3">
      <c r="A50" s="33"/>
      <c r="B50" s="33"/>
      <c r="C50" s="33"/>
    </row>
    <row r="51" spans="1:3">
      <c r="A51" s="33"/>
      <c r="B51" s="33"/>
      <c r="C51" s="33"/>
    </row>
    <row r="52" spans="1:3">
      <c r="A52" s="33"/>
      <c r="B52" s="33"/>
      <c r="C52" s="33"/>
    </row>
    <row r="53" spans="1:3">
      <c r="A53" s="33"/>
      <c r="B53" s="33"/>
      <c r="C53" s="33"/>
    </row>
    <row r="54" spans="1:3">
      <c r="A54" s="33"/>
      <c r="B54" s="33"/>
      <c r="C54" s="33"/>
    </row>
    <row r="55" spans="1:3">
      <c r="A55" s="33"/>
      <c r="B55" s="33"/>
      <c r="C55" s="33"/>
    </row>
    <row r="56" spans="1:3">
      <c r="A56" s="33"/>
      <c r="B56" s="33"/>
      <c r="C56" s="33"/>
    </row>
    <row r="57" spans="1:3">
      <c r="A57" s="33"/>
      <c r="B57" s="33"/>
      <c r="C57" s="33"/>
    </row>
    <row r="58" spans="1:3">
      <c r="A58" s="33"/>
      <c r="B58" s="33"/>
      <c r="C58" s="33"/>
    </row>
    <row r="59" spans="1:3">
      <c r="A59" s="33"/>
      <c r="B59" s="33"/>
      <c r="C59" s="33"/>
    </row>
    <row r="60" spans="1:3">
      <c r="A60" s="33"/>
      <c r="B60" s="33"/>
      <c r="C60" s="33"/>
    </row>
    <row r="61" spans="1:3">
      <c r="A61" s="33"/>
      <c r="B61" s="33"/>
      <c r="C61" s="33"/>
    </row>
    <row r="62" spans="1:3">
      <c r="A62" s="33"/>
      <c r="B62" s="33"/>
      <c r="C62" s="33"/>
    </row>
    <row r="63" spans="1:3">
      <c r="A63" s="33"/>
      <c r="B63" s="33"/>
      <c r="C63" s="33"/>
    </row>
    <row r="64" spans="1:3">
      <c r="A64" s="33"/>
      <c r="B64" s="33"/>
      <c r="C64" s="33"/>
    </row>
    <row r="65" spans="1:3">
      <c r="A65" s="33"/>
      <c r="B65" s="33"/>
      <c r="C65" s="33"/>
    </row>
    <row r="66" spans="1:3">
      <c r="A66" s="33"/>
      <c r="B66" s="33"/>
      <c r="C66" s="33"/>
    </row>
    <row r="67" spans="1:3">
      <c r="A67" s="33"/>
      <c r="B67" s="33"/>
      <c r="C67" s="33"/>
    </row>
    <row r="68" spans="1:3">
      <c r="A68" s="33"/>
      <c r="B68" s="33"/>
      <c r="C68" s="33"/>
    </row>
    <row r="69" spans="1:3">
      <c r="A69" s="33"/>
      <c r="B69" s="33"/>
      <c r="C69" s="33"/>
    </row>
    <row r="70" spans="1:3">
      <c r="A70" s="33"/>
      <c r="B70" s="33"/>
      <c r="C70" s="33"/>
    </row>
    <row r="71" spans="1:3">
      <c r="A71" s="33"/>
      <c r="B71" s="33"/>
      <c r="C71" s="33"/>
    </row>
    <row r="72" spans="1:3">
      <c r="A72" s="33"/>
      <c r="B72" s="33"/>
      <c r="C72" s="33"/>
    </row>
    <row r="73" spans="1:3">
      <c r="A73" s="33"/>
      <c r="B73" s="33"/>
      <c r="C73" s="33"/>
    </row>
    <row r="74" spans="1:3">
      <c r="A74" s="33"/>
      <c r="B74" s="33"/>
      <c r="C74" s="33"/>
    </row>
    <row r="75" spans="1:3">
      <c r="A75" s="33"/>
      <c r="B75" s="33"/>
      <c r="C75" s="33"/>
    </row>
    <row r="76" spans="1:3">
      <c r="A76" s="33"/>
      <c r="B76" s="33"/>
      <c r="C76" s="33"/>
    </row>
    <row r="77" spans="1:3">
      <c r="A77" s="33"/>
      <c r="B77" s="33"/>
      <c r="C77" s="33"/>
    </row>
    <row r="78" spans="1:3">
      <c r="A78" s="33"/>
      <c r="B78" s="33"/>
      <c r="C78" s="33"/>
    </row>
    <row r="79" spans="1:3">
      <c r="A79" s="33"/>
      <c r="B79" s="33"/>
      <c r="C79" s="33"/>
    </row>
    <row r="80" spans="1:3">
      <c r="A80" s="33"/>
      <c r="B80" s="33"/>
      <c r="C80" s="33"/>
    </row>
    <row r="81" spans="1:3">
      <c r="A81" s="33"/>
      <c r="B81" s="33"/>
      <c r="C81" s="33"/>
    </row>
    <row r="82" spans="1:3">
      <c r="A82" s="33"/>
      <c r="B82" s="33"/>
      <c r="C82" s="33"/>
    </row>
    <row r="83" spans="1:3">
      <c r="A83" s="33"/>
      <c r="B83" s="33"/>
      <c r="C83" s="33"/>
    </row>
    <row r="84" spans="1:3">
      <c r="A84" s="33"/>
      <c r="B84" s="33"/>
      <c r="C84" s="33"/>
    </row>
    <row r="85" spans="1:3">
      <c r="A85" s="33"/>
      <c r="B85" s="33"/>
      <c r="C85" s="33"/>
    </row>
    <row r="86" spans="1:3">
      <c r="A86" s="33"/>
      <c r="B86" s="33"/>
      <c r="C86" s="33"/>
    </row>
    <row r="87" spans="1:3">
      <c r="A87" s="33"/>
      <c r="B87" s="33"/>
      <c r="C87" s="33"/>
    </row>
    <row r="88" spans="1:3">
      <c r="A88" s="33"/>
      <c r="B88" s="33"/>
      <c r="C88" s="33"/>
    </row>
    <row r="89" spans="1:3">
      <c r="A89" s="33"/>
      <c r="B89" s="33"/>
      <c r="C89" s="33"/>
    </row>
    <row r="90" spans="1:3">
      <c r="A90" s="33"/>
      <c r="B90" s="33"/>
      <c r="C90" s="33"/>
    </row>
    <row r="91" spans="1:3">
      <c r="A91" s="33"/>
      <c r="B91" s="33"/>
      <c r="C91" s="33"/>
    </row>
    <row r="92" spans="1:3">
      <c r="A92" s="33"/>
      <c r="B92" s="33"/>
      <c r="C92" s="33"/>
    </row>
    <row r="93" spans="1:3">
      <c r="A93" s="33"/>
      <c r="B93" s="33"/>
      <c r="C93" s="33"/>
    </row>
    <row r="94" spans="1:3">
      <c r="A94" s="33"/>
      <c r="B94" s="33"/>
      <c r="C94" s="33"/>
    </row>
    <row r="95" spans="1:3">
      <c r="A95" s="33"/>
      <c r="B95" s="33"/>
      <c r="C95" s="33"/>
    </row>
    <row r="96" spans="1:3">
      <c r="A96" s="33"/>
      <c r="B96" s="33"/>
      <c r="C96" s="33"/>
    </row>
    <row r="97" spans="1:3">
      <c r="A97" s="33"/>
      <c r="B97" s="33"/>
      <c r="C97" s="33"/>
    </row>
    <row r="98" spans="1:3">
      <c r="A98" s="33"/>
      <c r="B98" s="33"/>
      <c r="C98" s="33"/>
    </row>
    <row r="99" spans="1:3">
      <c r="A99" s="33"/>
      <c r="B99" s="33"/>
      <c r="C99" s="33"/>
    </row>
    <row r="100" spans="1:3">
      <c r="A100" s="33"/>
      <c r="B100" s="33"/>
      <c r="C100" s="33"/>
    </row>
    <row r="101" spans="1:3">
      <c r="A101" s="33"/>
      <c r="B101" s="33"/>
      <c r="C101" s="33"/>
    </row>
    <row r="102" spans="1:3">
      <c r="A102" s="33"/>
      <c r="B102" s="33"/>
      <c r="C102" s="33"/>
    </row>
    <row r="103" spans="1:3">
      <c r="A103" s="33"/>
      <c r="B103" s="33"/>
      <c r="C103" s="33"/>
    </row>
    <row r="104" spans="1:3">
      <c r="A104" s="33"/>
      <c r="B104" s="33"/>
      <c r="C104" s="33"/>
    </row>
    <row r="105" spans="1:3">
      <c r="A105" s="33"/>
      <c r="B105" s="33"/>
      <c r="C105" s="33"/>
    </row>
    <row r="106" spans="1:3">
      <c r="A106" s="33"/>
      <c r="B106" s="33"/>
      <c r="C106" s="33"/>
    </row>
    <row r="107" spans="1:3">
      <c r="A107" s="33"/>
      <c r="B107" s="33"/>
      <c r="C107" s="33"/>
    </row>
    <row r="108" spans="1:3">
      <c r="A108" s="33"/>
      <c r="B108" s="33"/>
      <c r="C108" s="33"/>
    </row>
    <row r="109" spans="1:3">
      <c r="A109" s="33"/>
      <c r="B109" s="33"/>
      <c r="C109" s="33"/>
    </row>
    <row r="110" spans="1:3">
      <c r="A110" s="33"/>
      <c r="B110" s="33"/>
      <c r="C110" s="33"/>
    </row>
    <row r="111" spans="1:3">
      <c r="A111" s="33"/>
      <c r="B111" s="33"/>
      <c r="C111" s="33"/>
    </row>
    <row r="112" spans="1:3">
      <c r="A112" s="33"/>
      <c r="B112" s="33"/>
      <c r="C112" s="33"/>
    </row>
    <row r="113" spans="1:3">
      <c r="A113" s="33"/>
      <c r="B113" s="33"/>
      <c r="C113" s="33"/>
    </row>
    <row r="114" spans="1:3">
      <c r="A114" s="33"/>
      <c r="B114" s="33"/>
      <c r="C114" s="33"/>
    </row>
    <row r="115" spans="1:3">
      <c r="A115" s="33"/>
      <c r="B115" s="33"/>
      <c r="C115" s="33"/>
    </row>
    <row r="116" spans="1:3">
      <c r="A116" s="33"/>
      <c r="B116" s="33"/>
      <c r="C116" s="33"/>
    </row>
    <row r="117" spans="1:3">
      <c r="A117" s="33"/>
      <c r="B117" s="33"/>
      <c r="C117" s="33"/>
    </row>
    <row r="118" spans="1:3">
      <c r="A118" s="33"/>
      <c r="B118" s="33"/>
      <c r="C118" s="33"/>
    </row>
    <row r="119" spans="1:3">
      <c r="A119" s="33"/>
      <c r="B119" s="33"/>
      <c r="C119" s="33"/>
    </row>
    <row r="120" spans="1:3">
      <c r="A120" s="33"/>
      <c r="B120" s="33"/>
      <c r="C120" s="33"/>
    </row>
    <row r="121" spans="1:3">
      <c r="A121" s="33"/>
      <c r="B121" s="33"/>
      <c r="C121" s="33"/>
    </row>
    <row r="122" spans="1:3">
      <c r="A122" s="33"/>
      <c r="B122" s="33"/>
      <c r="C122" s="33"/>
    </row>
    <row r="123" spans="1:3">
      <c r="A123" s="33"/>
      <c r="B123" s="33"/>
      <c r="C123" s="33"/>
    </row>
    <row r="124" spans="1:3">
      <c r="A124" s="33"/>
      <c r="B124" s="33"/>
      <c r="C124" s="33"/>
    </row>
    <row r="125" spans="1:3">
      <c r="A125" s="33"/>
      <c r="B125" s="33"/>
      <c r="C125" s="33"/>
    </row>
    <row r="126" spans="1:3">
      <c r="A126" s="33"/>
      <c r="B126" s="33"/>
      <c r="C126" s="33"/>
    </row>
    <row r="127" spans="1:3">
      <c r="A127" s="33"/>
      <c r="B127" s="33"/>
      <c r="C127" s="33"/>
    </row>
    <row r="128" spans="1:3">
      <c r="A128" s="33"/>
      <c r="B128" s="33"/>
      <c r="C128" s="33"/>
    </row>
    <row r="129" spans="1:3">
      <c r="A129" s="33"/>
      <c r="B129" s="33"/>
      <c r="C129" s="33"/>
    </row>
    <row r="130" spans="1:3">
      <c r="A130" s="33"/>
      <c r="B130" s="33"/>
      <c r="C130" s="33"/>
    </row>
    <row r="131" spans="1:3">
      <c r="A131" s="33"/>
      <c r="B131" s="33"/>
      <c r="C131" s="33"/>
    </row>
    <row r="132" spans="1:3">
      <c r="A132" s="33"/>
      <c r="B132" s="33"/>
      <c r="C132" s="33"/>
    </row>
    <row r="133" spans="1:3">
      <c r="A133" s="33"/>
      <c r="B133" s="33"/>
      <c r="C133" s="33"/>
    </row>
  </sheetData>
  <sheetProtection algorithmName="SHA-512" hashValue="NIBncebf1Wu2yHONFtlOCHw+ZPag8NjXF0AIhBO4QpAHC45qQ3M7+J7UTtHRKPHovbC2XJAWkGb+LHZkPd+w7g==" saltValue="KF8QX2mdioQ20IB0EjO4zg==" spinCount="100000" sheet="1" objects="1" scenarios="1"/>
  <protectedRanges>
    <protectedRange sqref="C9:C10 F9:G10 C14:C15 F14:G15 C19:C22 F19:G21" name="Raspon1"/>
  </protectedRanges>
  <mergeCells count="1">
    <mergeCell ref="A2:G2"/>
  </mergeCells>
  <phoneticPr fontId="46"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A3" sqref="A3"/>
    </sheetView>
  </sheetViews>
  <sheetFormatPr defaultRowHeight="14.5"/>
  <cols>
    <col min="1" max="1" width="44.54296875" customWidth="1"/>
    <col min="2" max="2" width="26.6328125" customWidth="1"/>
  </cols>
  <sheetData>
    <row r="1" spans="1:2" ht="25" customHeight="1">
      <c r="A1" s="51" t="s">
        <v>16</v>
      </c>
      <c r="B1" s="52"/>
    </row>
    <row r="2" spans="1:2" ht="25" customHeight="1">
      <c r="A2" s="49"/>
      <c r="B2" s="50"/>
    </row>
    <row r="3" spans="1:2" ht="25" customHeight="1">
      <c r="A3" s="42" t="s">
        <v>40</v>
      </c>
      <c r="B3" s="43">
        <v>0</v>
      </c>
    </row>
    <row r="4" spans="1:2" ht="25" customHeight="1">
      <c r="A4" s="42" t="s">
        <v>27</v>
      </c>
      <c r="B4" s="43">
        <v>0</v>
      </c>
    </row>
    <row r="5" spans="1:2" ht="25" customHeight="1" thickBot="1">
      <c r="A5" s="42" t="s">
        <v>28</v>
      </c>
      <c r="B5" s="43">
        <v>0</v>
      </c>
    </row>
    <row r="6" spans="1:2" ht="25" customHeight="1" thickBot="1">
      <c r="A6" s="44" t="s">
        <v>17</v>
      </c>
      <c r="B6" s="45">
        <f>SUM(B3:B5)</f>
        <v>0</v>
      </c>
    </row>
    <row r="7" spans="1:2" ht="25" customHeight="1" thickBot="1">
      <c r="A7" s="44" t="s">
        <v>18</v>
      </c>
      <c r="B7" s="45">
        <v>0</v>
      </c>
    </row>
    <row r="8" spans="1:2" ht="25" customHeight="1" thickBot="1">
      <c r="A8" s="44" t="s">
        <v>19</v>
      </c>
      <c r="B8" s="45">
        <f>SUM(B6:B7)</f>
        <v>0</v>
      </c>
    </row>
    <row r="9" spans="1:2" ht="15.5">
      <c r="A9" s="39"/>
      <c r="B9" s="40"/>
    </row>
    <row r="10" spans="1:2" ht="15.5">
      <c r="A10" s="39"/>
      <c r="B10" s="41"/>
    </row>
  </sheetData>
  <mergeCells count="2">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ROBO OPREMA</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Mladen Pejčinović</dc:creator>
  <cp:lastModifiedBy>Korisnik</cp:lastModifiedBy>
  <dcterms:created xsi:type="dcterms:W3CDTF">2021-09-16T14:16:48Z</dcterms:created>
  <dcterms:modified xsi:type="dcterms:W3CDTF">2021-10-08T15:34:00Z</dcterms:modified>
</cp:coreProperties>
</file>