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Korisnik\Desktop\troškovnici\"/>
    </mc:Choice>
  </mc:AlternateContent>
  <xr:revisionPtr revIDLastSave="0" documentId="13_ncr:1_{3409A828-9A2C-44E3-AEC8-61786DEDA787}" xr6:coauthVersionLast="46" xr6:coauthVersionMax="46" xr10:uidLastSave="{00000000-0000-0000-0000-000000000000}"/>
  <bookViews>
    <workbookView xWindow="-108" yWindow="-108" windowWidth="23256" windowHeight="12576" xr2:uid="{5C4EB486-AE65-4D6D-95C4-9861D9AEFD74}"/>
  </bookViews>
  <sheets>
    <sheet name="List1"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1" l="1"/>
  <c r="E17" i="1"/>
  <c r="E14" i="1"/>
  <c r="E11" i="1"/>
  <c r="E8" i="1"/>
  <c r="E23" i="1" l="1"/>
  <c r="E24" i="1" s="1"/>
  <c r="E25" i="1" s="1"/>
</calcChain>
</file>

<file path=xl/sharedStrings.xml><?xml version="1.0" encoding="utf-8"?>
<sst xmlns="http://schemas.openxmlformats.org/spreadsheetml/2006/main" count="26" uniqueCount="26">
  <si>
    <t xml:space="preserve">Količina </t>
  </si>
  <si>
    <t>jedinična cijena 
(bez PDV-a)</t>
  </si>
  <si>
    <t>Ukupno 
(bez PDV-a)</t>
  </si>
  <si>
    <t>Grupa 1 - Školski namještaj</t>
  </si>
  <si>
    <t xml:space="preserve">Dimenzije: 130x60xH74 cm. Okvir katedre varena konstrukcija od savijenih, čeličnih cijevi promjera Ø22 i Ø28mm,termički obojana u crnu (RAL 9005) ili plavu (RAL 5015) boju. Krajevi cijevi opremljeni sa plastičnim čepovima za zaštitu podova od oštećenja. Ploča stola izrađena  od iverala presvučenog maleminskom folijom ukupne debljine 25mm, rubovi ploče kantirani su ABS trakom debljine 2mm, zaobljenih rubova s radijusom r=2mm. Ploča stola učvršćena je za okvir spojnim vijcima i usadnim maticama. </t>
  </si>
  <si>
    <t>Ukupno</t>
  </si>
  <si>
    <t>iznos PDV-a</t>
  </si>
  <si>
    <t>UKUPNO sa PDV-om</t>
  </si>
  <si>
    <t>PRILOG - TROŠKOVNIK</t>
  </si>
  <si>
    <t>TRAŽENO</t>
  </si>
  <si>
    <t>ZA PONUDITELJA</t>
  </si>
  <si>
    <t>(ime i prezime ovlaštene osobe ponuditelja)</t>
  </si>
  <si>
    <t>m.p.</t>
  </si>
  <si>
    <t>U _____________,        /       /2021.g.</t>
  </si>
  <si>
    <r>
      <rPr>
        <b/>
        <sz val="11"/>
        <color theme="1"/>
        <rFont val="Calibri"/>
        <family val="2"/>
        <charset val="238"/>
        <scheme val="minor"/>
      </rPr>
      <t>NAPOMENA:</t>
    </r>
    <r>
      <rPr>
        <sz val="11"/>
        <color theme="1"/>
        <rFont val="Calibri"/>
        <family val="2"/>
        <charset val="238"/>
        <scheme val="minor"/>
      </rPr>
      <t xml:space="preserve"> Ponuditelj nudi predmet nabave putem ove tablice koja će činiti dio ponude i kasnijeg Ugovora.
Zahtjevi definirani tehničkim specifikacijama predstavljaju minimalne specifikacije koje ponuđeni proizvod mora zadovoljavati, ukoliko nije drugačije navedeno, te se isti ne smiju mijenjati od strane ponuditelja. 
Ponuditelj svojim potpisom prihvaća definirane tablicom minimalne tehničke specifikacije, te nudi proizvod koji ih ispunjava.
</t>
    </r>
    <r>
      <rPr>
        <b/>
        <sz val="11"/>
        <color theme="1"/>
        <rFont val="Calibri"/>
        <family val="2"/>
        <charset val="238"/>
        <scheme val="minor"/>
      </rPr>
      <t>SVA OPREMA MORA BITI NOVA, NEKORIŠTENA.</t>
    </r>
  </si>
  <si>
    <t>(vlastoručni potpis ovlaštene osobe ponuditelja)</t>
  </si>
  <si>
    <t xml:space="preserve">Školske klupe dimenzije plohe: 130x50 cm, visina 76 cm). Okvir klupe od varene konstrukcije od savijenih čeličnih  cijevi. Krajevi cijevi opremljeni su plastičnim čepovima za zaštitu podova od oštećenja. Izrada ploče stola od iverice. </t>
  </si>
  <si>
    <t>Ponuđeno
(opis, marka i model)</t>
  </si>
  <si>
    <t>1.9. Školska klupa</t>
  </si>
  <si>
    <t>1.10. Školski stolac</t>
  </si>
  <si>
    <t>1.11. Školska katedra</t>
  </si>
  <si>
    <t>1.12. Dvokrilni ormar</t>
  </si>
  <si>
    <t>1.13. Metalni ormar za kemikalije</t>
  </si>
  <si>
    <t>Niski ormarić - puna vratna krila, dimenzije: 80x40x76 (širina dubina visina) od iverala (bukva natur).</t>
  </si>
  <si>
    <t>Metalni ormar za odlaganje opasnih i otrovnih materijala i kemikalija 10/20. Vrata s ventulacijskim otvorima za prirodnu ventilaciju. Sve police izrađene kao pocinčane posude. Zaključavanje vrata pomoću cilindrične brave.</t>
  </si>
  <si>
    <t xml:space="preserve">Školski stolac visine sjedišita: 46 cm. Okvir stolice od varene konstrukcije od savijenih, čeličnih cijevi, površinski zaštićene plastifikacijom. 
Sjedište i naslon stolice izrađeni od šperploče debljine 8 mm, premazane prozirnim lakom.
Stolice moraju biti opremljene plastičnim čepovima, navlakama i podlošcima koje pri pomicanju namještaja štite od oštećenja poda.
Stolice se moraju moći slagati jedna na drugu.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</si>
</sst>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n&quot;"/>
  </numFmts>
  <fonts count="5"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u/>
      <sz val="11"/>
      <color theme="10"/>
      <name val="Calibri"/>
      <family val="2"/>
      <charset val="238"/>
      <scheme val="minor"/>
    </font>
  </fonts>
  <fills count="4">
    <fill>
      <patternFill patternType="none"/>
    </fill>
    <fill>
      <patternFill patternType="gray125"/>
    </fill>
    <fill>
      <patternFill patternType="solid">
        <fgColor theme="4" tint="0.59999389629810485"/>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30">
    <xf numFmtId="0" fontId="0" fillId="0" borderId="0" xfId="0"/>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0" xfId="0" applyFont="1"/>
    <xf numFmtId="0" fontId="0" fillId="0" borderId="1" xfId="0" applyBorder="1" applyAlignment="1">
      <alignment wrapText="1"/>
    </xf>
    <xf numFmtId="0" fontId="0" fillId="0" borderId="0" xfId="0" applyAlignment="1">
      <alignment wrapText="1"/>
    </xf>
    <xf numFmtId="0" fontId="0" fillId="0" borderId="0" xfId="0" applyAlignment="1">
      <alignment horizontal="center" vertical="center"/>
    </xf>
    <xf numFmtId="164" fontId="0" fillId="0" borderId="0" xfId="0" applyNumberFormat="1" applyAlignment="1">
      <alignment horizontal="center" vertical="center"/>
    </xf>
    <xf numFmtId="164" fontId="0" fillId="0" borderId="0" xfId="0" applyNumberFormat="1"/>
    <xf numFmtId="0" fontId="0" fillId="0" borderId="1" xfId="0" applyBorder="1" applyAlignment="1">
      <alignment horizontal="left" vertical="center" wrapText="1"/>
    </xf>
    <xf numFmtId="0" fontId="0" fillId="0" borderId="0" xfId="0" applyAlignment="1">
      <alignment horizontal="center"/>
    </xf>
    <xf numFmtId="164" fontId="2" fillId="0" borderId="1" xfId="0" applyNumberFormat="1" applyFont="1" applyBorder="1" applyAlignment="1">
      <alignment horizontal="center"/>
    </xf>
    <xf numFmtId="0" fontId="0" fillId="0" borderId="3" xfId="0" applyBorder="1"/>
    <xf numFmtId="0" fontId="3" fillId="0" borderId="0" xfId="0" applyFont="1" applyAlignment="1">
      <alignment horizontal="center"/>
    </xf>
    <xf numFmtId="0" fontId="4" fillId="0" borderId="0" xfId="1"/>
    <xf numFmtId="0" fontId="0" fillId="0" borderId="0" xfId="0" applyAlignment="1">
      <alignment horizontal="center"/>
    </xf>
    <xf numFmtId="0" fontId="0" fillId="0" borderId="0" xfId="0" applyBorder="1"/>
    <xf numFmtId="0" fontId="0" fillId="3" borderId="1" xfId="0" applyFill="1" applyBorder="1" applyAlignment="1">
      <alignment wrapText="1"/>
    </xf>
    <xf numFmtId="0" fontId="0" fillId="3" borderId="1" xfId="0" applyFill="1" applyBorder="1" applyAlignment="1">
      <alignment horizontal="left" vertical="center" wrapText="1"/>
    </xf>
    <xf numFmtId="164" fontId="0" fillId="3" borderId="1" xfId="0" applyNumberFormat="1" applyFill="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xf>
    <xf numFmtId="0" fontId="0" fillId="0" borderId="0" xfId="0" applyAlignment="1">
      <alignment horizontal="center"/>
    </xf>
    <xf numFmtId="0" fontId="0" fillId="0" borderId="0" xfId="0" applyAlignment="1">
      <alignment horizontal="left" vertical="center" wrapText="1"/>
    </xf>
    <xf numFmtId="0" fontId="1" fillId="2" borderId="1" xfId="0" applyFont="1" applyFill="1" applyBorder="1" applyAlignment="1">
      <alignment horizontal="center"/>
    </xf>
    <xf numFmtId="0" fontId="1" fillId="0" borderId="2"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center" vertical="center"/>
    </xf>
    <xf numFmtId="0" fontId="1" fillId="0" borderId="4" xfId="0" applyFont="1" applyBorder="1" applyAlignment="1">
      <alignment horizontal="center" vertical="center"/>
    </xf>
  </cellXfs>
  <cellStyles count="2">
    <cellStyle name="Hiperveza" xfId="1" builtinId="8"/>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2580B-DC9E-40F8-BF0E-3AA22DA8B858}">
  <sheetPr>
    <pageSetUpPr fitToPage="1"/>
  </sheetPr>
  <dimension ref="A1:H32"/>
  <sheetViews>
    <sheetView tabSelected="1" topLeftCell="A16" zoomScaleNormal="100" workbookViewId="0">
      <selection activeCell="A12" sqref="A12"/>
    </sheetView>
  </sheetViews>
  <sheetFormatPr defaultRowHeight="14.4" x14ac:dyDescent="0.3"/>
  <cols>
    <col min="1" max="1" width="47" customWidth="1"/>
    <col min="2" max="2" width="40.33203125" customWidth="1"/>
    <col min="3" max="3" width="10.6640625" customWidth="1"/>
    <col min="4" max="4" width="11.6640625" bestFit="1" customWidth="1"/>
    <col min="5" max="5" width="13.33203125" customWidth="1"/>
  </cols>
  <sheetData>
    <row r="1" spans="1:8" x14ac:dyDescent="0.3">
      <c r="A1" s="23" t="s">
        <v>8</v>
      </c>
      <c r="B1" s="23"/>
      <c r="C1" s="23"/>
      <c r="D1" s="23"/>
      <c r="E1" s="23"/>
    </row>
    <row r="2" spans="1:8" x14ac:dyDescent="0.3">
      <c r="A2" s="10"/>
      <c r="B2" s="15"/>
      <c r="C2" s="10"/>
      <c r="D2" s="10"/>
      <c r="E2" s="10"/>
    </row>
    <row r="3" spans="1:8" ht="141" customHeight="1" x14ac:dyDescent="0.3">
      <c r="A3" s="24" t="s">
        <v>14</v>
      </c>
      <c r="B3" s="24"/>
      <c r="C3" s="24"/>
      <c r="D3" s="24"/>
      <c r="E3" s="24"/>
    </row>
    <row r="5" spans="1:8" ht="43.2" x14ac:dyDescent="0.3">
      <c r="A5" s="1" t="s">
        <v>9</v>
      </c>
      <c r="B5" s="2" t="s">
        <v>17</v>
      </c>
      <c r="C5" s="1" t="s">
        <v>0</v>
      </c>
      <c r="D5" s="2" t="s">
        <v>1</v>
      </c>
      <c r="E5" s="2" t="s">
        <v>2</v>
      </c>
    </row>
    <row r="6" spans="1:8" x14ac:dyDescent="0.3">
      <c r="A6" s="25" t="s">
        <v>3</v>
      </c>
      <c r="B6" s="25"/>
      <c r="C6" s="25"/>
      <c r="D6" s="25"/>
      <c r="E6" s="25"/>
    </row>
    <row r="7" spans="1:8" x14ac:dyDescent="0.3">
      <c r="A7" s="3"/>
      <c r="B7" s="3"/>
    </row>
    <row r="8" spans="1:8" x14ac:dyDescent="0.3">
      <c r="A8" s="26" t="s">
        <v>18</v>
      </c>
      <c r="B8" s="27"/>
      <c r="C8" s="21">
        <v>12</v>
      </c>
      <c r="D8" s="19"/>
      <c r="E8" s="20">
        <f>C8*D8</f>
        <v>0</v>
      </c>
    </row>
    <row r="9" spans="1:8" ht="72" x14ac:dyDescent="0.3">
      <c r="A9" s="4" t="s">
        <v>16</v>
      </c>
      <c r="B9" s="17"/>
      <c r="C9" s="21"/>
      <c r="D9" s="19"/>
      <c r="E9" s="20"/>
      <c r="H9" s="14"/>
    </row>
    <row r="10" spans="1:8" x14ac:dyDescent="0.3">
      <c r="A10" s="5"/>
      <c r="B10" s="5"/>
      <c r="C10" s="6"/>
      <c r="D10" s="7"/>
      <c r="E10" s="7"/>
    </row>
    <row r="11" spans="1:8" x14ac:dyDescent="0.3">
      <c r="A11" s="26" t="s">
        <v>19</v>
      </c>
      <c r="B11" s="27"/>
      <c r="C11" s="21">
        <v>25</v>
      </c>
      <c r="D11" s="19"/>
      <c r="E11" s="20">
        <f>C11*D11</f>
        <v>0</v>
      </c>
    </row>
    <row r="12" spans="1:8" ht="129.6" x14ac:dyDescent="0.3">
      <c r="A12" s="4" t="s">
        <v>25</v>
      </c>
      <c r="B12" s="17"/>
      <c r="C12" s="21"/>
      <c r="D12" s="19"/>
      <c r="E12" s="20"/>
      <c r="H12" s="14"/>
    </row>
    <row r="13" spans="1:8" x14ac:dyDescent="0.3">
      <c r="D13" s="8"/>
      <c r="E13" s="8"/>
    </row>
    <row r="14" spans="1:8" x14ac:dyDescent="0.3">
      <c r="A14" s="26" t="s">
        <v>20</v>
      </c>
      <c r="B14" s="27"/>
      <c r="C14" s="21">
        <v>1</v>
      </c>
      <c r="D14" s="19"/>
      <c r="E14" s="20">
        <f>C14*D14</f>
        <v>0</v>
      </c>
    </row>
    <row r="15" spans="1:8" ht="144" x14ac:dyDescent="0.3">
      <c r="A15" s="4" t="s">
        <v>4</v>
      </c>
      <c r="B15" s="17"/>
      <c r="C15" s="21"/>
      <c r="D15" s="19"/>
      <c r="E15" s="20"/>
    </row>
    <row r="16" spans="1:8" x14ac:dyDescent="0.3">
      <c r="A16" s="5"/>
      <c r="B16" s="5"/>
      <c r="D16" s="8"/>
      <c r="E16" s="8"/>
    </row>
    <row r="17" spans="1:8" x14ac:dyDescent="0.3">
      <c r="A17" s="28" t="s">
        <v>21</v>
      </c>
      <c r="B17" s="29"/>
      <c r="C17" s="21">
        <v>10</v>
      </c>
      <c r="D17" s="19"/>
      <c r="E17" s="20">
        <f>C17*D17</f>
        <v>0</v>
      </c>
    </row>
    <row r="18" spans="1:8" ht="28.8" x14ac:dyDescent="0.3">
      <c r="A18" s="9" t="s">
        <v>23</v>
      </c>
      <c r="B18" s="18"/>
      <c r="C18" s="21"/>
      <c r="D18" s="19"/>
      <c r="E18" s="20"/>
      <c r="H18" s="14"/>
    </row>
    <row r="19" spans="1:8" x14ac:dyDescent="0.3">
      <c r="D19" s="8"/>
      <c r="E19" s="8"/>
    </row>
    <row r="20" spans="1:8" x14ac:dyDescent="0.3">
      <c r="A20" s="26" t="s">
        <v>22</v>
      </c>
      <c r="B20" s="27"/>
      <c r="C20" s="21">
        <v>1</v>
      </c>
      <c r="D20" s="19"/>
      <c r="E20" s="20">
        <f>C20*D20</f>
        <v>0</v>
      </c>
      <c r="H20" s="14"/>
    </row>
    <row r="21" spans="1:8" ht="72" x14ac:dyDescent="0.3">
      <c r="A21" s="4" t="s">
        <v>24</v>
      </c>
      <c r="B21" s="17"/>
      <c r="C21" s="21"/>
      <c r="D21" s="19"/>
      <c r="E21" s="20"/>
      <c r="H21" s="14"/>
    </row>
    <row r="23" spans="1:8" ht="15.6" x14ac:dyDescent="0.3">
      <c r="A23" t="s">
        <v>13</v>
      </c>
      <c r="C23" s="22" t="s">
        <v>5</v>
      </c>
      <c r="D23" s="22"/>
      <c r="E23" s="11">
        <f>SUM(E8,E11,E14,E17,E20)</f>
        <v>0</v>
      </c>
      <c r="H23" s="8"/>
    </row>
    <row r="24" spans="1:8" ht="15.6" x14ac:dyDescent="0.3">
      <c r="C24" s="22" t="s">
        <v>6</v>
      </c>
      <c r="D24" s="22"/>
      <c r="E24" s="11">
        <f>E23*0.25</f>
        <v>0</v>
      </c>
    </row>
    <row r="25" spans="1:8" ht="15.6" x14ac:dyDescent="0.3">
      <c r="A25" s="10" t="s">
        <v>10</v>
      </c>
      <c r="B25" s="15"/>
      <c r="C25" s="22" t="s">
        <v>7</v>
      </c>
      <c r="D25" s="22"/>
      <c r="E25" s="11">
        <f>E23+E24</f>
        <v>0</v>
      </c>
    </row>
    <row r="27" spans="1:8" x14ac:dyDescent="0.3">
      <c r="A27" s="12"/>
      <c r="B27" s="16"/>
    </row>
    <row r="28" spans="1:8" x14ac:dyDescent="0.3">
      <c r="A28" s="13" t="s">
        <v>11</v>
      </c>
      <c r="B28" s="13"/>
      <c r="D28" s="10" t="s">
        <v>12</v>
      </c>
    </row>
    <row r="31" spans="1:8" x14ac:dyDescent="0.3">
      <c r="A31" s="12"/>
      <c r="B31" s="16"/>
    </row>
    <row r="32" spans="1:8" x14ac:dyDescent="0.3">
      <c r="A32" s="13" t="s">
        <v>15</v>
      </c>
      <c r="B32" s="13"/>
    </row>
  </sheetData>
  <mergeCells count="26">
    <mergeCell ref="A20:B20"/>
    <mergeCell ref="A8:B8"/>
    <mergeCell ref="A11:B11"/>
    <mergeCell ref="A14:B14"/>
    <mergeCell ref="A17:B17"/>
    <mergeCell ref="C25:D25"/>
    <mergeCell ref="A1:E1"/>
    <mergeCell ref="A3:E3"/>
    <mergeCell ref="C20:C21"/>
    <mergeCell ref="D20:D21"/>
    <mergeCell ref="E20:E21"/>
    <mergeCell ref="C23:D23"/>
    <mergeCell ref="C24:D24"/>
    <mergeCell ref="C14:C15"/>
    <mergeCell ref="D14:D15"/>
    <mergeCell ref="E14:E15"/>
    <mergeCell ref="C17:C18"/>
    <mergeCell ref="D17:D18"/>
    <mergeCell ref="E17:E18"/>
    <mergeCell ref="A6:E6"/>
    <mergeCell ref="C8:C9"/>
    <mergeCell ref="D8:D9"/>
    <mergeCell ref="E8:E9"/>
    <mergeCell ref="C11:C12"/>
    <mergeCell ref="D11:D12"/>
    <mergeCell ref="E11:E12"/>
  </mergeCells>
  <pageMargins left="0.7" right="0.7" top="0.75" bottom="0.75" header="0.3" footer="0.3"/>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dc:creator>
  <cp:lastModifiedBy>Korisnik</cp:lastModifiedBy>
  <cp:lastPrinted>2021-06-08T12:50:06Z</cp:lastPrinted>
  <dcterms:created xsi:type="dcterms:W3CDTF">2021-05-04T13:52:10Z</dcterms:created>
  <dcterms:modified xsi:type="dcterms:W3CDTF">2021-07-29T05:23:21Z</dcterms:modified>
</cp:coreProperties>
</file>