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155"/>
  </bookViews>
  <sheets>
    <sheet name="Sheet1"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0" i="1"/>
  <c r="H9"/>
  <c r="H8"/>
  <c r="H7"/>
  <c r="H11" s="1"/>
</calcChain>
</file>

<file path=xl/sharedStrings.xml><?xml version="1.0" encoding="utf-8"?>
<sst xmlns="http://schemas.openxmlformats.org/spreadsheetml/2006/main" count="25" uniqueCount="23">
  <si>
    <t>Predmet nabave</t>
  </si>
  <si>
    <t xml:space="preserve">Stavka </t>
  </si>
  <si>
    <t>Količina</t>
  </si>
  <si>
    <t>Jedinica mjere</t>
  </si>
  <si>
    <t>kom</t>
  </si>
  <si>
    <t>Jedinična cijena (bez PDV)</t>
  </si>
  <si>
    <t>Ukupna cijena (bez PDV)</t>
  </si>
  <si>
    <t xml:space="preserve">Broj nabave: </t>
  </si>
  <si>
    <t xml:space="preserve">Naziv nabave: </t>
  </si>
  <si>
    <t>TEHNIČKE SPECIFIKACIJE I TROŠKOVNIK</t>
  </si>
  <si>
    <t>Tražene specifikacije</t>
  </si>
  <si>
    <t>UKUPNO (bez PDV):</t>
  </si>
  <si>
    <t>1.</t>
  </si>
  <si>
    <t xml:space="preserve">   </t>
  </si>
  <si>
    <t>Ponuđene specifikacije</t>
  </si>
  <si>
    <t>Ortopantomograf</t>
  </si>
  <si>
    <r>
      <rPr>
        <b/>
        <sz val="12"/>
        <rFont val="Calibri"/>
        <family val="2"/>
        <scheme val="minor"/>
      </rPr>
      <t xml:space="preserve">Montaža i instalacija oprem, primopredaja i edukacija osoblja za korištenje i uporabu           </t>
    </r>
    <r>
      <rPr>
        <sz val="12"/>
        <rFont val="Calibri"/>
        <family val="2"/>
        <scheme val="minor"/>
      </rPr>
      <t xml:space="preserve">                                                                                                                                       </t>
    </r>
  </si>
  <si>
    <t>paket</t>
  </si>
  <si>
    <r>
      <rPr>
        <b/>
        <sz val="12"/>
        <rFont val="Calibri"/>
        <family val="2"/>
        <charset val="238"/>
        <scheme val="minor"/>
      </rPr>
      <t xml:space="preserve">2D softver:   </t>
    </r>
    <r>
      <rPr>
        <sz val="12"/>
        <rFont val="Calibri"/>
        <family val="2"/>
        <scheme val="minor"/>
      </rPr>
      <t xml:space="preserve">   
10 licenci
Microsoft Windows kompatibilan softver za 2D/3D managment pacijenata s funkcijama obrade 2D snimki (optimiziranje, mjerenje, 2D implant planiranje itd).
Algoritamska funkcija softver s automatskim optimiziranjem sive skale za garanciju odlične kvalitete snimki (dodatno individualno podesiva)
SQL mrežna baza podataka (s pripremom za Cloud Services)
Pristup slikama pacijenata sa svih mrežnih radnih stanica
Fleksibilna integracija svih kamera, rtg-sistema i uređaja
Konekcija na ordinacijski managment system via VDDS-Media za import podataka pacijenta i export snimki
2D implant planiranje putem 2D panoramske snimke za jednostavne slučajeve bez potrebe 3D snimanja
Opcija: DICOM funkcija – za klinike i velike ordinacije sa profesionalnom arhivom snimki (PACS)
Broj licenci: minimalno 1  + 9
DVD sa licencnim ključem
Mogućnost jednostavne integracije rada i kompatilbilnost s  opremom
VDDS-Media interface
Upute za korištenje</t>
    </r>
  </si>
  <si>
    <r>
      <rPr>
        <b/>
        <sz val="12"/>
        <rFont val="Calibri"/>
        <family val="2"/>
        <charset val="238"/>
        <scheme val="minor"/>
      </rPr>
      <t xml:space="preserve">CBCT: </t>
    </r>
    <r>
      <rPr>
        <sz val="12"/>
        <rFont val="Calibri"/>
        <family val="2"/>
        <scheme val="minor"/>
      </rPr>
      <t xml:space="preserve">
Karakteristike cijevi uređaja: maksimalno 57-90kV/3,2-16mA                                           
Senzor: 1 x CMOS senzor za pano, 1 x CMOS senzor 3D CBCT s automatiziranom funkcijom izbora senzora (ukupno 2kom)
Focal točka: minimalno 0,5              
Dimenzije 3D polja za snimanje: minimalno 50X50, 61X78, 78X78, 78X150      
Veličina voxel kod 3D snimki : minimalno 0,085-0,42mm                                      
2D vrste snimaka: standard pano,pediatric pano, ortho zone, orthological, Wide arch, LAT TMJ, PA TMJ, Max Sinus, bitewing
Vrijeme ekspozicije za 2D snimke: maksimalno 8,6-16,1 sek               
Vrijeme skeniranja za 3D: maksimalno 11-42 sek
Vrijeme ekspozicije za 3D: maksimalno 1,2-12,6 sek              
Pristup operatora i način pozicioniranja pacijenta: bočno ili iza leđa pacijenta, preko ogledala na uređaju     
Poziconiranje glave pacijenta: u minimalno 5 točaka    
Minimalno 10,4 inch intuitivan dodirni ekran na uređaju
Moguć pristup pacijentima u invalidskim kolicima                                             
</t>
    </r>
  </si>
  <si>
    <r>
      <rPr>
        <b/>
        <sz val="12"/>
        <rFont val="Calibri"/>
        <family val="2"/>
        <charset val="238"/>
        <scheme val="minor"/>
      </rPr>
      <t xml:space="preserve">3D softver:      </t>
    </r>
    <r>
      <rPr>
        <sz val="12"/>
        <rFont val="Calibri"/>
        <family val="2"/>
        <scheme val="minor"/>
      </rPr>
      <t xml:space="preserve">        
7 licenci                                                                                                                           
3D softver mora imati različite mjerne mogućnosti
Zoom funkcija, segmentation funkcija, Airway Volume mjerenja
softver mora imati punu DICOM integriranu kompatibilnost (store, recive, search, retrieve, print)
Jednostavna konekcija s PACS radiološkim sistemima kao i mogućnost primanja podataka volumena od bilo kojeg sistema koji može pohranjivati volumene u DICOM-u.
Obavezna fleksibilna i proširiva knjižnica implantata, uključujući i abutmenata
Mogućnost planiranja implantoloških radova
Mogućnost individualno podesivog printa i izvještaja za svaki slučaj
Podizanje različitih 3D podataka kao npr CBCT, CT, MRI
Dostupni različiti pogledi na polja snimanja  (npr. DVT/MRT) za mogućnost više specifičnih dijagnoza
Fleksibilno licenciranje softvera s pomičnim USB dongle-om s uključenim mrežnim licencama: server + minimalno 6 korisnika
Moduli:Database manager, Quick light box, Dynamic ligft box, Dental module, 3D module, Report module, X-report designer.
Upute za korištenje na DVD-u    </t>
    </r>
  </si>
  <si>
    <t>Roba  01-2021</t>
  </si>
  <si>
    <t>Nabava ortopantomografa s dodatnom opremom</t>
  </si>
</sst>
</file>

<file path=xl/styles.xml><?xml version="1.0" encoding="utf-8"?>
<styleSheet xmlns="http://schemas.openxmlformats.org/spreadsheetml/2006/main">
  <numFmts count="1">
    <numFmt numFmtId="164" formatCode="#,##0.00\ &quot;kn&quot;"/>
  </numFmts>
  <fonts count="8">
    <font>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b/>
      <sz val="15"/>
      <color theme="1"/>
      <name val="Calibri"/>
      <family val="2"/>
      <scheme val="minor"/>
    </font>
    <font>
      <b/>
      <sz val="12"/>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1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2" fillId="0" borderId="0" xfId="0" applyFont="1"/>
    <xf numFmtId="0" fontId="2" fillId="0" borderId="0" xfId="0" applyFont="1" applyAlignment="1">
      <alignment horizontal="center"/>
    </xf>
    <xf numFmtId="0" fontId="1" fillId="2" borderId="2" xfId="0" applyFont="1" applyFill="1" applyBorder="1" applyAlignment="1">
      <alignment horizontal="center"/>
    </xf>
    <xf numFmtId="0" fontId="2" fillId="0" borderId="0" xfId="0" applyFont="1" applyAlignment="1">
      <alignment horizontal="center" vertical="center"/>
    </xf>
    <xf numFmtId="164" fontId="2" fillId="0" borderId="0" xfId="0" applyNumberFormat="1" applyFont="1" applyAlignment="1">
      <alignment horizontal="center" vertical="center"/>
    </xf>
    <xf numFmtId="164" fontId="1" fillId="2" borderId="3" xfId="0" applyNumberFormat="1" applyFont="1" applyFill="1" applyBorder="1" applyAlignment="1">
      <alignment horizontal="center" vertical="center"/>
    </xf>
    <xf numFmtId="0" fontId="2" fillId="0" borderId="0" xfId="0" applyFont="1" applyAlignment="1">
      <alignment horizontal="left" vertical="center"/>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2" fillId="0" borderId="4" xfId="0" applyFont="1" applyBorder="1"/>
    <xf numFmtId="4" fontId="2" fillId="0" borderId="0" xfId="0" applyNumberFormat="1" applyFont="1" applyAlignment="1">
      <alignment horizontal="center" vertical="center"/>
    </xf>
    <xf numFmtId="4" fontId="1" fillId="2" borderId="2"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0" borderId="0" xfId="0" applyFont="1" applyAlignment="1">
      <alignment horizontal="center"/>
    </xf>
    <xf numFmtId="0" fontId="2" fillId="0" borderId="0" xfId="0" applyFont="1" applyAlignment="1">
      <alignment horizontal="left" vertical="center" wrapText="1"/>
    </xf>
    <xf numFmtId="49" fontId="1" fillId="2" borderId="5"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Fill="1" applyBorder="1" applyAlignment="1">
      <alignment horizontal="center" vertical="center"/>
    </xf>
    <xf numFmtId="0" fontId="4" fillId="0" borderId="10" xfId="0" applyFont="1" applyFill="1" applyBorder="1" applyAlignment="1">
      <alignment horizontal="left" vertical="center" wrapText="1"/>
    </xf>
    <xf numFmtId="164" fontId="1" fillId="0" borderId="9"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164" fontId="1" fillId="0" borderId="13" xfId="0" applyNumberFormat="1" applyFont="1" applyBorder="1" applyAlignment="1">
      <alignment horizontal="center" vertical="center"/>
    </xf>
    <xf numFmtId="0" fontId="7" fillId="0" borderId="10" xfId="0" applyFont="1" applyFill="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 fillId="3" borderId="13" xfId="0" applyFont="1" applyFill="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Fill="1" applyBorder="1" applyAlignment="1">
      <alignment horizontal="center" vertical="center"/>
    </xf>
    <xf numFmtId="0" fontId="5"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1"/>
  <sheetViews>
    <sheetView tabSelected="1" zoomScale="70" zoomScaleNormal="70" workbookViewId="0">
      <selection activeCell="B7" sqref="B7:B10"/>
    </sheetView>
  </sheetViews>
  <sheetFormatPr defaultColWidth="9.140625" defaultRowHeight="15.75"/>
  <cols>
    <col min="1" max="1" width="15.7109375" style="4" customWidth="1"/>
    <col min="2" max="2" width="60.5703125" style="7" customWidth="1"/>
    <col min="3" max="3" width="113" style="15" customWidth="1"/>
    <col min="4" max="4" width="99.5703125" style="1" customWidth="1"/>
    <col min="5" max="5" width="15.5703125" style="2" bestFit="1" customWidth="1"/>
    <col min="6" max="6" width="9.140625" style="2"/>
    <col min="7" max="7" width="30.28515625" style="11" bestFit="1" customWidth="1"/>
    <col min="8" max="8" width="25.42578125" style="5" customWidth="1"/>
    <col min="9" max="16384" width="9.140625" style="1"/>
  </cols>
  <sheetData>
    <row r="1" spans="1:8">
      <c r="A1" s="24" t="s">
        <v>9</v>
      </c>
      <c r="B1" s="25"/>
      <c r="C1" s="25"/>
      <c r="D1" s="25"/>
      <c r="E1" s="25"/>
      <c r="F1" s="25"/>
      <c r="G1" s="25"/>
      <c r="H1" s="25"/>
    </row>
    <row r="2" spans="1:8">
      <c r="A2" s="8" t="s">
        <v>7</v>
      </c>
      <c r="B2" s="7" t="s">
        <v>21</v>
      </c>
    </row>
    <row r="3" spans="1:8">
      <c r="A3" s="8" t="s">
        <v>8</v>
      </c>
      <c r="B3" s="7" t="s">
        <v>22</v>
      </c>
    </row>
    <row r="4" spans="1:8" ht="16.5" thickBot="1"/>
    <row r="5" spans="1:8" s="14" customFormat="1" ht="16.5" thickBot="1">
      <c r="A5" s="9" t="s">
        <v>1</v>
      </c>
      <c r="B5" s="13" t="s">
        <v>0</v>
      </c>
      <c r="C5" s="16" t="s">
        <v>10</v>
      </c>
      <c r="D5" s="3" t="s">
        <v>14</v>
      </c>
      <c r="E5" s="3" t="s">
        <v>3</v>
      </c>
      <c r="F5" s="3" t="s">
        <v>2</v>
      </c>
      <c r="G5" s="12" t="s">
        <v>5</v>
      </c>
      <c r="H5" s="6" t="s">
        <v>6</v>
      </c>
    </row>
    <row r="6" spans="1:8" ht="16.5" thickBot="1">
      <c r="A6" s="26"/>
      <c r="B6" s="27"/>
      <c r="C6" s="27"/>
      <c r="D6" s="27"/>
      <c r="E6" s="27"/>
      <c r="F6" s="27"/>
      <c r="G6" s="27"/>
      <c r="H6" s="28"/>
    </row>
    <row r="7" spans="1:8" ht="267.75">
      <c r="A7" s="31" t="s">
        <v>12</v>
      </c>
      <c r="B7" s="32" t="s">
        <v>15</v>
      </c>
      <c r="C7" s="23" t="s">
        <v>19</v>
      </c>
      <c r="D7" s="10"/>
      <c r="E7" s="17" t="s">
        <v>4</v>
      </c>
      <c r="F7" s="18">
        <v>1</v>
      </c>
      <c r="G7" s="18"/>
      <c r="H7" s="20">
        <f>F7*G7</f>
        <v>0</v>
      </c>
    </row>
    <row r="8" spans="1:8" ht="306.75" customHeight="1">
      <c r="A8" s="31"/>
      <c r="B8" s="32"/>
      <c r="C8" s="23" t="s">
        <v>20</v>
      </c>
      <c r="D8" s="10" t="s">
        <v>13</v>
      </c>
      <c r="E8" s="17" t="s">
        <v>17</v>
      </c>
      <c r="F8" s="18">
        <v>1</v>
      </c>
      <c r="G8" s="18"/>
      <c r="H8" s="20">
        <f>F8*G8</f>
        <v>0</v>
      </c>
    </row>
    <row r="9" spans="1:8" ht="273" customHeight="1">
      <c r="A9" s="31"/>
      <c r="B9" s="32"/>
      <c r="C9" s="23" t="s">
        <v>18</v>
      </c>
      <c r="D9" s="10"/>
      <c r="E9" s="17" t="s">
        <v>17</v>
      </c>
      <c r="F9" s="18">
        <v>1</v>
      </c>
      <c r="G9" s="18"/>
      <c r="H9" s="20">
        <f>F9*G9</f>
        <v>0</v>
      </c>
    </row>
    <row r="10" spans="1:8" ht="26.25" customHeight="1" thickBot="1">
      <c r="A10" s="31"/>
      <c r="B10" s="32"/>
      <c r="C10" s="19" t="s">
        <v>16</v>
      </c>
      <c r="D10" s="10"/>
      <c r="E10" s="17" t="s">
        <v>4</v>
      </c>
      <c r="F10" s="18">
        <v>1</v>
      </c>
      <c r="G10" s="18"/>
      <c r="H10" s="20">
        <f>F10*G10</f>
        <v>0</v>
      </c>
    </row>
    <row r="11" spans="1:8" ht="16.5" thickBot="1">
      <c r="A11" s="29"/>
      <c r="B11" s="29"/>
      <c r="C11" s="29"/>
      <c r="D11" s="29"/>
      <c r="E11" s="29"/>
      <c r="F11" s="30"/>
      <c r="G11" s="21" t="s">
        <v>11</v>
      </c>
      <c r="H11" s="22">
        <f>SUM(H7:H10)</f>
        <v>0</v>
      </c>
    </row>
  </sheetData>
  <mergeCells count="5">
    <mergeCell ref="A1:H1"/>
    <mergeCell ref="A6:H6"/>
    <mergeCell ref="A11:F11"/>
    <mergeCell ref="A7:A10"/>
    <mergeCell ref="B7:B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INTEGER</dc:creator>
  <cp:lastModifiedBy>User</cp:lastModifiedBy>
  <dcterms:created xsi:type="dcterms:W3CDTF">2015-06-05T18:17:20Z</dcterms:created>
  <dcterms:modified xsi:type="dcterms:W3CDTF">2021-07-06T09:53:01Z</dcterms:modified>
</cp:coreProperties>
</file>