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ena\Documents\5.NOJN\JGL\IRI 2 JN\EV-18. Analize morske vode i soli\2.PONOVLJENI POSTUPAK\"/>
    </mc:Choice>
  </mc:AlternateContent>
  <xr:revisionPtr revIDLastSave="0" documentId="8_{AECD40CE-1176-4CFE-A267-93852A1DFC45}" xr6:coauthVersionLast="47" xr6:coauthVersionMax="47" xr10:uidLastSave="{00000000-0000-0000-0000-000000000000}"/>
  <bookViews>
    <workbookView xWindow="-108" yWindow="-108" windowWidth="23256" windowHeight="12576" xr2:uid="{2A3DF5D2-89EC-4223-9A5C-14886CE269ED}"/>
  </bookViews>
  <sheets>
    <sheet name="EV-18" sheetId="1" r:id="rId1"/>
  </sheets>
  <definedNames>
    <definedName name="_xlnm.Print_Area" localSheetId="0">'EV-18'!$A$1:$H$29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7" i="1"/>
  <c r="G18" i="1"/>
  <c r="G19" i="1"/>
  <c r="G10" i="1"/>
  <c r="G22" i="1"/>
  <c r="F20" i="1"/>
  <c r="F22" i="1" s="1"/>
</calcChain>
</file>

<file path=xl/sharedStrings.xml><?xml version="1.0" encoding="utf-8"?>
<sst xmlns="http://schemas.openxmlformats.org/spreadsheetml/2006/main" count="47" uniqueCount="40">
  <si>
    <t xml:space="preserve">Prilog  III </t>
  </si>
  <si>
    <t>TROŠKOVNIK</t>
  </si>
  <si>
    <t>Naručitelj: JGL d.d.</t>
  </si>
  <si>
    <t>Evidencijski broj nabave:</t>
  </si>
  <si>
    <t>EV-18</t>
  </si>
  <si>
    <t>Napomena:</t>
  </si>
  <si>
    <t xml:space="preserve">Ukoliko ponuditelj ne ispuni Troškovnik u skladu sa zahtjevima iz natječajne dokumentacije ili izvrši preinake teksta ili količine navedene u obrascu Troškovnika, smatrat će se da je takav Troškovnik nepotpun i nevažeći te ponuda tog ponuditelja može biti odbijena. Svi iznosi se iskazuju u HRK.
Ako je ponuditelj nije PDV obveznik, na mjesto predviđeno za upis cijene ponude s PDV-om upisuje se isti iznos koji je upisan na mjestu predviđenom za upis cijene ponude bez PDV-a, a mjesto predviđeno za upis iznosa PDV-a ostavlja se prazno. </t>
  </si>
  <si>
    <t>r.br.</t>
  </si>
  <si>
    <t>Naziv stavke:</t>
  </si>
  <si>
    <t>Opis i tehnički zahtjev:</t>
  </si>
  <si>
    <t>Jedinica</t>
  </si>
  <si>
    <t>Količina</t>
  </si>
  <si>
    <t>Jed. Cijena, HRK</t>
  </si>
  <si>
    <t>Ukupno bez PDV</t>
  </si>
  <si>
    <t>Određivanje metala u uzorku - analiza po elementu (metalu), primjenom tehnike ICP-MS</t>
  </si>
  <si>
    <t xml:space="preserve">Naručitelj će kod dostave uzoraka mora i dehidriranog mora za svaki uzorak napomenuti po kojim elementima traži analizu. 
Određivanje metala u uzorku će se tražiti između sljedećih elementa:
As, Cd, Pb, Hg, Co, V, Ni, Tl, Au, Pd, Ir, Os, Rh, Ru, Se, Ag, Pt, Li, Sb, Ba, Mo, Cu, Sn, Cr, Al, 8, Be, Bi, Ca, Cs, Fe, Ga, Ge, I, In, K, La, Mg, Mn, Na, Nb, P, Rb, Si, Sr, U, W, Zn i Zr, Pb </t>
  </si>
  <si>
    <t>analiza po elementu</t>
  </si>
  <si>
    <r>
      <t>Određivanje</t>
    </r>
    <r>
      <rPr>
        <sz val="10"/>
        <color rgb="FF2F3131"/>
        <rFont val="Calibri"/>
        <family val="2"/>
        <scheme val="minor"/>
      </rPr>
      <t xml:space="preserve"> l</t>
    </r>
    <r>
      <rPr>
        <b/>
        <sz val="10"/>
        <color rgb="FF2F3131"/>
        <rFont val="Calibri"/>
        <family val="2"/>
        <scheme val="minor"/>
      </rPr>
      <t>akohlapljivih kloriranih ugljikovodika metala u uzorku, primjenom tehnike GC-ECD</t>
    </r>
  </si>
  <si>
    <t>Određivanje u uzorku sljedećih sastojaka: Tetraklorugljik, Trikloreten, Tetrakloreten, I ,2-dikloretan
Otapala: Kloroform
Trihalometani</t>
  </si>
  <si>
    <t>analiza</t>
  </si>
  <si>
    <t>Određivanje BTEX (Aromatski ugljikovodici) u uzorku, primjenom tehnike GC-MS</t>
  </si>
  <si>
    <t>Određivanje u uzorku sljedećih sastojaka:  benzen</t>
  </si>
  <si>
    <t>Određivanje ftalata u uzorku, primjenom tehnike GC-MS</t>
  </si>
  <si>
    <t>Određivanje u uzorku sljedećih sastojaka: di (2-etilheksil)-ftalat (DEHP)</t>
  </si>
  <si>
    <t>Određivanje fenola u uzorku, primjenom tehnike GC-MS</t>
  </si>
  <si>
    <t>Određivanje u uzorku sljedećih sastojaka: nonilfenol, oktilfenol, pentaklorfenol</t>
  </si>
  <si>
    <t>Određivanje organoklornih pesticida u uzorku, primjenom tehnike GC-ECD</t>
  </si>
  <si>
    <t>Određivanje u uzorku sljedećih sastojaka: Heksaklorbenzen (HCB), Lindan, Heptaklor, Aldrin, Dieldrin, Endrin, p,p-DDT, o,p-DDT, Endosulfan alfa, Endosulfan beta, Endosulfan sulfat; Heksaklorcikloheksan (HCH)</t>
  </si>
  <si>
    <t>Određivanje triazinskih herbicida u uzoku, primjenom tehnike HPLC-UV-DAD</t>
  </si>
  <si>
    <t>Određivanje u uzorku sljedećih sastojaka: atrazin, simazin</t>
  </si>
  <si>
    <t>Određivanje organofosfornih, organoklornih i ostalih pesticida u uzorku, primjenom tehnike GC-MS/MS</t>
  </si>
  <si>
    <t>Određivanje u uzorku sljedećih sastojaka: Klorfevinfos, Klorpirifos</t>
  </si>
  <si>
    <t>Određivanje policikličkih aromatskih ugljikovodika u uzorku (PAH),
primjenom tehnike HPLC-FLD</t>
  </si>
  <si>
    <t>Određivanje u uzorku sljedećih sastojaka: antracen, fluoranten, benzo(b)fluoranten, benzo(k)fluo ranten , benzo(a)piren, benzo(g,h , i )perilen , indeno( 1,2,3-c,d)piren</t>
  </si>
  <si>
    <t>Određivanje klorofila u uzorku</t>
  </si>
  <si>
    <t>Određivanje klorofila u uzorku.</t>
  </si>
  <si>
    <t xml:space="preserve">analiza </t>
  </si>
  <si>
    <t xml:space="preserve">UKUPNA CIJENA PONUDE: </t>
  </si>
  <si>
    <t xml:space="preserve">IZNOS PDV-a (ako je primjenjivo): </t>
  </si>
  <si>
    <t>UKUPNA CIJENA PONUDE S PDV-om: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</si>
</sst>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43" formatCode="_-* #,##0.00_-;\-* #,##0.00_-;_-* &quot;-&quot;??_-;_-@_-"/>
    <numFmt numFmtId="164" formatCode="_-* #,##0.00\ _k_n_-;\-* #,##0.00\ _k_n_-;_-* &quot;-&quot;??\ _k_n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2F3131"/>
      <name val="Calibri"/>
      <family val="2"/>
      <scheme val="minor"/>
    </font>
    <font>
      <sz val="10"/>
      <color rgb="FF2F3131"/>
      <name val="Calibri"/>
      <family val="2"/>
      <scheme val="minor"/>
    </font>
    <font>
      <b/>
      <sz val="12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rgb="FF000000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b/>
      <sz val="9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9" fillId="0" borderId="7" xfId="0" applyFont="1" applyBorder="1" applyProtection="1">
      <protection locked="0"/>
    </xf>
    <xf numFmtId="0" fontId="8" fillId="0" borderId="8" xfId="0" applyFont="1" applyBorder="1" applyProtection="1">
      <protection locked="0"/>
    </xf>
    <xf numFmtId="0" fontId="9" fillId="0" borderId="8" xfId="0" applyFont="1" applyBorder="1" applyAlignment="1" applyProtection="1">
      <alignment wrapText="1"/>
      <protection locked="0"/>
    </xf>
    <xf numFmtId="0" fontId="10" fillId="0" borderId="0" xfId="0" applyFont="1" applyProtection="1">
      <protection locked="0"/>
    </xf>
    <xf numFmtId="0" fontId="9" fillId="0" borderId="8" xfId="0" applyFont="1" applyBorder="1" applyAlignment="1" applyProtection="1">
      <alignment horizontal="right" vertical="center"/>
      <protection locked="0"/>
    </xf>
    <xf numFmtId="0" fontId="11" fillId="0" borderId="9" xfId="0" applyFont="1" applyBorder="1" applyAlignment="1" applyProtection="1">
      <alignment horizontal="left" vertical="center" wrapText="1"/>
      <protection locked="0"/>
    </xf>
    <xf numFmtId="0" fontId="9" fillId="0" borderId="10" xfId="0" applyFont="1" applyBorder="1" applyProtection="1">
      <protection locked="0"/>
    </xf>
    <xf numFmtId="0" fontId="9" fillId="0" borderId="3" xfId="0" applyFont="1" applyBorder="1" applyProtection="1">
      <protection locked="0"/>
    </xf>
    <xf numFmtId="0" fontId="9" fillId="0" borderId="3" xfId="0" applyFont="1" applyBorder="1" applyAlignment="1" applyProtection="1">
      <alignment wrapText="1"/>
      <protection locked="0"/>
    </xf>
    <xf numFmtId="0" fontId="9" fillId="0" borderId="3" xfId="0" applyFont="1" applyBorder="1" applyAlignment="1" applyProtection="1">
      <alignment horizontal="right" vertical="center"/>
      <protection locked="0"/>
    </xf>
    <xf numFmtId="0" fontId="12" fillId="0" borderId="11" xfId="0" applyFont="1" applyBorder="1" applyAlignment="1" applyProtection="1">
      <alignment horizontal="left" vertical="center" wrapText="1"/>
      <protection locked="0"/>
    </xf>
    <xf numFmtId="0" fontId="13" fillId="0" borderId="12" xfId="0" applyFont="1" applyBorder="1" applyAlignment="1" applyProtection="1">
      <alignment vertical="center" wrapText="1"/>
      <protection locked="0"/>
    </xf>
    <xf numFmtId="0" fontId="13" fillId="0" borderId="13" xfId="0" applyFont="1" applyBorder="1" applyAlignment="1" applyProtection="1">
      <alignment vertical="center" wrapText="1"/>
      <protection locked="0"/>
    </xf>
    <xf numFmtId="164" fontId="2" fillId="0" borderId="1" xfId="1" applyNumberFormat="1" applyFont="1" applyBorder="1" applyAlignment="1">
      <alignment vertical="center"/>
    </xf>
    <xf numFmtId="164" fontId="2" fillId="0" borderId="2" xfId="1" applyNumberFormat="1" applyFont="1" applyFill="1" applyBorder="1" applyAlignment="1">
      <alignment vertical="center"/>
    </xf>
    <xf numFmtId="164" fontId="14" fillId="0" borderId="1" xfId="0" applyNumberFormat="1" applyFont="1" applyBorder="1"/>
    <xf numFmtId="44" fontId="14" fillId="0" borderId="1" xfId="0" applyNumberFormat="1" applyFont="1" applyBorder="1"/>
    <xf numFmtId="0" fontId="4" fillId="0" borderId="12" xfId="0" applyFont="1" applyBorder="1" applyAlignment="1">
      <alignment vertical="center"/>
    </xf>
    <xf numFmtId="0" fontId="5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164" fontId="2" fillId="0" borderId="12" xfId="1" applyNumberFormat="1" applyFont="1" applyBorder="1" applyAlignment="1">
      <alignment vertical="center"/>
    </xf>
    <xf numFmtId="164" fontId="2" fillId="0" borderId="12" xfId="0" applyNumberFormat="1" applyFont="1" applyBorder="1" applyAlignment="1">
      <alignment horizontal="left" vertical="center" wrapText="1"/>
    </xf>
    <xf numFmtId="0" fontId="4" fillId="0" borderId="15" xfId="0" applyFont="1" applyBorder="1"/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4" fillId="4" borderId="1" xfId="0" applyFont="1" applyFill="1" applyBorder="1" applyAlignment="1"/>
    <xf numFmtId="0" fontId="7" fillId="2" borderId="3" xfId="0" applyFont="1" applyFill="1" applyBorder="1" applyAlignment="1" applyProtection="1">
      <alignment horizontal="right"/>
      <protection locked="0"/>
    </xf>
    <xf numFmtId="0" fontId="8" fillId="3" borderId="4" xfId="0" applyFont="1" applyFill="1" applyBorder="1" applyAlignment="1" applyProtection="1">
      <alignment horizontal="center"/>
      <protection locked="0"/>
    </xf>
    <xf numFmtId="0" fontId="8" fillId="3" borderId="5" xfId="0" applyFont="1" applyFill="1" applyBorder="1" applyAlignment="1" applyProtection="1">
      <alignment horizontal="center"/>
      <protection locked="0"/>
    </xf>
    <xf numFmtId="0" fontId="8" fillId="3" borderId="6" xfId="0" applyFont="1" applyFill="1" applyBorder="1" applyAlignment="1" applyProtection="1">
      <alignment horizontal="center"/>
      <protection locked="0"/>
    </xf>
    <xf numFmtId="0" fontId="13" fillId="0" borderId="7" xfId="0" applyFont="1" applyBorder="1" applyAlignment="1" applyProtection="1">
      <alignment horizontal="left" vertical="top" wrapText="1"/>
      <protection locked="0"/>
    </xf>
    <xf numFmtId="0" fontId="13" fillId="0" borderId="8" xfId="0" applyFont="1" applyBorder="1" applyAlignment="1" applyProtection="1">
      <alignment horizontal="left" vertical="top" wrapText="1"/>
      <protection locked="0"/>
    </xf>
    <xf numFmtId="0" fontId="13" fillId="0" borderId="9" xfId="0" applyFont="1" applyBorder="1" applyAlignment="1" applyProtection="1">
      <alignment horizontal="left" vertical="top" wrapText="1"/>
      <protection locked="0"/>
    </xf>
    <xf numFmtId="0" fontId="13" fillId="0" borderId="13" xfId="0" applyFont="1" applyBorder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vertical="top" wrapText="1"/>
      <protection locked="0"/>
    </xf>
    <xf numFmtId="0" fontId="13" fillId="0" borderId="14" xfId="0" applyFont="1" applyBorder="1" applyAlignment="1" applyProtection="1">
      <alignment horizontal="left" vertical="top" wrapText="1"/>
      <protection locked="0"/>
    </xf>
    <xf numFmtId="0" fontId="13" fillId="0" borderId="0" xfId="0" applyFont="1" applyBorder="1" applyAlignment="1" applyProtection="1">
      <alignment horizontal="left" vertical="top" wrapText="1"/>
      <protection locked="0"/>
    </xf>
    <xf numFmtId="0" fontId="13" fillId="0" borderId="7" xfId="0" applyFont="1" applyBorder="1" applyAlignment="1" applyProtection="1">
      <alignment vertical="top" wrapText="1"/>
      <protection locked="0"/>
    </xf>
    <xf numFmtId="0" fontId="13" fillId="0" borderId="8" xfId="0" applyFont="1" applyBorder="1" applyAlignment="1" applyProtection="1">
      <alignment vertical="top" wrapText="1"/>
      <protection locked="0"/>
    </xf>
    <xf numFmtId="0" fontId="13" fillId="0" borderId="9" xfId="0" applyFont="1" applyBorder="1" applyAlignment="1" applyProtection="1">
      <alignment vertical="top" wrapText="1"/>
      <protection locked="0"/>
    </xf>
    <xf numFmtId="0" fontId="13" fillId="0" borderId="13" xfId="0" applyFont="1" applyBorder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14" xfId="0" applyFont="1" applyBorder="1" applyAlignment="1" applyProtection="1">
      <alignment vertical="top" wrapText="1"/>
      <protection locked="0"/>
    </xf>
    <xf numFmtId="0" fontId="13" fillId="0" borderId="0" xfId="0" applyFont="1" applyBorder="1" applyAlignment="1" applyProtection="1">
      <alignment vertical="top" wrapText="1"/>
      <protection locked="0"/>
    </xf>
    <xf numFmtId="0" fontId="13" fillId="0" borderId="11" xfId="0" applyFont="1" applyBorder="1" applyAlignment="1" applyProtection="1">
      <alignment vertical="top" wrapText="1"/>
      <protection locked="0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D762D-592F-41DC-9411-E349210FEF15}">
  <dimension ref="A1:H22"/>
  <sheetViews>
    <sheetView tabSelected="1" view="pageBreakPreview" zoomScaleNormal="100" zoomScaleSheetLayoutView="100" workbookViewId="0">
      <selection activeCell="B5" sqref="B5:E8"/>
    </sheetView>
  </sheetViews>
  <sheetFormatPr defaultColWidth="8.88671875" defaultRowHeight="13.8" x14ac:dyDescent="0.3"/>
  <cols>
    <col min="1" max="1" width="10.88671875" style="2" customWidth="1"/>
    <col min="2" max="2" width="51.88671875" style="2" customWidth="1"/>
    <col min="3" max="3" width="78.109375" style="2" customWidth="1"/>
    <col min="4" max="4" width="16.6640625" style="2" bestFit="1" customWidth="1"/>
    <col min="5" max="5" width="7" style="2" bestFit="1" customWidth="1"/>
    <col min="6" max="6" width="30.109375" style="2" customWidth="1"/>
    <col min="7" max="7" width="27.88671875" style="2" customWidth="1"/>
    <col min="8" max="8" width="14" style="2" customWidth="1"/>
    <col min="9" max="16384" width="8.88671875" style="2"/>
  </cols>
  <sheetData>
    <row r="1" spans="1:8" ht="13.95" customHeight="1" x14ac:dyDescent="0.3">
      <c r="A1" s="36" t="s">
        <v>0</v>
      </c>
      <c r="B1" s="36"/>
      <c r="C1" s="36"/>
      <c r="D1" s="36"/>
      <c r="E1" s="36"/>
      <c r="F1" s="36"/>
      <c r="G1" s="36"/>
      <c r="H1" s="36"/>
    </row>
    <row r="2" spans="1:8" ht="13.95" customHeight="1" x14ac:dyDescent="0.3">
      <c r="A2" s="37" t="s">
        <v>1</v>
      </c>
      <c r="B2" s="38"/>
      <c r="C2" s="38"/>
      <c r="D2" s="38"/>
      <c r="E2" s="38"/>
      <c r="F2" s="38"/>
      <c r="G2" s="38"/>
      <c r="H2" s="39"/>
    </row>
    <row r="3" spans="1:8" ht="13.95" customHeight="1" x14ac:dyDescent="0.3">
      <c r="A3" s="7" t="s">
        <v>2</v>
      </c>
      <c r="B3" s="8"/>
      <c r="C3" s="9"/>
      <c r="D3" s="10"/>
      <c r="E3" s="10"/>
      <c r="F3" s="10"/>
      <c r="G3" s="11" t="s">
        <v>3</v>
      </c>
      <c r="H3" s="12" t="s">
        <v>4</v>
      </c>
    </row>
    <row r="4" spans="1:8" ht="13.95" customHeight="1" x14ac:dyDescent="0.3">
      <c r="A4" s="13"/>
      <c r="B4" s="14"/>
      <c r="C4" s="15"/>
      <c r="D4" s="10"/>
      <c r="E4" s="10"/>
      <c r="F4" s="10"/>
      <c r="G4" s="16"/>
      <c r="H4" s="17"/>
    </row>
    <row r="5" spans="1:8" ht="13.95" customHeight="1" x14ac:dyDescent="0.3">
      <c r="A5" s="34" t="s">
        <v>5</v>
      </c>
      <c r="B5" s="40" t="s">
        <v>6</v>
      </c>
      <c r="C5" s="41"/>
      <c r="D5" s="41"/>
      <c r="E5" s="42"/>
      <c r="F5" s="47"/>
      <c r="G5" s="48"/>
      <c r="H5" s="49"/>
    </row>
    <row r="6" spans="1:8" ht="13.95" customHeight="1" x14ac:dyDescent="0.3">
      <c r="A6" s="18"/>
      <c r="B6" s="43"/>
      <c r="C6" s="44"/>
      <c r="D6" s="44"/>
      <c r="E6" s="45"/>
      <c r="F6" s="50"/>
      <c r="G6" s="51"/>
      <c r="H6" s="52"/>
    </row>
    <row r="7" spans="1:8" ht="13.95" customHeight="1" x14ac:dyDescent="0.3">
      <c r="A7" s="19"/>
      <c r="B7" s="43"/>
      <c r="C7" s="44"/>
      <c r="D7" s="44"/>
      <c r="E7" s="45"/>
      <c r="F7" s="50"/>
      <c r="G7" s="51"/>
      <c r="H7" s="52"/>
    </row>
    <row r="8" spans="1:8" ht="22.2" customHeight="1" thickBot="1" x14ac:dyDescent="0.35">
      <c r="A8" s="19"/>
      <c r="B8" s="43"/>
      <c r="C8" s="46"/>
      <c r="D8" s="46"/>
      <c r="E8" s="45"/>
      <c r="F8" s="50"/>
      <c r="G8" s="53"/>
      <c r="H8" s="54"/>
    </row>
    <row r="9" spans="1:8" ht="13.2" customHeight="1" thickBot="1" x14ac:dyDescent="0.35">
      <c r="A9" s="30" t="s">
        <v>7</v>
      </c>
      <c r="B9" s="31" t="s">
        <v>8</v>
      </c>
      <c r="C9" s="32" t="s">
        <v>9</v>
      </c>
      <c r="D9" s="31" t="s">
        <v>10</v>
      </c>
      <c r="E9" s="31" t="s">
        <v>11</v>
      </c>
      <c r="F9" s="32" t="s">
        <v>12</v>
      </c>
      <c r="G9" s="33" t="s">
        <v>13</v>
      </c>
    </row>
    <row r="10" spans="1:8" ht="76.2" customHeight="1" x14ac:dyDescent="0.3">
      <c r="A10" s="24">
        <v>1</v>
      </c>
      <c r="B10" s="25" t="s">
        <v>14</v>
      </c>
      <c r="C10" s="26" t="s">
        <v>15</v>
      </c>
      <c r="D10" s="26" t="s">
        <v>16</v>
      </c>
      <c r="E10" s="27">
        <v>1015</v>
      </c>
      <c r="F10" s="28"/>
      <c r="G10" s="29">
        <f>E10*F10</f>
        <v>0</v>
      </c>
    </row>
    <row r="11" spans="1:8" ht="49.95" customHeight="1" x14ac:dyDescent="0.3">
      <c r="A11" s="6">
        <v>2</v>
      </c>
      <c r="B11" s="4" t="s">
        <v>17</v>
      </c>
      <c r="C11" s="1" t="s">
        <v>18</v>
      </c>
      <c r="D11" s="1" t="s">
        <v>19</v>
      </c>
      <c r="E11" s="3">
        <v>80</v>
      </c>
      <c r="F11" s="20"/>
      <c r="G11" s="29">
        <f t="shared" ref="G11:G19" si="0">E11*F11</f>
        <v>0</v>
      </c>
    </row>
    <row r="12" spans="1:8" ht="49.95" customHeight="1" x14ac:dyDescent="0.3">
      <c r="A12" s="6">
        <v>3</v>
      </c>
      <c r="B12" s="4" t="s">
        <v>20</v>
      </c>
      <c r="C12" s="5" t="s">
        <v>21</v>
      </c>
      <c r="D12" s="1" t="s">
        <v>19</v>
      </c>
      <c r="E12" s="3">
        <v>80</v>
      </c>
      <c r="F12" s="20"/>
      <c r="G12" s="29">
        <f t="shared" si="0"/>
        <v>0</v>
      </c>
    </row>
    <row r="13" spans="1:8" ht="49.95" customHeight="1" x14ac:dyDescent="0.3">
      <c r="A13" s="6">
        <v>4</v>
      </c>
      <c r="B13" s="4" t="s">
        <v>22</v>
      </c>
      <c r="C13" s="5" t="s">
        <v>23</v>
      </c>
      <c r="D13" s="1" t="s">
        <v>19</v>
      </c>
      <c r="E13" s="3">
        <v>80</v>
      </c>
      <c r="F13" s="20"/>
      <c r="G13" s="29">
        <f t="shared" si="0"/>
        <v>0</v>
      </c>
    </row>
    <row r="14" spans="1:8" ht="49.95" customHeight="1" x14ac:dyDescent="0.3">
      <c r="A14" s="6">
        <v>5</v>
      </c>
      <c r="B14" s="4" t="s">
        <v>24</v>
      </c>
      <c r="C14" s="5" t="s">
        <v>25</v>
      </c>
      <c r="D14" s="1" t="s">
        <v>19</v>
      </c>
      <c r="E14" s="3">
        <v>80</v>
      </c>
      <c r="F14" s="20"/>
      <c r="G14" s="29">
        <f t="shared" si="0"/>
        <v>0</v>
      </c>
    </row>
    <row r="15" spans="1:8" ht="49.95" customHeight="1" x14ac:dyDescent="0.3">
      <c r="A15" s="6">
        <v>6</v>
      </c>
      <c r="B15" s="4" t="s">
        <v>26</v>
      </c>
      <c r="C15" s="1" t="s">
        <v>27</v>
      </c>
      <c r="D15" s="1" t="s">
        <v>19</v>
      </c>
      <c r="E15" s="3">
        <v>80</v>
      </c>
      <c r="F15" s="20"/>
      <c r="G15" s="29">
        <f t="shared" si="0"/>
        <v>0</v>
      </c>
    </row>
    <row r="16" spans="1:8" ht="49.95" customHeight="1" x14ac:dyDescent="0.3">
      <c r="A16" s="6">
        <v>7</v>
      </c>
      <c r="B16" s="4" t="s">
        <v>28</v>
      </c>
      <c r="C16" s="5" t="s">
        <v>29</v>
      </c>
      <c r="D16" s="1" t="s">
        <v>19</v>
      </c>
      <c r="E16" s="3">
        <v>80</v>
      </c>
      <c r="F16" s="20"/>
      <c r="G16" s="29">
        <f t="shared" si="0"/>
        <v>0</v>
      </c>
    </row>
    <row r="17" spans="1:7" ht="49.95" customHeight="1" x14ac:dyDescent="0.3">
      <c r="A17" s="6">
        <v>8</v>
      </c>
      <c r="B17" s="4" t="s">
        <v>30</v>
      </c>
      <c r="C17" s="5" t="s">
        <v>31</v>
      </c>
      <c r="D17" s="1" t="s">
        <v>19</v>
      </c>
      <c r="E17" s="3">
        <v>80</v>
      </c>
      <c r="F17" s="21"/>
      <c r="G17" s="29">
        <f t="shared" si="0"/>
        <v>0</v>
      </c>
    </row>
    <row r="18" spans="1:7" ht="49.95" customHeight="1" x14ac:dyDescent="0.3">
      <c r="A18" s="6">
        <v>9</v>
      </c>
      <c r="B18" s="4" t="s">
        <v>32</v>
      </c>
      <c r="C18" s="1" t="s">
        <v>33</v>
      </c>
      <c r="D18" s="1" t="s">
        <v>19</v>
      </c>
      <c r="E18" s="3">
        <v>80</v>
      </c>
      <c r="F18" s="20"/>
      <c r="G18" s="29">
        <f t="shared" si="0"/>
        <v>0</v>
      </c>
    </row>
    <row r="19" spans="1:7" ht="49.95" customHeight="1" x14ac:dyDescent="0.3">
      <c r="A19" s="6">
        <v>10</v>
      </c>
      <c r="B19" s="4" t="s">
        <v>34</v>
      </c>
      <c r="C19" s="1" t="s">
        <v>35</v>
      </c>
      <c r="D19" s="1" t="s">
        <v>36</v>
      </c>
      <c r="E19" s="3">
        <v>80</v>
      </c>
      <c r="F19" s="20"/>
      <c r="G19" s="29">
        <f t="shared" si="0"/>
        <v>0</v>
      </c>
    </row>
    <row r="20" spans="1:7" ht="18" x14ac:dyDescent="0.35">
      <c r="A20" s="35" t="s">
        <v>37</v>
      </c>
      <c r="B20" s="35"/>
      <c r="C20" s="35"/>
      <c r="D20" s="35"/>
      <c r="E20" s="35"/>
      <c r="F20" s="22">
        <f>SUM(F10:F19)</f>
        <v>0</v>
      </c>
      <c r="G20" s="22">
        <v>0</v>
      </c>
    </row>
    <row r="21" spans="1:7" ht="18" x14ac:dyDescent="0.35">
      <c r="A21" s="35" t="s">
        <v>38</v>
      </c>
      <c r="B21" s="35"/>
      <c r="C21" s="35"/>
      <c r="D21" s="35"/>
      <c r="E21" s="35"/>
      <c r="F21" s="23"/>
      <c r="G21" s="23"/>
    </row>
    <row r="22" spans="1:7" ht="18" x14ac:dyDescent="0.35">
      <c r="A22" s="35" t="s">
        <v>39</v>
      </c>
      <c r="B22" s="35"/>
      <c r="C22" s="35"/>
      <c r="D22" s="35"/>
      <c r="E22" s="35"/>
      <c r="F22" s="23">
        <f>F20+F21</f>
        <v>0</v>
      </c>
      <c r="G22" s="23">
        <f>G20+G21</f>
        <v>0</v>
      </c>
    </row>
  </sheetData>
  <mergeCells count="7">
    <mergeCell ref="A20:E20"/>
    <mergeCell ref="A21:E21"/>
    <mergeCell ref="A22:E22"/>
    <mergeCell ref="A1:H1"/>
    <mergeCell ref="A2:H2"/>
    <mergeCell ref="B5:E8"/>
    <mergeCell ref="F5:H8"/>
  </mergeCells>
  <phoneticPr fontId="3" type="noConversion"/>
  <pageMargins left="0.7" right="0.7" top="0.75" bottom="0.75" header="0.3" footer="0.3"/>
  <pageSetup paperSize="9" scale="37" orientation="portrait" verticalDpi="597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A1B63704F51741A056BA401E1AED5F" ma:contentTypeVersion="12" ma:contentTypeDescription="Create a new document." ma:contentTypeScope="" ma:versionID="f7d5bb29a90ebd576af767a29c533054">
  <xsd:schema xmlns:xsd="http://www.w3.org/2001/XMLSchema" xmlns:xs="http://www.w3.org/2001/XMLSchema" xmlns:p="http://schemas.microsoft.com/office/2006/metadata/properties" xmlns:ns1="http://schemas.microsoft.com/sharepoint/v3" xmlns:ns2="55e5fa51-bdad-4ea2-86ec-50f6095fdbea" xmlns:ns3="75af858b-55cc-4e11-9c9b-3fea93a31138" targetNamespace="http://schemas.microsoft.com/office/2006/metadata/properties" ma:root="true" ma:fieldsID="ce13f86494b43c1c12e0abb0c34cbc1f" ns1:_="" ns2:_="" ns3:_="">
    <xsd:import namespace="http://schemas.microsoft.com/sharepoint/v3"/>
    <xsd:import namespace="55e5fa51-bdad-4ea2-86ec-50f6095fdbea"/>
    <xsd:import namespace="75af858b-55cc-4e11-9c9b-3fea93a311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4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5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e5fa51-bdad-4ea2-86ec-50f6095fdb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af858b-55cc-4e11-9c9b-3fea93a3113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D4D3744-2B14-424D-9DD3-7D3A6AEE55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D1F9DB-53CC-4FC5-A63A-8C0CAB62D137}">
  <ds:schemaRefs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purl.org/dc/terms/"/>
    <ds:schemaRef ds:uri="75af858b-55cc-4e11-9c9b-3fea93a31138"/>
    <ds:schemaRef ds:uri="55e5fa51-bdad-4ea2-86ec-50f6095fdbea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E402132A-BD48-429E-8CC8-E69C00188B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5e5fa51-bdad-4ea2-86ec-50f6095fdbea"/>
    <ds:schemaRef ds:uri="75af858b-55cc-4e11-9c9b-3fea93a31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EV-18</vt:lpstr>
      <vt:lpstr>'EV-18'!Podrucje_ispisa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Kristina</dc:creator>
  <cp:keywords/>
  <dc:description/>
  <cp:lastModifiedBy>Elena Mujakić</cp:lastModifiedBy>
  <cp:revision/>
  <dcterms:created xsi:type="dcterms:W3CDTF">2021-04-09T07:41:12Z</dcterms:created>
  <dcterms:modified xsi:type="dcterms:W3CDTF">2021-07-05T11:46:06Z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0x0101006EA1B63704F51741A056BA401E1AED5F</vt:lpwstr>
  </property>
</Properties>
</file>