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autoCompressPictures="0" defaultThemeVersion="124226"/>
  <bookViews>
    <workbookView xWindow="0" yWindow="0" windowWidth="19200" windowHeight="6730"/>
  </bookViews>
  <sheets>
    <sheet name="Troškovnik 3" sheetId="2" r:id="rId1"/>
  </sheets>
  <calcPr calcId="152511"/>
</workbook>
</file>

<file path=xl/calcChain.xml><?xml version="1.0" encoding="utf-8"?>
<calcChain xmlns="http://schemas.openxmlformats.org/spreadsheetml/2006/main">
  <c r="F5" i="2" l="1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4" i="2" l="1"/>
  <c r="F87" i="2" s="1"/>
  <c r="F88" i="2" l="1"/>
  <c r="F89" i="2" s="1"/>
</calcChain>
</file>

<file path=xl/sharedStrings.xml><?xml version="1.0" encoding="utf-8"?>
<sst xmlns="http://schemas.openxmlformats.org/spreadsheetml/2006/main" count="260" uniqueCount="178">
  <si>
    <t>R.br.</t>
  </si>
  <si>
    <t>Opis stavke</t>
  </si>
  <si>
    <t>Jedinica mjere</t>
  </si>
  <si>
    <t>Količina</t>
  </si>
  <si>
    <t>Jedinična cijena (bez PDV-a)</t>
  </si>
  <si>
    <t>Ukupna cijena (bez PDV-a)</t>
  </si>
  <si>
    <t xml:space="preserve">kom </t>
  </si>
  <si>
    <t xml:space="preserve"> CIJENA PONUDE BEZ PDV-a:</t>
  </si>
  <si>
    <t>IZNOS PDV-a:</t>
  </si>
  <si>
    <t>CIJENA PONUDE S PDV-om:</t>
  </si>
  <si>
    <t>1.</t>
  </si>
  <si>
    <t>potpis i pečat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</si>
  <si>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</si>
  <si>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</si>
  <si>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</si>
  <si>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</si>
  <si>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</si>
  <si>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</si>
  <si>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</si>
  <si>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</si>
  <si>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</si>
  <si>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</si>
  <si>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Troškovnik 
Nabava strojeva opreme I alata
Grupa 3. - Alati za strojnu obradu metala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</si>
  <si>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</si>
  <si>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</si>
  <si>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</si>
  <si>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</si>
  <si>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</si>
  <si>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</si>
  <si>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</si>
  <si>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</si>
  <si>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</si>
  <si>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</si>
  <si>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</si>
  <si>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Nosač alata A stanica</t>
  </si>
  <si>
    <t>Nosač alata B stanica</t>
  </si>
  <si>
    <t>Multi alat gornji sklop ( za 3 alata)</t>
  </si>
  <si>
    <t>Multi alat donji sklop ( za 3 alata)</t>
  </si>
  <si>
    <t>Multi alat gornji sklop (za 8 alata)</t>
  </si>
  <si>
    <t>Multi alat donji sklop ( za 8 alata)</t>
  </si>
  <si>
    <t>Nosač alata B stanica za multi alat</t>
  </si>
  <si>
    <t>Nosač alata A stanica za multi alat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</si>
  <si>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</si>
  <si>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</si>
  <si>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</si>
  <si>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</si>
  <si>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</si>
  <si>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</si>
  <si>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</si>
  <si>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</si>
  <si>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</si>
  <si>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</si>
  <si>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</si>
  <si>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</si>
  <si>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</si>
  <si>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</si>
  <si>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</si>
  <si>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</si>
  <si>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</si>
  <si>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</si>
  <si>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</si>
  <si>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</si>
  <si>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</si>
  <si>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</si>
  <si>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</si>
  <si>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</si>
  <si>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</si>
  <si>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</si>
  <si>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</si>
  <si>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</si>
  <si>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</si>
  <si>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</si>
  <si>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</si>
  <si>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</si>
  <si>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</si>
  <si>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</si>
  <si>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</si>
  <si>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</si>
  <si>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</si>
  <si>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</si>
  <si>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</si>
  <si>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</si>
  <si>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</si>
  <si>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</si>
  <si>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</si>
  <si>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</si>
  <si>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</si>
  <si>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</si>
  <si>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</si>
  <si>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</si>
  <si>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</si>
  <si>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</si>
  <si>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</si>
  <si>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</si>
  <si>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</si>
  <si>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</si>
  <si>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</si>
  <si>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</si>
  <si>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</si>
  <si>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</si>
  <si>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</si>
  <si>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</si>
  <si>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</si>
  <si>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Žig RD 3 mm</t>
  </si>
  <si>
    <t>Vodilica žiga RD 3 mm</t>
  </si>
  <si>
    <t>Matrica RD 3 mm, CLR 0,20 mm</t>
  </si>
  <si>
    <t>Matrica RD 3 mm, CLR 0,40 mm</t>
  </si>
  <si>
    <t>Žig RD 4 mm</t>
  </si>
  <si>
    <t>Vodilica žiga RD 4 mm</t>
  </si>
  <si>
    <t>Matrica RD 4 mm, CLR 0,40 mm</t>
  </si>
  <si>
    <t>Žig RD 5 mm</t>
  </si>
  <si>
    <t>Vodilica žiga RD 5 mm</t>
  </si>
  <si>
    <t>Matrica RD 5 mm, CLR 0,20 mm</t>
  </si>
  <si>
    <t>Matrica RD 5 mm, CLR 0,40 mm</t>
  </si>
  <si>
    <t>Vodilica žiga RD 5,5 mm</t>
  </si>
  <si>
    <t>Matrica RD 5,5 mm, CLR 0,40 mm</t>
  </si>
  <si>
    <t>Žig RD 7 mm</t>
  </si>
  <si>
    <t>Vodilica žiga RD 7 mm</t>
  </si>
  <si>
    <t>Matrica RD 7 mm, CLR 0,20 mm</t>
  </si>
  <si>
    <t>Žig RD 8 mm</t>
  </si>
  <si>
    <t>Vodilica žiga RD 8 mm</t>
  </si>
  <si>
    <t>Matrica RD 8 mm, CLR 0,20 mm</t>
  </si>
  <si>
    <t>Matrica RD 7 mm, CLR 0,40 mm</t>
  </si>
  <si>
    <t>Žig RD 10 mm</t>
  </si>
  <si>
    <t>Vodilica žiga RD 10 mm</t>
  </si>
  <si>
    <t>Matrica RD 10 mm, CLR 0,40 mm</t>
  </si>
  <si>
    <t>Žig RD 12 mm</t>
  </si>
  <si>
    <t>Vodilica žiga RD 12 mm</t>
  </si>
  <si>
    <t>Matrica RD 12 mm, CLR 0,20 mm</t>
  </si>
  <si>
    <t>Žig RD 14 mm</t>
  </si>
  <si>
    <t>Vodilica žiga RD 14 mm</t>
  </si>
  <si>
    <t>Žig RD 16 mm</t>
  </si>
  <si>
    <t>Vodilica žiga RD 16 mm</t>
  </si>
  <si>
    <t>Matrica RD 16 mm, CLR 0,20 mm</t>
  </si>
  <si>
    <t>Matrica RD 16 mm, CLR 0,40 mm</t>
  </si>
  <si>
    <t>Žig RD 21 mm</t>
  </si>
  <si>
    <t>Vodilica žiga RD 21 mm</t>
  </si>
  <si>
    <t>Matrica RD 21 mm, CLR 0,20 mm</t>
  </si>
  <si>
    <t>Matrica RD 21 mm, CLR 0,40 mm</t>
  </si>
  <si>
    <t>Žig RD 25 mm</t>
  </si>
  <si>
    <t>Vodilica žiga RD 25 mm</t>
  </si>
  <si>
    <t>Matrica RD 25 mm, CLR 0,20 mm</t>
  </si>
  <si>
    <t>Matrica RD 25 mm, CLR 0,40 mm</t>
  </si>
  <si>
    <t>Žig SQ 4 mm</t>
  </si>
  <si>
    <t>Vodilica žiga SQ 4 mm</t>
  </si>
  <si>
    <t>Matrica SQ 4 mm, CLR 0,20 mm</t>
  </si>
  <si>
    <t>Žig SQ 12 mm</t>
  </si>
  <si>
    <t>Vodilica žiga SQ 12 mm</t>
  </si>
  <si>
    <t>Matrica SQ 12 mm, CLR 0,20 mm</t>
  </si>
  <si>
    <t>Matrica SQ 12 mm, CLR 0,40 mm</t>
  </si>
  <si>
    <t>Vodilica žiga RE 20 x 3 mm</t>
  </si>
  <si>
    <t>Žig RE 20 x 3 mm</t>
  </si>
  <si>
    <t>Matrica RE 20 x 3, CLR 0,40 mm</t>
  </si>
  <si>
    <t>Žig RE 30 x 5 mm</t>
  </si>
  <si>
    <t>Vodilica žiga RE 30 x 5 mm</t>
  </si>
  <si>
    <t>Matrica RE 30 x 5, CLR 0,20 mm</t>
  </si>
  <si>
    <t>Matrica RE 30 x 5, CLR 0,40 mm</t>
  </si>
  <si>
    <t>Žig RE 80 x 5 mm</t>
  </si>
  <si>
    <t>Vodilica žiga RE 80 x 5 mm</t>
  </si>
  <si>
    <t>Matrica  RE 80 x 5, CLR 0,20 mm</t>
  </si>
  <si>
    <t>Matrica  RE 80 x 5, CLR 0,40 mm</t>
  </si>
  <si>
    <t>Žig OB 12 x 8 mm</t>
  </si>
  <si>
    <t>Vodilica žiga OB 12 x 8 mm</t>
  </si>
  <si>
    <t>Matrica OB 12 x 8 mm, CLR 0,40 mm</t>
  </si>
  <si>
    <t>Žig OB 16 x 10 mm</t>
  </si>
  <si>
    <t>Vodilica žiga OB 16 x 10 mm</t>
  </si>
  <si>
    <t>Matrica OB 16 x 10 mm, CLR 0,40 mm</t>
  </si>
  <si>
    <t>Komplet alat za upuštenje  RD 15 x 3,5 mm visine, B stanica (1-1/4) gust, čelik 1.000 mm</t>
  </si>
  <si>
    <t>Komplet alat za upuštenje RD 9 x 4 x 90 stupnjeva, B stanica (1-1/4) gust, čelik 1.000 mm</t>
  </si>
  <si>
    <t>Vodilica žiga SQ 20 mm</t>
  </si>
  <si>
    <t xml:space="preserve">Žig SQ 20 mm  </t>
  </si>
  <si>
    <t>Matrica SQ 20 mm, CLR 0,40 mm</t>
  </si>
  <si>
    <t>Matrica SQ 20 mm, CLR 0,20 mm</t>
  </si>
  <si>
    <t>Žig RD 5,5 mm</t>
  </si>
  <si>
    <t>Matrica RD 10 mm, CLR 0,20 mm</t>
  </si>
  <si>
    <t>Dodatna indeksirana os na stroju-mogućnost rotacije alata za 360°</t>
  </si>
  <si>
    <t xml:space="preserve">Matrica RD 14mm, CLR 0,20 mm                     </t>
  </si>
  <si>
    <t>Standardni Nosač alata D stanica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</si>
</sst>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kn-41A]_-;\-* #,##0.00\ [$kn-41A]_-;_-* &quot;-&quot;??\ [$kn-41A]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0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 applyProtection="1">
      <alignment horizontal="center" vertical="center"/>
      <protection hidden="1"/>
    </xf>
    <xf numFmtId="4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5" xfId="0" applyFont="1" applyBorder="1" applyAlignment="1">
      <alignment horizontal="left"/>
    </xf>
  </cellXfs>
  <cellStyles count="3">
    <cellStyle name="Normal 2" xfId="1"/>
    <cellStyle name="Normal 2 2" xfId="2"/>
    <cellStyle name="Normalno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4"/>
  <sheetViews>
    <sheetView showGridLines="0" tabSelected="1" view="pageBreakPreview" topLeftCell="A82" zoomScale="110" zoomScaleNormal="110" zoomScaleSheetLayoutView="110" zoomScalePageLayoutView="150" workbookViewId="0">
      <selection activeCell="B91" sqref="B91"/>
    </sheetView>
  </sheetViews>
  <sheetFormatPr defaultColWidth="8.54296875" defaultRowHeight="14.5" x14ac:dyDescent="0.35"/>
  <cols>
    <col min="1" max="1" width="4.81640625" bestFit="1" customWidth="1"/>
    <col min="2" max="2" width="71.26953125" customWidth="1"/>
    <col min="3" max="3" width="12.453125" bestFit="1" customWidth="1"/>
    <col min="4" max="4" width="7" bestFit="1" customWidth="1"/>
    <col min="5" max="5" width="23.1796875" bestFit="1" customWidth="1"/>
    <col min="6" max="6" width="21.81640625" bestFit="1" customWidth="1"/>
  </cols>
  <sheetData>
    <row r="1" spans="1:6" ht="55" customHeight="1" x14ac:dyDescent="0.35">
      <c r="A1" s="14" t="s">
        <v>22</v>
      </c>
      <c r="B1" s="15"/>
      <c r="C1" s="15"/>
      <c r="D1" s="15"/>
      <c r="E1" s="15"/>
      <c r="F1" s="16"/>
    </row>
    <row r="2" spans="1:6" ht="25.5" customHeight="1" x14ac:dyDescent="0.35">
      <c r="A2" s="1" t="s">
        <v>0</v>
      </c>
      <c r="B2" s="1" t="s">
        <v>1</v>
      </c>
      <c r="C2" s="2" t="s">
        <v>2</v>
      </c>
      <c r="D2" s="2" t="s">
        <v>3</v>
      </c>
      <c r="E2" s="2" t="s">
        <v>4</v>
      </c>
      <c r="F2" s="2" t="s">
        <v>5</v>
      </c>
    </row>
    <row r="3" spans="1:6" ht="17.25" customHeight="1" x14ac:dyDescent="0.35">
      <c r="A3" s="1"/>
      <c r="B3" s="1">
        <v>1</v>
      </c>
      <c r="C3" s="2">
        <v>2</v>
      </c>
      <c r="D3" s="2">
        <v>3</v>
      </c>
      <c r="E3" s="2">
        <v>4</v>
      </c>
      <c r="F3" s="2">
        <v>5</v>
      </c>
    </row>
    <row r="4" spans="1:6" x14ac:dyDescent="0.35">
      <c r="A4" s="6" t="s">
        <v>10</v>
      </c>
      <c r="B4" s="5" t="s">
        <v>34</v>
      </c>
      <c r="C4" s="3" t="s">
        <v>6</v>
      </c>
      <c r="D4" s="3">
        <v>3</v>
      </c>
      <c r="E4" s="11"/>
      <c r="F4" s="8">
        <f>E4*D4</f>
        <v>0</v>
      </c>
    </row>
    <row r="5" spans="1:6" x14ac:dyDescent="0.35">
      <c r="A5" s="6" t="s">
        <v>12</v>
      </c>
      <c r="B5" s="5" t="s">
        <v>35</v>
      </c>
      <c r="C5" s="3" t="s">
        <v>6</v>
      </c>
      <c r="D5" s="3">
        <v>9</v>
      </c>
      <c r="E5" s="11"/>
      <c r="F5" s="8">
        <f t="shared" ref="F5:F68" si="0">E5*D5</f>
        <v>0</v>
      </c>
    </row>
    <row r="6" spans="1:6" x14ac:dyDescent="0.35">
      <c r="A6" s="6" t="s">
        <v>13</v>
      </c>
      <c r="B6" s="5" t="s">
        <v>177</v>
      </c>
      <c r="C6" s="3" t="s">
        <v>6</v>
      </c>
      <c r="D6" s="3">
        <v>2</v>
      </c>
      <c r="E6" s="11"/>
      <c r="F6" s="8">
        <f t="shared" si="0"/>
        <v>0</v>
      </c>
    </row>
    <row r="7" spans="1:6" x14ac:dyDescent="0.35">
      <c r="A7" s="6" t="s">
        <v>14</v>
      </c>
      <c r="B7" s="5" t="s">
        <v>36</v>
      </c>
      <c r="C7" s="3" t="s">
        <v>6</v>
      </c>
      <c r="D7" s="3">
        <v>2</v>
      </c>
      <c r="E7" s="12"/>
      <c r="F7" s="8">
        <f t="shared" si="0"/>
        <v>0</v>
      </c>
    </row>
    <row r="8" spans="1:6" x14ac:dyDescent="0.35">
      <c r="A8" s="6" t="s">
        <v>15</v>
      </c>
      <c r="B8" s="5" t="s">
        <v>37</v>
      </c>
      <c r="C8" s="3" t="s">
        <v>6</v>
      </c>
      <c r="D8" s="3">
        <v>2</v>
      </c>
      <c r="E8" s="11"/>
      <c r="F8" s="8">
        <f t="shared" si="0"/>
        <v>0</v>
      </c>
    </row>
    <row r="9" spans="1:6" x14ac:dyDescent="0.35">
      <c r="A9" s="6" t="s">
        <v>16</v>
      </c>
      <c r="B9" s="5" t="s">
        <v>38</v>
      </c>
      <c r="C9" s="3" t="s">
        <v>6</v>
      </c>
      <c r="D9" s="3">
        <v>1</v>
      </c>
      <c r="E9" s="11"/>
      <c r="F9" s="8">
        <f t="shared" si="0"/>
        <v>0</v>
      </c>
    </row>
    <row r="10" spans="1:6" x14ac:dyDescent="0.35">
      <c r="A10" s="6" t="s">
        <v>17</v>
      </c>
      <c r="B10" s="5" t="s">
        <v>39</v>
      </c>
      <c r="C10" s="3" t="s">
        <v>6</v>
      </c>
      <c r="D10" s="3">
        <v>1</v>
      </c>
      <c r="E10" s="11"/>
      <c r="F10" s="8">
        <f t="shared" si="0"/>
        <v>0</v>
      </c>
    </row>
    <row r="11" spans="1:6" x14ac:dyDescent="0.35">
      <c r="A11" s="6" t="s">
        <v>18</v>
      </c>
      <c r="B11" s="5" t="s">
        <v>40</v>
      </c>
      <c r="C11" s="3" t="s">
        <v>6</v>
      </c>
      <c r="D11" s="3">
        <v>6</v>
      </c>
      <c r="E11" s="11"/>
      <c r="F11" s="8">
        <f t="shared" si="0"/>
        <v>0</v>
      </c>
    </row>
    <row r="12" spans="1:6" x14ac:dyDescent="0.35">
      <c r="A12" s="6" t="s">
        <v>19</v>
      </c>
      <c r="B12" s="5" t="s">
        <v>41</v>
      </c>
      <c r="C12" s="3" t="s">
        <v>6</v>
      </c>
      <c r="D12" s="3">
        <v>8</v>
      </c>
      <c r="E12" s="11"/>
      <c r="F12" s="8">
        <f t="shared" si="0"/>
        <v>0</v>
      </c>
    </row>
    <row r="13" spans="1:6" x14ac:dyDescent="0.35">
      <c r="A13" s="6" t="s">
        <v>20</v>
      </c>
      <c r="B13" s="5" t="s">
        <v>103</v>
      </c>
      <c r="C13" s="3" t="s">
        <v>6</v>
      </c>
      <c r="D13" s="3">
        <v>2</v>
      </c>
      <c r="E13" s="7"/>
      <c r="F13" s="8">
        <f t="shared" si="0"/>
        <v>0</v>
      </c>
    </row>
    <row r="14" spans="1:6" x14ac:dyDescent="0.35">
      <c r="A14" s="6" t="s">
        <v>21</v>
      </c>
      <c r="B14" s="5" t="s">
        <v>104</v>
      </c>
      <c r="C14" s="3" t="s">
        <v>6</v>
      </c>
      <c r="D14" s="3">
        <v>2</v>
      </c>
      <c r="E14" s="7"/>
      <c r="F14" s="8">
        <f t="shared" si="0"/>
        <v>0</v>
      </c>
    </row>
    <row r="15" spans="1:6" x14ac:dyDescent="0.35">
      <c r="A15" s="6" t="s">
        <v>23</v>
      </c>
      <c r="B15" s="5" t="s">
        <v>105</v>
      </c>
      <c r="C15" s="3" t="s">
        <v>6</v>
      </c>
      <c r="D15" s="3">
        <v>1</v>
      </c>
      <c r="E15" s="7"/>
      <c r="F15" s="8">
        <f t="shared" si="0"/>
        <v>0</v>
      </c>
    </row>
    <row r="16" spans="1:6" x14ac:dyDescent="0.35">
      <c r="A16" s="6" t="s">
        <v>24</v>
      </c>
      <c r="B16" s="5" t="s">
        <v>106</v>
      </c>
      <c r="C16" s="3" t="s">
        <v>6</v>
      </c>
      <c r="D16" s="3">
        <v>1</v>
      </c>
      <c r="E16" s="7"/>
      <c r="F16" s="8">
        <f t="shared" si="0"/>
        <v>0</v>
      </c>
    </row>
    <row r="17" spans="1:6" x14ac:dyDescent="0.35">
      <c r="A17" s="6" t="s">
        <v>25</v>
      </c>
      <c r="B17" s="5" t="s">
        <v>107</v>
      </c>
      <c r="C17" s="3" t="s">
        <v>6</v>
      </c>
      <c r="D17" s="3">
        <v>1</v>
      </c>
      <c r="E17" s="7"/>
      <c r="F17" s="8">
        <f t="shared" si="0"/>
        <v>0</v>
      </c>
    </row>
    <row r="18" spans="1:6" x14ac:dyDescent="0.35">
      <c r="A18" s="6" t="s">
        <v>26</v>
      </c>
      <c r="B18" s="5" t="s">
        <v>108</v>
      </c>
      <c r="C18" s="3" t="s">
        <v>6</v>
      </c>
      <c r="D18" s="3">
        <v>1</v>
      </c>
      <c r="E18" s="7"/>
      <c r="F18" s="8">
        <f t="shared" si="0"/>
        <v>0</v>
      </c>
    </row>
    <row r="19" spans="1:6" x14ac:dyDescent="0.35">
      <c r="A19" s="6" t="s">
        <v>27</v>
      </c>
      <c r="B19" s="5" t="s">
        <v>109</v>
      </c>
      <c r="C19" s="3" t="s">
        <v>6</v>
      </c>
      <c r="D19" s="3">
        <v>1</v>
      </c>
      <c r="E19" s="7"/>
      <c r="F19" s="8">
        <f t="shared" si="0"/>
        <v>0</v>
      </c>
    </row>
    <row r="20" spans="1:6" x14ac:dyDescent="0.35">
      <c r="A20" s="6" t="s">
        <v>28</v>
      </c>
      <c r="B20" s="5" t="s">
        <v>110</v>
      </c>
      <c r="C20" s="3" t="s">
        <v>6</v>
      </c>
      <c r="D20" s="3">
        <v>2</v>
      </c>
      <c r="E20" s="7"/>
      <c r="F20" s="8">
        <f t="shared" si="0"/>
        <v>0</v>
      </c>
    </row>
    <row r="21" spans="1:6" x14ac:dyDescent="0.35">
      <c r="A21" s="6" t="s">
        <v>29</v>
      </c>
      <c r="B21" s="5" t="s">
        <v>111</v>
      </c>
      <c r="C21" s="3" t="s">
        <v>6</v>
      </c>
      <c r="D21" s="3">
        <v>2</v>
      </c>
      <c r="E21" s="7"/>
      <c r="F21" s="8">
        <f t="shared" si="0"/>
        <v>0</v>
      </c>
    </row>
    <row r="22" spans="1:6" x14ac:dyDescent="0.35">
      <c r="A22" s="6" t="s">
        <v>30</v>
      </c>
      <c r="B22" s="5" t="s">
        <v>112</v>
      </c>
      <c r="C22" s="3" t="s">
        <v>6</v>
      </c>
      <c r="D22" s="3">
        <v>1</v>
      </c>
      <c r="E22" s="7"/>
      <c r="F22" s="8">
        <f t="shared" si="0"/>
        <v>0</v>
      </c>
    </row>
    <row r="23" spans="1:6" x14ac:dyDescent="0.35">
      <c r="A23" s="6" t="s">
        <v>31</v>
      </c>
      <c r="B23" s="5" t="s">
        <v>113</v>
      </c>
      <c r="C23" s="3" t="s">
        <v>6</v>
      </c>
      <c r="D23" s="3">
        <v>1</v>
      </c>
      <c r="E23" s="7"/>
      <c r="F23" s="8">
        <f t="shared" si="0"/>
        <v>0</v>
      </c>
    </row>
    <row r="24" spans="1:6" x14ac:dyDescent="0.35">
      <c r="A24" s="6" t="s">
        <v>32</v>
      </c>
      <c r="B24" s="5" t="s">
        <v>173</v>
      </c>
      <c r="C24" s="3" t="s">
        <v>6</v>
      </c>
      <c r="D24" s="3">
        <v>1</v>
      </c>
      <c r="E24" s="7"/>
      <c r="F24" s="8">
        <f t="shared" si="0"/>
        <v>0</v>
      </c>
    </row>
    <row r="25" spans="1:6" x14ac:dyDescent="0.35">
      <c r="A25" s="6" t="s">
        <v>33</v>
      </c>
      <c r="B25" s="5" t="s">
        <v>114</v>
      </c>
      <c r="C25" s="3" t="s">
        <v>6</v>
      </c>
      <c r="D25" s="3">
        <v>1</v>
      </c>
      <c r="E25" s="7"/>
      <c r="F25" s="8">
        <f t="shared" si="0"/>
        <v>0</v>
      </c>
    </row>
    <row r="26" spans="1:6" x14ac:dyDescent="0.35">
      <c r="A26" s="6" t="s">
        <v>42</v>
      </c>
      <c r="B26" s="5" t="s">
        <v>115</v>
      </c>
      <c r="C26" s="3" t="s">
        <v>6</v>
      </c>
      <c r="D26" s="3">
        <v>1</v>
      </c>
      <c r="E26" s="7"/>
      <c r="F26" s="8">
        <f t="shared" si="0"/>
        <v>0</v>
      </c>
    </row>
    <row r="27" spans="1:6" x14ac:dyDescent="0.35">
      <c r="A27" s="6" t="s">
        <v>43</v>
      </c>
      <c r="B27" s="5" t="s">
        <v>116</v>
      </c>
      <c r="C27" s="3" t="s">
        <v>6</v>
      </c>
      <c r="D27" s="3">
        <v>1</v>
      </c>
      <c r="E27" s="7"/>
      <c r="F27" s="8">
        <f t="shared" si="0"/>
        <v>0</v>
      </c>
    </row>
    <row r="28" spans="1:6" x14ac:dyDescent="0.35">
      <c r="A28" s="6" t="s">
        <v>44</v>
      </c>
      <c r="B28" s="5" t="s">
        <v>117</v>
      </c>
      <c r="C28" s="3" t="s">
        <v>6</v>
      </c>
      <c r="D28" s="3">
        <v>1</v>
      </c>
      <c r="E28" s="7"/>
      <c r="F28" s="8">
        <f t="shared" si="0"/>
        <v>0</v>
      </c>
    </row>
    <row r="29" spans="1:6" x14ac:dyDescent="0.35">
      <c r="A29" s="6" t="s">
        <v>45</v>
      </c>
      <c r="B29" s="5" t="s">
        <v>118</v>
      </c>
      <c r="C29" s="3" t="s">
        <v>6</v>
      </c>
      <c r="D29" s="3">
        <v>1</v>
      </c>
      <c r="E29" s="7"/>
      <c r="F29" s="8">
        <f t="shared" si="0"/>
        <v>0</v>
      </c>
    </row>
    <row r="30" spans="1:6" x14ac:dyDescent="0.35">
      <c r="A30" s="6" t="s">
        <v>46</v>
      </c>
      <c r="B30" s="5" t="s">
        <v>119</v>
      </c>
      <c r="C30" s="3" t="s">
        <v>6</v>
      </c>
      <c r="D30" s="3">
        <v>2</v>
      </c>
      <c r="E30" s="7"/>
      <c r="F30" s="8">
        <f t="shared" si="0"/>
        <v>0</v>
      </c>
    </row>
    <row r="31" spans="1:6" x14ac:dyDescent="0.35">
      <c r="A31" s="6" t="s">
        <v>47</v>
      </c>
      <c r="B31" s="5" t="s">
        <v>120</v>
      </c>
      <c r="C31" s="3" t="s">
        <v>6</v>
      </c>
      <c r="D31" s="3">
        <v>2</v>
      </c>
      <c r="E31" s="7"/>
      <c r="F31" s="8">
        <f t="shared" si="0"/>
        <v>0</v>
      </c>
    </row>
    <row r="32" spans="1:6" x14ac:dyDescent="0.35">
      <c r="A32" s="6" t="s">
        <v>48</v>
      </c>
      <c r="B32" s="5" t="s">
        <v>121</v>
      </c>
      <c r="C32" s="3" t="s">
        <v>6</v>
      </c>
      <c r="D32" s="3">
        <v>1</v>
      </c>
      <c r="E32" s="7"/>
      <c r="F32" s="8">
        <f t="shared" si="0"/>
        <v>0</v>
      </c>
    </row>
    <row r="33" spans="1:6" x14ac:dyDescent="0.35">
      <c r="A33" s="6" t="s">
        <v>49</v>
      </c>
      <c r="B33" s="5" t="s">
        <v>122</v>
      </c>
      <c r="C33" s="3" t="s">
        <v>6</v>
      </c>
      <c r="D33" s="3">
        <v>1</v>
      </c>
      <c r="E33" s="7"/>
      <c r="F33" s="8">
        <f t="shared" si="0"/>
        <v>0</v>
      </c>
    </row>
    <row r="34" spans="1:6" x14ac:dyDescent="0.35">
      <c r="A34" s="6" t="s">
        <v>50</v>
      </c>
      <c r="B34" s="5" t="s">
        <v>123</v>
      </c>
      <c r="C34" s="3" t="s">
        <v>6</v>
      </c>
      <c r="D34" s="3">
        <v>2</v>
      </c>
      <c r="E34" s="7"/>
      <c r="F34" s="8">
        <f t="shared" si="0"/>
        <v>0</v>
      </c>
    </row>
    <row r="35" spans="1:6" x14ac:dyDescent="0.35">
      <c r="A35" s="6" t="s">
        <v>51</v>
      </c>
      <c r="B35" s="5" t="s">
        <v>124</v>
      </c>
      <c r="C35" s="3" t="s">
        <v>6</v>
      </c>
      <c r="D35" s="3">
        <v>2</v>
      </c>
      <c r="E35" s="7"/>
      <c r="F35" s="8">
        <f t="shared" si="0"/>
        <v>0</v>
      </c>
    </row>
    <row r="36" spans="1:6" x14ac:dyDescent="0.35">
      <c r="A36" s="6" t="s">
        <v>52</v>
      </c>
      <c r="B36" s="5" t="s">
        <v>174</v>
      </c>
      <c r="C36" s="3" t="s">
        <v>6</v>
      </c>
      <c r="D36" s="3">
        <v>1</v>
      </c>
      <c r="E36" s="7"/>
      <c r="F36" s="8">
        <f t="shared" si="0"/>
        <v>0</v>
      </c>
    </row>
    <row r="37" spans="1:6" x14ac:dyDescent="0.35">
      <c r="A37" s="6" t="s">
        <v>53</v>
      </c>
      <c r="B37" s="5" t="s">
        <v>125</v>
      </c>
      <c r="C37" s="3" t="s">
        <v>6</v>
      </c>
      <c r="D37" s="3">
        <v>1</v>
      </c>
      <c r="E37" s="7"/>
      <c r="F37" s="8">
        <f t="shared" si="0"/>
        <v>0</v>
      </c>
    </row>
    <row r="38" spans="1:6" x14ac:dyDescent="0.35">
      <c r="A38" s="6" t="s">
        <v>54</v>
      </c>
      <c r="B38" s="5" t="s">
        <v>126</v>
      </c>
      <c r="C38" s="3" t="s">
        <v>6</v>
      </c>
      <c r="D38" s="3">
        <v>1</v>
      </c>
      <c r="E38" s="7"/>
      <c r="F38" s="8">
        <f t="shared" si="0"/>
        <v>0</v>
      </c>
    </row>
    <row r="39" spans="1:6" x14ac:dyDescent="0.35">
      <c r="A39" s="6" t="s">
        <v>55</v>
      </c>
      <c r="B39" s="5" t="s">
        <v>127</v>
      </c>
      <c r="C39" s="3" t="s">
        <v>6</v>
      </c>
      <c r="D39" s="3">
        <v>1</v>
      </c>
      <c r="E39" s="7"/>
      <c r="F39" s="8">
        <f t="shared" si="0"/>
        <v>0</v>
      </c>
    </row>
    <row r="40" spans="1:6" x14ac:dyDescent="0.35">
      <c r="A40" s="6" t="s">
        <v>56</v>
      </c>
      <c r="B40" s="5" t="s">
        <v>128</v>
      </c>
      <c r="C40" s="3" t="s">
        <v>6</v>
      </c>
      <c r="D40" s="3">
        <v>1</v>
      </c>
      <c r="E40" s="7"/>
      <c r="F40" s="8">
        <f t="shared" si="0"/>
        <v>0</v>
      </c>
    </row>
    <row r="41" spans="1:6" x14ac:dyDescent="0.35">
      <c r="A41" s="6" t="s">
        <v>57</v>
      </c>
      <c r="B41" s="5" t="s">
        <v>129</v>
      </c>
      <c r="C41" s="3" t="s">
        <v>6</v>
      </c>
      <c r="D41" s="3">
        <v>1</v>
      </c>
      <c r="E41" s="7"/>
      <c r="F41" s="8">
        <f t="shared" si="0"/>
        <v>0</v>
      </c>
    </row>
    <row r="42" spans="1:6" x14ac:dyDescent="0.35">
      <c r="A42" s="6" t="s">
        <v>58</v>
      </c>
      <c r="B42" s="5" t="s">
        <v>130</v>
      </c>
      <c r="C42" s="3" t="s">
        <v>6</v>
      </c>
      <c r="D42" s="3">
        <v>1</v>
      </c>
      <c r="E42" s="7"/>
      <c r="F42" s="8">
        <f t="shared" si="0"/>
        <v>0</v>
      </c>
    </row>
    <row r="43" spans="1:6" x14ac:dyDescent="0.35">
      <c r="A43" s="6" t="s">
        <v>59</v>
      </c>
      <c r="B43" s="5" t="s">
        <v>176</v>
      </c>
      <c r="C43" s="3" t="s">
        <v>6</v>
      </c>
      <c r="D43" s="3">
        <v>1</v>
      </c>
      <c r="E43" s="7"/>
      <c r="F43" s="8">
        <f t="shared" si="0"/>
        <v>0</v>
      </c>
    </row>
    <row r="44" spans="1:6" x14ac:dyDescent="0.35">
      <c r="A44" s="6" t="s">
        <v>60</v>
      </c>
      <c r="B44" s="5" t="s">
        <v>131</v>
      </c>
      <c r="C44" s="3" t="s">
        <v>6</v>
      </c>
      <c r="D44" s="3">
        <v>2</v>
      </c>
      <c r="E44" s="7"/>
      <c r="F44" s="8">
        <f t="shared" si="0"/>
        <v>0</v>
      </c>
    </row>
    <row r="45" spans="1:6" x14ac:dyDescent="0.35">
      <c r="A45" s="6" t="s">
        <v>61</v>
      </c>
      <c r="B45" s="5" t="s">
        <v>132</v>
      </c>
      <c r="C45" s="3" t="s">
        <v>6</v>
      </c>
      <c r="D45" s="3">
        <v>2</v>
      </c>
      <c r="E45" s="7"/>
      <c r="F45" s="8">
        <f t="shared" si="0"/>
        <v>0</v>
      </c>
    </row>
    <row r="46" spans="1:6" x14ac:dyDescent="0.35">
      <c r="A46" s="6" t="s">
        <v>62</v>
      </c>
      <c r="B46" s="5" t="s">
        <v>133</v>
      </c>
      <c r="C46" s="3" t="s">
        <v>6</v>
      </c>
      <c r="D46" s="3">
        <v>1</v>
      </c>
      <c r="E46" s="7"/>
      <c r="F46" s="8">
        <f t="shared" si="0"/>
        <v>0</v>
      </c>
    </row>
    <row r="47" spans="1:6" x14ac:dyDescent="0.35">
      <c r="A47" s="6" t="s">
        <v>63</v>
      </c>
      <c r="B47" s="5" t="s">
        <v>134</v>
      </c>
      <c r="C47" s="3" t="s">
        <v>6</v>
      </c>
      <c r="D47" s="3">
        <v>1</v>
      </c>
      <c r="E47" s="7"/>
      <c r="F47" s="8">
        <f t="shared" si="0"/>
        <v>0</v>
      </c>
    </row>
    <row r="48" spans="1:6" x14ac:dyDescent="0.35">
      <c r="A48" s="6" t="s">
        <v>64</v>
      </c>
      <c r="B48" s="5" t="s">
        <v>135</v>
      </c>
      <c r="C48" s="3" t="s">
        <v>6</v>
      </c>
      <c r="D48" s="3">
        <v>2</v>
      </c>
      <c r="E48" s="7"/>
      <c r="F48" s="8">
        <f t="shared" si="0"/>
        <v>0</v>
      </c>
    </row>
    <row r="49" spans="1:6" x14ac:dyDescent="0.35">
      <c r="A49" s="6" t="s">
        <v>65</v>
      </c>
      <c r="B49" s="5" t="s">
        <v>136</v>
      </c>
      <c r="C49" s="3" t="s">
        <v>6</v>
      </c>
      <c r="D49" s="3">
        <v>2</v>
      </c>
      <c r="E49" s="7"/>
      <c r="F49" s="8">
        <f t="shared" si="0"/>
        <v>0</v>
      </c>
    </row>
    <row r="50" spans="1:6" x14ac:dyDescent="0.35">
      <c r="A50" s="6" t="s">
        <v>66</v>
      </c>
      <c r="B50" s="5" t="s">
        <v>137</v>
      </c>
      <c r="C50" s="3" t="s">
        <v>6</v>
      </c>
      <c r="D50" s="3">
        <v>1</v>
      </c>
      <c r="E50" s="7"/>
      <c r="F50" s="8">
        <f t="shared" si="0"/>
        <v>0</v>
      </c>
    </row>
    <row r="51" spans="1:6" x14ac:dyDescent="0.35">
      <c r="A51" s="6" t="s">
        <v>67</v>
      </c>
      <c r="B51" s="5" t="s">
        <v>138</v>
      </c>
      <c r="C51" s="3" t="s">
        <v>6</v>
      </c>
      <c r="D51" s="3">
        <v>1</v>
      </c>
      <c r="E51" s="7"/>
      <c r="F51" s="8">
        <f t="shared" si="0"/>
        <v>0</v>
      </c>
    </row>
    <row r="52" spans="1:6" x14ac:dyDescent="0.35">
      <c r="A52" s="6" t="s">
        <v>68</v>
      </c>
      <c r="B52" s="5" t="s">
        <v>139</v>
      </c>
      <c r="C52" s="3" t="s">
        <v>6</v>
      </c>
      <c r="D52" s="3">
        <v>2</v>
      </c>
      <c r="E52" s="7"/>
      <c r="F52" s="8">
        <f t="shared" si="0"/>
        <v>0</v>
      </c>
    </row>
    <row r="53" spans="1:6" x14ac:dyDescent="0.35">
      <c r="A53" s="6" t="s">
        <v>69</v>
      </c>
      <c r="B53" s="5" t="s">
        <v>140</v>
      </c>
      <c r="C53" s="3" t="s">
        <v>6</v>
      </c>
      <c r="D53" s="3">
        <v>2</v>
      </c>
      <c r="E53" s="7"/>
      <c r="F53" s="8">
        <f t="shared" si="0"/>
        <v>0</v>
      </c>
    </row>
    <row r="54" spans="1:6" x14ac:dyDescent="0.35">
      <c r="A54" s="6" t="s">
        <v>70</v>
      </c>
      <c r="B54" s="5" t="s">
        <v>141</v>
      </c>
      <c r="C54" s="3" t="s">
        <v>6</v>
      </c>
      <c r="D54" s="3">
        <v>1</v>
      </c>
      <c r="E54" s="7"/>
      <c r="F54" s="8">
        <f t="shared" si="0"/>
        <v>0</v>
      </c>
    </row>
    <row r="55" spans="1:6" x14ac:dyDescent="0.35">
      <c r="A55" s="6" t="s">
        <v>71</v>
      </c>
      <c r="B55" s="5" t="s">
        <v>142</v>
      </c>
      <c r="C55" s="3" t="s">
        <v>6</v>
      </c>
      <c r="D55" s="3">
        <v>1</v>
      </c>
      <c r="E55" s="7"/>
      <c r="F55" s="8">
        <f t="shared" si="0"/>
        <v>0</v>
      </c>
    </row>
    <row r="56" spans="1:6" x14ac:dyDescent="0.35">
      <c r="A56" s="6" t="s">
        <v>72</v>
      </c>
      <c r="B56" s="5" t="s">
        <v>143</v>
      </c>
      <c r="C56" s="3" t="s">
        <v>6</v>
      </c>
      <c r="D56" s="3">
        <v>1</v>
      </c>
      <c r="E56" s="7"/>
      <c r="F56" s="8">
        <f t="shared" si="0"/>
        <v>0</v>
      </c>
    </row>
    <row r="57" spans="1:6" x14ac:dyDescent="0.35">
      <c r="A57" s="6" t="s">
        <v>73</v>
      </c>
      <c r="B57" s="5" t="s">
        <v>144</v>
      </c>
      <c r="C57" s="3" t="s">
        <v>6</v>
      </c>
      <c r="D57" s="3">
        <v>1</v>
      </c>
      <c r="E57" s="7"/>
      <c r="F57" s="8">
        <f t="shared" si="0"/>
        <v>0</v>
      </c>
    </row>
    <row r="58" spans="1:6" x14ac:dyDescent="0.35">
      <c r="A58" s="6" t="s">
        <v>74</v>
      </c>
      <c r="B58" s="5" t="s">
        <v>145</v>
      </c>
      <c r="C58" s="3" t="s">
        <v>6</v>
      </c>
      <c r="D58" s="3">
        <v>1</v>
      </c>
      <c r="E58" s="7"/>
      <c r="F58" s="8">
        <f t="shared" si="0"/>
        <v>0</v>
      </c>
    </row>
    <row r="59" spans="1:6" x14ac:dyDescent="0.35">
      <c r="A59" s="6" t="s">
        <v>75</v>
      </c>
      <c r="B59" s="5" t="s">
        <v>146</v>
      </c>
      <c r="C59" s="3" t="s">
        <v>6</v>
      </c>
      <c r="D59" s="3">
        <v>2</v>
      </c>
      <c r="E59" s="7"/>
      <c r="F59" s="8">
        <f t="shared" si="0"/>
        <v>0</v>
      </c>
    </row>
    <row r="60" spans="1:6" x14ac:dyDescent="0.35">
      <c r="A60" s="6" t="s">
        <v>76</v>
      </c>
      <c r="B60" s="5" t="s">
        <v>147</v>
      </c>
      <c r="C60" s="3" t="s">
        <v>6</v>
      </c>
      <c r="D60" s="3">
        <v>2</v>
      </c>
      <c r="E60" s="7"/>
      <c r="F60" s="8">
        <f t="shared" si="0"/>
        <v>0</v>
      </c>
    </row>
    <row r="61" spans="1:6" x14ac:dyDescent="0.35">
      <c r="A61" s="6" t="s">
        <v>77</v>
      </c>
      <c r="B61" s="5" t="s">
        <v>148</v>
      </c>
      <c r="C61" s="3" t="s">
        <v>6</v>
      </c>
      <c r="D61" s="3">
        <v>1</v>
      </c>
      <c r="E61" s="7"/>
      <c r="F61" s="8">
        <f t="shared" si="0"/>
        <v>0</v>
      </c>
    </row>
    <row r="62" spans="1:6" x14ac:dyDescent="0.35">
      <c r="A62" s="6" t="s">
        <v>78</v>
      </c>
      <c r="B62" s="5" t="s">
        <v>149</v>
      </c>
      <c r="C62" s="3" t="s">
        <v>6</v>
      </c>
      <c r="D62" s="3">
        <v>1</v>
      </c>
      <c r="E62" s="7"/>
      <c r="F62" s="8">
        <f t="shared" si="0"/>
        <v>0</v>
      </c>
    </row>
    <row r="63" spans="1:6" x14ac:dyDescent="0.35">
      <c r="A63" s="6" t="s">
        <v>79</v>
      </c>
      <c r="B63" s="5" t="s">
        <v>151</v>
      </c>
      <c r="C63" s="3" t="s">
        <v>6</v>
      </c>
      <c r="D63" s="3">
        <v>1</v>
      </c>
      <c r="E63" s="7"/>
      <c r="F63" s="8">
        <f t="shared" si="0"/>
        <v>0</v>
      </c>
    </row>
    <row r="64" spans="1:6" x14ac:dyDescent="0.35">
      <c r="A64" s="6" t="s">
        <v>80</v>
      </c>
      <c r="B64" s="5" t="s">
        <v>150</v>
      </c>
      <c r="C64" s="3" t="s">
        <v>6</v>
      </c>
      <c r="D64" s="3">
        <v>1</v>
      </c>
      <c r="E64" s="7"/>
      <c r="F64" s="8">
        <f t="shared" si="0"/>
        <v>0</v>
      </c>
    </row>
    <row r="65" spans="1:6" x14ac:dyDescent="0.35">
      <c r="A65" s="6" t="s">
        <v>81</v>
      </c>
      <c r="B65" s="5" t="s">
        <v>152</v>
      </c>
      <c r="C65" s="3" t="s">
        <v>6</v>
      </c>
      <c r="D65" s="3">
        <v>1</v>
      </c>
      <c r="E65" s="7"/>
      <c r="F65" s="8">
        <f t="shared" si="0"/>
        <v>0</v>
      </c>
    </row>
    <row r="66" spans="1:6" x14ac:dyDescent="0.35">
      <c r="A66" s="6" t="s">
        <v>82</v>
      </c>
      <c r="B66" s="5" t="s">
        <v>153</v>
      </c>
      <c r="C66" s="3" t="s">
        <v>6</v>
      </c>
      <c r="D66" s="3">
        <v>2</v>
      </c>
      <c r="E66" s="7"/>
      <c r="F66" s="8">
        <f t="shared" si="0"/>
        <v>0</v>
      </c>
    </row>
    <row r="67" spans="1:6" x14ac:dyDescent="0.35">
      <c r="A67" s="6" t="s">
        <v>83</v>
      </c>
      <c r="B67" s="5" t="s">
        <v>154</v>
      </c>
      <c r="C67" s="3" t="s">
        <v>6</v>
      </c>
      <c r="D67" s="3">
        <v>2</v>
      </c>
      <c r="E67" s="7"/>
      <c r="F67" s="8">
        <f t="shared" si="0"/>
        <v>0</v>
      </c>
    </row>
    <row r="68" spans="1:6" x14ac:dyDescent="0.35">
      <c r="A68" s="6" t="s">
        <v>84</v>
      </c>
      <c r="B68" s="5" t="s">
        <v>155</v>
      </c>
      <c r="C68" s="3" t="s">
        <v>6</v>
      </c>
      <c r="D68" s="3">
        <v>1</v>
      </c>
      <c r="E68" s="7"/>
      <c r="F68" s="8">
        <f t="shared" si="0"/>
        <v>0</v>
      </c>
    </row>
    <row r="69" spans="1:6" x14ac:dyDescent="0.35">
      <c r="A69" s="6" t="s">
        <v>85</v>
      </c>
      <c r="B69" s="5" t="s">
        <v>156</v>
      </c>
      <c r="C69" s="3" t="s">
        <v>6</v>
      </c>
      <c r="D69" s="3">
        <v>1</v>
      </c>
      <c r="E69" s="7"/>
      <c r="F69" s="8">
        <f t="shared" ref="F69:F86" si="1">E69*D69</f>
        <v>0</v>
      </c>
    </row>
    <row r="70" spans="1:6" x14ac:dyDescent="0.35">
      <c r="A70" s="6" t="s">
        <v>86</v>
      </c>
      <c r="B70" s="5" t="s">
        <v>157</v>
      </c>
      <c r="C70" s="3" t="s">
        <v>6</v>
      </c>
      <c r="D70" s="3">
        <v>2</v>
      </c>
      <c r="E70" s="11"/>
      <c r="F70" s="8">
        <f t="shared" si="1"/>
        <v>0</v>
      </c>
    </row>
    <row r="71" spans="1:6" x14ac:dyDescent="0.35">
      <c r="A71" s="6" t="s">
        <v>87</v>
      </c>
      <c r="B71" s="5" t="s">
        <v>158</v>
      </c>
      <c r="C71" s="3" t="s">
        <v>6</v>
      </c>
      <c r="D71" s="3">
        <v>2</v>
      </c>
      <c r="E71" s="7"/>
      <c r="F71" s="8">
        <f t="shared" si="1"/>
        <v>0</v>
      </c>
    </row>
    <row r="72" spans="1:6" x14ac:dyDescent="0.35">
      <c r="A72" s="6" t="s">
        <v>88</v>
      </c>
      <c r="B72" s="5" t="s">
        <v>159</v>
      </c>
      <c r="C72" s="3" t="s">
        <v>6</v>
      </c>
      <c r="D72" s="3">
        <v>1</v>
      </c>
      <c r="E72" s="11"/>
      <c r="F72" s="8">
        <f t="shared" si="1"/>
        <v>0</v>
      </c>
    </row>
    <row r="73" spans="1:6" x14ac:dyDescent="0.35">
      <c r="A73" s="6" t="s">
        <v>89</v>
      </c>
      <c r="B73" s="5" t="s">
        <v>160</v>
      </c>
      <c r="C73" s="3" t="s">
        <v>6</v>
      </c>
      <c r="D73" s="3">
        <v>1</v>
      </c>
      <c r="E73" s="11"/>
      <c r="F73" s="8">
        <f t="shared" si="1"/>
        <v>0</v>
      </c>
    </row>
    <row r="74" spans="1:6" x14ac:dyDescent="0.35">
      <c r="A74" s="6" t="s">
        <v>90</v>
      </c>
      <c r="B74" s="5" t="s">
        <v>161</v>
      </c>
      <c r="C74" s="3" t="s">
        <v>6</v>
      </c>
      <c r="D74" s="3">
        <v>1</v>
      </c>
      <c r="E74" s="7"/>
      <c r="F74" s="8">
        <f t="shared" si="1"/>
        <v>0</v>
      </c>
    </row>
    <row r="75" spans="1:6" x14ac:dyDescent="0.35">
      <c r="A75" s="6" t="s">
        <v>91</v>
      </c>
      <c r="B75" s="5" t="s">
        <v>162</v>
      </c>
      <c r="C75" s="3" t="s">
        <v>6</v>
      </c>
      <c r="D75" s="3">
        <v>1</v>
      </c>
      <c r="E75" s="7"/>
      <c r="F75" s="8">
        <f t="shared" si="1"/>
        <v>0</v>
      </c>
    </row>
    <row r="76" spans="1:6" x14ac:dyDescent="0.35">
      <c r="A76" s="6" t="s">
        <v>92</v>
      </c>
      <c r="B76" s="5" t="s">
        <v>163</v>
      </c>
      <c r="C76" s="3" t="s">
        <v>6</v>
      </c>
      <c r="D76" s="3">
        <v>1</v>
      </c>
      <c r="E76" s="7"/>
      <c r="F76" s="8">
        <f t="shared" si="1"/>
        <v>0</v>
      </c>
    </row>
    <row r="77" spans="1:6" x14ac:dyDescent="0.35">
      <c r="A77" s="6" t="s">
        <v>93</v>
      </c>
      <c r="B77" s="5" t="s">
        <v>164</v>
      </c>
      <c r="C77" s="3" t="s">
        <v>6</v>
      </c>
      <c r="D77" s="3">
        <v>1</v>
      </c>
      <c r="E77" s="7"/>
      <c r="F77" s="8">
        <f t="shared" si="1"/>
        <v>0</v>
      </c>
    </row>
    <row r="78" spans="1:6" x14ac:dyDescent="0.35">
      <c r="A78" s="6" t="s">
        <v>94</v>
      </c>
      <c r="B78" s="5" t="s">
        <v>165</v>
      </c>
      <c r="C78" s="3" t="s">
        <v>6</v>
      </c>
      <c r="D78" s="3">
        <v>1</v>
      </c>
      <c r="E78" s="7"/>
      <c r="F78" s="8">
        <f t="shared" si="1"/>
        <v>0</v>
      </c>
    </row>
    <row r="79" spans="1:6" x14ac:dyDescent="0.35">
      <c r="A79" s="6" t="s">
        <v>95</v>
      </c>
      <c r="B79" s="5" t="s">
        <v>166</v>
      </c>
      <c r="C79" s="3" t="s">
        <v>6</v>
      </c>
      <c r="D79" s="3">
        <v>1</v>
      </c>
      <c r="E79" s="7"/>
      <c r="F79" s="8">
        <f t="shared" si="1"/>
        <v>0</v>
      </c>
    </row>
    <row r="80" spans="1:6" ht="29" x14ac:dyDescent="0.35">
      <c r="A80" s="6" t="s">
        <v>96</v>
      </c>
      <c r="B80" s="4" t="s">
        <v>167</v>
      </c>
      <c r="C80" s="3" t="s">
        <v>6</v>
      </c>
      <c r="D80" s="3">
        <v>1</v>
      </c>
      <c r="E80" s="11"/>
      <c r="F80" s="8">
        <f t="shared" si="1"/>
        <v>0</v>
      </c>
    </row>
    <row r="81" spans="1:6" ht="29" x14ac:dyDescent="0.35">
      <c r="A81" s="6" t="s">
        <v>97</v>
      </c>
      <c r="B81" s="4" t="s">
        <v>168</v>
      </c>
      <c r="C81" s="3" t="s">
        <v>6</v>
      </c>
      <c r="D81" s="3">
        <v>1</v>
      </c>
      <c r="E81" s="11"/>
      <c r="F81" s="8">
        <f t="shared" si="1"/>
        <v>0</v>
      </c>
    </row>
    <row r="82" spans="1:6" x14ac:dyDescent="0.35">
      <c r="A82" s="6" t="s">
        <v>98</v>
      </c>
      <c r="B82" s="5" t="s">
        <v>170</v>
      </c>
      <c r="C82" s="3" t="s">
        <v>6</v>
      </c>
      <c r="D82" s="3">
        <v>2</v>
      </c>
      <c r="E82" s="7"/>
      <c r="F82" s="8">
        <f t="shared" si="1"/>
        <v>0</v>
      </c>
    </row>
    <row r="83" spans="1:6" x14ac:dyDescent="0.35">
      <c r="A83" s="6" t="s">
        <v>99</v>
      </c>
      <c r="B83" s="5" t="s">
        <v>169</v>
      </c>
      <c r="C83" s="3" t="s">
        <v>6</v>
      </c>
      <c r="D83" s="3">
        <v>2</v>
      </c>
      <c r="E83" s="7"/>
      <c r="F83" s="8">
        <f t="shared" si="1"/>
        <v>0</v>
      </c>
    </row>
    <row r="84" spans="1:6" x14ac:dyDescent="0.35">
      <c r="A84" s="6" t="s">
        <v>100</v>
      </c>
      <c r="B84" s="5" t="s">
        <v>171</v>
      </c>
      <c r="C84" s="3" t="s">
        <v>6</v>
      </c>
      <c r="D84" s="3">
        <v>1</v>
      </c>
      <c r="E84" s="7"/>
      <c r="F84" s="8">
        <f t="shared" si="1"/>
        <v>0</v>
      </c>
    </row>
    <row r="85" spans="1:6" x14ac:dyDescent="0.35">
      <c r="A85" s="6" t="s">
        <v>101</v>
      </c>
      <c r="B85" s="5" t="s">
        <v>172</v>
      </c>
      <c r="C85" s="3" t="s">
        <v>6</v>
      </c>
      <c r="D85" s="3">
        <v>1</v>
      </c>
      <c r="E85" s="7"/>
      <c r="F85" s="8">
        <f t="shared" si="1"/>
        <v>0</v>
      </c>
    </row>
    <row r="86" spans="1:6" x14ac:dyDescent="0.35">
      <c r="A86" s="6" t="s">
        <v>102</v>
      </c>
      <c r="B86" s="13" t="s">
        <v>175</v>
      </c>
      <c r="C86" s="3" t="s">
        <v>6</v>
      </c>
      <c r="D86" s="3">
        <v>1</v>
      </c>
      <c r="E86" s="11"/>
      <c r="F86" s="8">
        <f t="shared" si="1"/>
        <v>0</v>
      </c>
    </row>
    <row r="87" spans="1:6" ht="17.25" customHeight="1" x14ac:dyDescent="0.35">
      <c r="A87" s="17" t="s">
        <v>7</v>
      </c>
      <c r="B87" s="17"/>
      <c r="C87" s="17"/>
      <c r="D87" s="17"/>
      <c r="E87" s="17"/>
      <c r="F87" s="9">
        <f>SUM(F4:F86)</f>
        <v>0</v>
      </c>
    </row>
    <row r="88" spans="1:6" ht="17.25" customHeight="1" x14ac:dyDescent="0.35">
      <c r="A88" s="17" t="s">
        <v>8</v>
      </c>
      <c r="B88" s="17"/>
      <c r="C88" s="17"/>
      <c r="D88" s="17"/>
      <c r="E88" s="17"/>
      <c r="F88" s="10">
        <f>F87*0.25</f>
        <v>0</v>
      </c>
    </row>
    <row r="89" spans="1:6" ht="17.25" customHeight="1" x14ac:dyDescent="0.35">
      <c r="A89" s="17" t="s">
        <v>9</v>
      </c>
      <c r="B89" s="17"/>
      <c r="C89" s="17"/>
      <c r="D89" s="17"/>
      <c r="E89" s="17"/>
      <c r="F89" s="10">
        <f>F87+F88</f>
        <v>0</v>
      </c>
    </row>
    <row r="90" spans="1:6" ht="17.25" customHeight="1" x14ac:dyDescent="0.35"/>
    <row r="91" spans="1:6" ht="17.25" customHeight="1" x14ac:dyDescent="0.35"/>
    <row r="93" spans="1:6" x14ac:dyDescent="0.35">
      <c r="E93" s="19" t="s">
        <v>11</v>
      </c>
      <c r="F93" s="19"/>
    </row>
    <row r="94" spans="1:6" x14ac:dyDescent="0.35">
      <c r="E94" s="18"/>
      <c r="F94" s="18"/>
    </row>
  </sheetData>
  <protectedRanges>
    <protectedRange sqref="E4:E86" name="Raspon1"/>
  </protectedRanges>
  <mergeCells count="6">
    <mergeCell ref="A1:F1"/>
    <mergeCell ref="A87:E87"/>
    <mergeCell ref="A88:E88"/>
    <mergeCell ref="A89:E89"/>
    <mergeCell ref="E94:F94"/>
    <mergeCell ref="E93:F93"/>
  </mergeCells>
  <pageMargins left="0.7" right="0.7" top="0.75" bottom="0.75" header="0.3" footer="0.3"/>
  <pageSetup paperSize="9" scale="85" orientation="landscape" r:id="rId1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5C051649F9D6B42A795C9C904A81EF5" ma:contentTypeVersion="8" ma:contentTypeDescription="Create a new document." ma:contentTypeScope="" ma:versionID="c1fb67a3bff1d3bec1900157de213c46">
  <xsd:schema xmlns:xsd="http://www.w3.org/2001/XMLSchema" xmlns:xs="http://www.w3.org/2001/XMLSchema" xmlns:p="http://schemas.microsoft.com/office/2006/metadata/properties" xmlns:ns2="ada4574e-680a-402a-958c-3f93e59b6342" targetNamespace="http://schemas.microsoft.com/office/2006/metadata/properties" ma:root="true" ma:fieldsID="c3fb78f2ef896e6fdfcbb1ff7ec442fe" ns2:_="">
    <xsd:import namespace="ada4574e-680a-402a-958c-3f93e59b634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4574e-680a-402a-958c-3f93e59b634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2641548-D54E-4A2F-A079-02CA4338BF86}">
  <ds:schemaRefs>
    <ds:schemaRef ds:uri="http://purl.org/dc/elements/1.1/"/>
    <ds:schemaRef ds:uri="http://schemas.microsoft.com/office/2006/metadata/properties"/>
    <ds:schemaRef ds:uri="ada4574e-680a-402a-958c-3f93e59b6342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186AC60-1BAF-42D7-B466-9E3ABBD1D1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da4574e-680a-402a-958c-3f93e59b634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D3EE42F-B538-4750-8948-3DCF858F879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Troškovnik 3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2021-05-19T18:47:06Z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0x01010015C051649F9D6B42A795C9C904A81EF5</vt:lpwstr>
  </property>
</Properties>
</file>