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4575" yWindow="615" windowWidth="13080" windowHeight="1338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/>
  <c r="J8"/>
</calcChain>
</file>

<file path=xl/sharedStrings.xml><?xml version="1.0" encoding="utf-8"?>
<sst xmlns="http://schemas.openxmlformats.org/spreadsheetml/2006/main" count="25" uniqueCount="25">
  <si>
    <t>Predmet nabave</t>
  </si>
  <si>
    <t>Tehničke specifikacije</t>
  </si>
  <si>
    <t xml:space="preserve">Stavka </t>
  </si>
  <si>
    <t>Količina</t>
  </si>
  <si>
    <t>Jedinica mjere</t>
  </si>
  <si>
    <t>Specifikacije ponuđenog proizvoda</t>
  </si>
  <si>
    <t>Ponuđeni proizvod</t>
  </si>
  <si>
    <t>Jedinična cijena (bez PDV)</t>
  </si>
  <si>
    <t>Ukupna cijena (bez PDV)</t>
  </si>
  <si>
    <t xml:space="preserve">Broj nabave: </t>
  </si>
  <si>
    <t xml:space="preserve">Naziv nabave: </t>
  </si>
  <si>
    <t xml:space="preserve">4.6. </t>
  </si>
  <si>
    <t>Sustav za nadzor radnih strojeva</t>
  </si>
  <si>
    <t>Nabava sustava za nadzor radnih strojeva</t>
  </si>
  <si>
    <t>Roba 03-2021</t>
  </si>
  <si>
    <t>komplet</t>
  </si>
  <si>
    <t>TROŠKOVNIK</t>
  </si>
  <si>
    <r>
      <t xml:space="preserve">Sukladno Prilogu II - Projektni zadatak                                        
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
</t>
    </r>
  </si>
  <si>
    <t>Softver</t>
  </si>
  <si>
    <t>*ukoliko se nudi proizvod (softver) s jednakim traženim specifikacijama potrebno je upisati kod Specifikacija ponuđenog proizvoda (softvera) : " Istovjetno traženom u Prilogu II Projektni zadatak"</t>
  </si>
  <si>
    <t>UKUPNO (bez PDV-a)</t>
  </si>
  <si>
    <t>Prijava vozača: 
RFID čitač  40 kom
•	vrsta komunikacijskog modula: RFID čitač
•	Značajke komunikacijskih modula: ugrađena zujalica
•	Sučelje: 1-žica
•	Domet: minimalno 40 mm
•	Struja napajanja: minimalno 160 mA
•	Frekvencija: minimalno 125 kHz
•	Radna temperatura: minimalno od -20 do 55 ° C
•	Montaža: zalijepljen
•	Vodič: kabeli, sa strane
•	Broj dioda: 1
•	Uobičajena elektroda: anoda
•	Napon napajanja: minimalno 12V
b)	RFID krtic e40 kom
•	Vrsta komunikacijskog modula: RFID kartica
•	Frekvencija: minimalno 125 kHz
•	Radna temperatura: od -20 do 55 ° C</t>
  </si>
  <si>
    <t xml:space="preserve">Napredni senzor pomaka  40 kom
•	Frekvencija radio kanala: minimalno 2,4 GHz 
•	Napon napajanja: minimalno od 3 do 3,7 V
•	Struja: maksimalno 17 mA
•	Izlaz za razmjenu podataka: Bluetooth LE (BLE)
•	Osjetljivost prijemnika / snaga odašiljača: minimalno -96 dBm / +4 dBm
•	Doseg (pod normalnim radnim uvjetima u nedostatku smetnji i prepreka pri radu s BLE adapterom): minimalno 10 metara
•	Dopuštena pogreška: maksimalno ± 1 ° 
•	Radni uvjeti:
- sobna temperatura: minimalno od -45 do +50 ° C
- ambijentalni atmosferski pritisak: minimalno od 84 do 106,7 kPa
•	Oznaka zaštite od ulaza: IP69S 
•	Oznaka zaštite protiv eksplozije: 0Ex ia IIB T6X 
•	Težina: maksimalno 0,3 kg </t>
  </si>
  <si>
    <t xml:space="preserve">Sonde za mjerenje nivoa goriva 40 kom
•	Način rada: digitalni
•	Digitalni način rada - sučelje: Bluetooth LE (BLE)
•	Pogreška mjerenja: minimalno &lt; 1%
•	Domet (u normalnim uvjetima u odsustvu smetnji i prepreka pri radu s bazom): minimalno 10m
•	Osjetljivost prijemnika / snaga odašiljača: minimalno -90 dB / 0 dB
•	Zaštita od prodora prema GOST 14254: IP69S 
•	Zaštita od električnog udara prema GOST 12.2.007.0: razred III
•	Uvjeti rada:
- normalno područje radne temperature: minimalno od -45 do +50 °C 
- ekstremni temperaturni raspon: minimalno od -60 do +85 ° C
- atmosferski pritisak: minimalno od 84 do 106,7 kPa 
•	Duljina mjernih cijevi: minimalno od 1m do 6m 
•	Težina: maksimalno  0,5 kg </t>
  </si>
  <si>
    <t xml:space="preserve">Modemi 40kom
•	Tehnologija GSM / GPRS / GNSS / BLUETOOTH
•	GNSS GPS, GLONASS, GALILEO, BEIDOU, QZSS, AGPS
•	Praćenje prijamnika: 33
•	Osjetljivost praćenja minimalno -165 dBM
•	Preciznost položaja minimalno &lt; 2,5 CEP
•	Točnost brzine minimalno &lt; 0,1 m / s (unutar +/- 15% pogreške)
•	Vrući start  minimalno &lt; 1 s
•	Topli start minimalno &lt; 25 s
•	Hladni start minimalno &lt; 35 s
•	Stanični
•	Tehnologija GSM
•	2G opsezi Četveropojasni 850/900/1800/1900 MHz
•	Prijenos podataka GPRS Multi-Slot Class 12 (do 240 kbps), GPRS       Mobile Station Class B
•	SMS za podatkovnu podršku (tekst / podaci) 
•	Digitalni ulazi minimalno 3 
•	Negativni ulazi minimalno 1 (digitalni ulaz 2)
•	Impulsni ulazi minimalno 2 (digitalni ulaz 1, digitalni ulaz 2)
•	Digitalni izlazi minimalno 2
•	Analogni ulazi minimalno 2
•	CAN sučelja minimalno 2
•	Memorija min. 128 MB unutarnje flash memorije 
Značajke
•	Razina goriva za CAN podatke (nadzorna ploča), ukupna potrošnja goriva, brzina vozila (kotač), udaljenost od vozila, motor 
•	brzina (o / min), položaj papučice gasa 
•	Senzori Akcelerometar 
•	Zelena vožnja, otkrivanje prekoračenja brzine, otkrivanje ometanja, GNSS brojač goriva, kontrola DOUT putem poziva, 
•	Prekomjerno otkrivanje praznog hoda, imobilizator, obavijest o čitanju, otkrivanje isključenja, detekcija vuče,
•	Otkrivanje rušenja, automatska geofence, ručna geofence, putovanje
•	Način mirovanja GPS mirovanje, mrežni duboki san, duboki san, ultra duboki san
Konfiguracija i firmware
•	ažurirati FOTA Web, FOTA, Konfigurator (USB, Bluetooth),  mobilnu aplikaciju (Konfiguracija)
•	SMS konfiguracija, događaji, DOUT kontrola, otklanjanje pogrešaka
•	GPRS naredbe Konfiguracija, DOUT kontrola, otklanjanje pogrešaka
•	Sinkronizacija vremena GPS, NITZ, NTP
•	Digitalni ulaz 1 za otkrivanje paljenja, akcelerometar, vanjski napon napajanja, broj okretaja motora
</t>
  </si>
</sst>
</file>

<file path=xl/styles.xml><?xml version="1.0" encoding="utf-8"?>
<styleSheet xmlns="http://schemas.openxmlformats.org/spreadsheetml/2006/main">
  <numFmts count="1">
    <numFmt numFmtId="164" formatCode="#,##0.00\ &quot;kn&quot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1" fillId="0" borderId="0" xfId="0" applyNumberFormat="1" applyFont="1"/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6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/>
    </xf>
    <xf numFmtId="49" fontId="6" fillId="2" borderId="7" xfId="0" applyNumberFormat="1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vertical="center"/>
      <protection locked="0"/>
    </xf>
    <xf numFmtId="4" fontId="6" fillId="2" borderId="2" xfId="0" applyNumberFormat="1" applyFont="1" applyFill="1" applyBorder="1" applyProtection="1">
      <protection locked="0"/>
    </xf>
    <xf numFmtId="0" fontId="6" fillId="2" borderId="3" xfId="0" applyFont="1" applyFill="1" applyBorder="1" applyProtection="1"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left" vertical="top" wrapText="1"/>
      <protection locked="0"/>
    </xf>
    <xf numFmtId="0" fontId="10" fillId="0" borderId="10" xfId="0" applyFont="1" applyBorder="1" applyAlignment="1" applyProtection="1">
      <alignment horizontal="left" vertical="top" wrapText="1"/>
      <protection locked="0"/>
    </xf>
    <xf numFmtId="0" fontId="10" fillId="0" borderId="9" xfId="0" applyFont="1" applyBorder="1" applyAlignment="1" applyProtection="1">
      <alignment horizontal="left" vertical="top" wrapText="1"/>
      <protection locked="0"/>
    </xf>
    <xf numFmtId="0" fontId="10" fillId="0" borderId="11" xfId="0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16" fontId="6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164" fontId="3" fillId="0" borderId="4" xfId="0" applyNumberFormat="1" applyFont="1" applyBorder="1" applyAlignment="1" applyProtection="1">
      <alignment horizontal="right" vertical="center" wrapText="1"/>
      <protection locked="0"/>
    </xf>
    <xf numFmtId="164" fontId="3" fillId="0" borderId="11" xfId="0" applyNumberFormat="1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/>
    </xf>
    <xf numFmtId="16" fontId="6" fillId="0" borderId="8" xfId="0" applyNumberFormat="1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 vertical="center" wrapText="1"/>
    </xf>
    <xf numFmtId="16" fontId="6" fillId="0" borderId="10" xfId="0" applyNumberFormat="1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top" wrapText="1"/>
    </xf>
    <xf numFmtId="0" fontId="11" fillId="0" borderId="14" xfId="0" applyFont="1" applyBorder="1" applyAlignment="1" applyProtection="1">
      <alignment horizontal="left" vertical="top" wrapText="1"/>
    </xf>
    <xf numFmtId="0" fontId="11" fillId="0" borderId="11" xfId="0" applyFont="1" applyBorder="1" applyAlignment="1" applyProtection="1">
      <alignment horizontal="left" vertical="top" wrapText="1"/>
    </xf>
    <xf numFmtId="16" fontId="6" fillId="0" borderId="9" xfId="0" applyNumberFormat="1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topLeftCell="A15" zoomScale="80" zoomScaleNormal="80" workbookViewId="0">
      <selection activeCell="J17" sqref="J17"/>
    </sheetView>
  </sheetViews>
  <sheetFormatPr defaultRowHeight="15"/>
  <cols>
    <col min="1" max="1" width="15.28515625" bestFit="1" customWidth="1"/>
    <col min="2" max="2" width="24.28515625" customWidth="1"/>
    <col min="3" max="3" width="108.7109375" customWidth="1"/>
    <col min="4" max="4" width="30.7109375" bestFit="1" customWidth="1"/>
    <col min="5" max="5" width="24.5703125" customWidth="1"/>
    <col min="6" max="6" width="37" customWidth="1"/>
    <col min="7" max="7" width="14" style="11" bestFit="1" customWidth="1"/>
    <col min="8" max="8" width="8" style="11" bestFit="1" customWidth="1"/>
    <col min="9" max="9" width="26.7109375" style="1" bestFit="1" customWidth="1"/>
    <col min="10" max="10" width="25.42578125" customWidth="1"/>
  </cols>
  <sheetData>
    <row r="1" spans="1:10" ht="17.25">
      <c r="A1" s="17" t="s">
        <v>16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5.75">
      <c r="A2" s="2" t="s">
        <v>9</v>
      </c>
      <c r="B2" s="4" t="s">
        <v>14</v>
      </c>
      <c r="C2" s="4"/>
    </row>
    <row r="3" spans="1:10" ht="15.75">
      <c r="A3" s="3" t="s">
        <v>10</v>
      </c>
      <c r="B3" s="13" t="s">
        <v>13</v>
      </c>
      <c r="C3" s="13"/>
    </row>
    <row r="4" spans="1:10" ht="15.75">
      <c r="A4" s="3"/>
      <c r="B4" s="5"/>
      <c r="C4" s="5"/>
    </row>
    <row r="5" spans="1:10" ht="15.75">
      <c r="A5" s="3"/>
      <c r="B5" s="8"/>
      <c r="C5" s="8"/>
    </row>
    <row r="6" spans="1:10" ht="15.75" thickBot="1">
      <c r="A6" s="19"/>
      <c r="B6" s="19"/>
      <c r="C6" s="14"/>
      <c r="D6" s="6"/>
      <c r="E6" s="6"/>
      <c r="F6" s="6"/>
      <c r="G6" s="12"/>
      <c r="H6" s="12"/>
      <c r="I6" s="7"/>
      <c r="J6" s="6"/>
    </row>
    <row r="7" spans="1:10" ht="15.75" thickBot="1">
      <c r="A7" s="40" t="s">
        <v>2</v>
      </c>
      <c r="B7" s="41" t="s">
        <v>0</v>
      </c>
      <c r="C7" s="42"/>
      <c r="D7" s="20" t="s">
        <v>1</v>
      </c>
      <c r="E7" s="21" t="s">
        <v>6</v>
      </c>
      <c r="F7" s="21" t="s">
        <v>5</v>
      </c>
      <c r="G7" s="21" t="s">
        <v>4</v>
      </c>
      <c r="H7" s="22" t="s">
        <v>3</v>
      </c>
      <c r="I7" s="23" t="s">
        <v>7</v>
      </c>
      <c r="J7" s="24" t="s">
        <v>8</v>
      </c>
    </row>
    <row r="8" spans="1:10" ht="35.25" customHeight="1" thickBot="1">
      <c r="A8" s="43" t="s">
        <v>11</v>
      </c>
      <c r="B8" s="44" t="s">
        <v>12</v>
      </c>
      <c r="C8" s="45" t="s">
        <v>18</v>
      </c>
      <c r="D8" s="27" t="s">
        <v>17</v>
      </c>
      <c r="E8" s="26"/>
      <c r="F8" s="26"/>
      <c r="G8" s="25" t="s">
        <v>15</v>
      </c>
      <c r="H8" s="25">
        <v>1</v>
      </c>
      <c r="I8" s="25"/>
      <c r="J8" s="25">
        <f>H8*I8</f>
        <v>0</v>
      </c>
    </row>
    <row r="9" spans="1:10" ht="344.25" customHeight="1">
      <c r="A9" s="46"/>
      <c r="B9" s="47"/>
      <c r="C9" s="48" t="s">
        <v>24</v>
      </c>
      <c r="D9" s="29"/>
      <c r="E9" s="29"/>
      <c r="F9" s="29"/>
      <c r="G9" s="28"/>
      <c r="H9" s="28"/>
      <c r="I9" s="28"/>
      <c r="J9" s="28"/>
    </row>
    <row r="10" spans="1:10" ht="85.5" customHeight="1">
      <c r="A10" s="46"/>
      <c r="B10" s="47"/>
      <c r="C10" s="49"/>
      <c r="D10" s="30"/>
      <c r="E10" s="30"/>
      <c r="F10" s="30"/>
      <c r="G10" s="28"/>
      <c r="H10" s="28"/>
      <c r="I10" s="28"/>
      <c r="J10" s="28"/>
    </row>
    <row r="11" spans="1:10" ht="9.75" hidden="1" customHeight="1">
      <c r="A11" s="46"/>
      <c r="B11" s="47"/>
      <c r="C11" s="49"/>
      <c r="D11" s="30"/>
      <c r="E11" s="30"/>
      <c r="F11" s="30"/>
      <c r="G11" s="28"/>
      <c r="H11" s="28"/>
      <c r="I11" s="28"/>
      <c r="J11" s="28"/>
    </row>
    <row r="12" spans="1:10" ht="0.75" customHeight="1" thickBot="1">
      <c r="A12" s="46"/>
      <c r="B12" s="47"/>
      <c r="C12" s="50"/>
      <c r="D12" s="31"/>
      <c r="E12" s="31"/>
      <c r="F12" s="31"/>
      <c r="G12" s="28"/>
      <c r="H12" s="28"/>
      <c r="I12" s="28"/>
      <c r="J12" s="28"/>
    </row>
    <row r="13" spans="1:10" ht="184.5" customHeight="1" thickBot="1">
      <c r="A13" s="46"/>
      <c r="B13" s="47"/>
      <c r="C13" s="51" t="s">
        <v>23</v>
      </c>
      <c r="D13" s="32"/>
      <c r="E13" s="32"/>
      <c r="F13" s="32"/>
      <c r="G13" s="28"/>
      <c r="H13" s="28"/>
      <c r="I13" s="28"/>
      <c r="J13" s="28"/>
    </row>
    <row r="14" spans="1:10" ht="235.5" customHeight="1" thickBot="1">
      <c r="A14" s="46"/>
      <c r="B14" s="47"/>
      <c r="C14" s="51" t="s">
        <v>21</v>
      </c>
      <c r="D14" s="32"/>
      <c r="E14" s="32"/>
      <c r="F14" s="32"/>
      <c r="G14" s="28"/>
      <c r="H14" s="28"/>
      <c r="I14" s="28"/>
      <c r="J14" s="28"/>
    </row>
    <row r="15" spans="1:10" ht="192" customHeight="1" thickBot="1">
      <c r="A15" s="52"/>
      <c r="B15" s="53"/>
      <c r="C15" s="51" t="s">
        <v>22</v>
      </c>
      <c r="D15" s="32"/>
      <c r="E15" s="32"/>
      <c r="F15" s="32"/>
      <c r="G15" s="33"/>
      <c r="H15" s="33"/>
      <c r="I15" s="33"/>
      <c r="J15" s="33"/>
    </row>
    <row r="16" spans="1:10" ht="16.5" thickBot="1">
      <c r="A16" s="34"/>
      <c r="B16" s="35"/>
      <c r="C16" s="36"/>
      <c r="D16" s="36"/>
      <c r="E16" s="36"/>
      <c r="F16" s="36"/>
      <c r="G16" s="37"/>
      <c r="H16" s="37"/>
      <c r="I16" s="38" t="s">
        <v>20</v>
      </c>
      <c r="J16" s="39">
        <f>J8</f>
        <v>0</v>
      </c>
    </row>
    <row r="17" spans="1:10" ht="15.75">
      <c r="A17" s="10"/>
      <c r="C17" s="15"/>
      <c r="I17" s="16"/>
      <c r="J17" s="16"/>
    </row>
    <row r="18" spans="1:10">
      <c r="A18" s="9" t="s">
        <v>19</v>
      </c>
      <c r="I18"/>
    </row>
    <row r="19" spans="1:10">
      <c r="A19" s="9"/>
      <c r="B19" s="9"/>
      <c r="C19" s="9"/>
      <c r="I19"/>
    </row>
  </sheetData>
  <sheetProtection password="CE28" sheet="1" objects="1" scenarios="1"/>
  <mergeCells count="13">
    <mergeCell ref="J8:J15"/>
    <mergeCell ref="A1:J1"/>
    <mergeCell ref="A6:B6"/>
    <mergeCell ref="B7:C7"/>
    <mergeCell ref="C9:C12"/>
    <mergeCell ref="D9:D12"/>
    <mergeCell ref="A8:A15"/>
    <mergeCell ref="B8:B15"/>
    <mergeCell ref="E9:E12"/>
    <mergeCell ref="F9:F12"/>
    <mergeCell ref="G8:G15"/>
    <mergeCell ref="H8:H15"/>
    <mergeCell ref="I8:I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INTEGER</dc:creator>
  <cp:lastModifiedBy>User</cp:lastModifiedBy>
  <dcterms:created xsi:type="dcterms:W3CDTF">2015-06-05T18:17:20Z</dcterms:created>
  <dcterms:modified xsi:type="dcterms:W3CDTF">2021-04-23T09:15:29Z</dcterms:modified>
</cp:coreProperties>
</file>