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68556698-1753-49CE-A4C9-DA6270D2232E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<sst xmlns="http://schemas.openxmlformats.org/spreadsheetml/2006/main" count="325" uniqueCount="211">
  <si>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</si>
  <si>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</si>
  <si>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</si>
  <si>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</si>
  <si>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</si>
  <si>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</si>
  <si>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</si>
  <si>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</si>
  <si>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</si>
  <si>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</si>
  <si>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</si>
  <si>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</si>
  <si>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</si>
  <si>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</si>
  <si>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</si>
  <si>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</si>
  <si>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</si>
  <si>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</si>
  <si>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</si>
  <si>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</si>
  <si>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</si>
  <si>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</si>
  <si>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</si>
  <si>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</si>
  <si>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</si>
  <si>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</si>
  <si>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</si>
  <si>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</si>
  <si>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</si>
  <si>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</si>
  <si>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</si>
  <si>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</si>
  <si>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</si>
  <si>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</si>
  <si>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</si>
  <si>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</si>
  <si>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</si>
  <si>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</si>
  <si>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</si>
  <si>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</si>
  <si>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</si>
  <si>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</si>
  <si>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</si>
  <si>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</si>
  <si>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</si>
  <si>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</si>
  <si>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</si>
  <si>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</si>
  <si>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</si>
  <si>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</si>
  <si>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</si>
  <si>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</si>
  <si>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</si>
  <si>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</si>
  <si>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</si>
  <si>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</si>
  <si>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</si>
  <si>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</si>
  <si>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</si>
  <si>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</si>
  <si>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</si>
  <si>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</si>
  <si>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</si>
  <si>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</si>
  <si>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</si>
  <si>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</si>
  <si>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</si>
  <si>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</si>
  <si>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</si>
  <si>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</si>
  <si>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</si>
  <si>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</si>
  <si>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</si>
  <si>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</si>
  <si>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</si>
  <si>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</si>
  <si>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</si>
  <si>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</si>
  <si>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</si>
  <si>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</si>
  <si>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</si>
  <si>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</si>
  <si>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</si>
  <si>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</si>
  <si>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</si>
  <si>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</si>
  <si>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</si>
  <si>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</si>
  <si>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</si>
  <si>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</si>
  <si>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</si>
  <si>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</si>
  <si>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</si>
  <si>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</si>
  <si>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</si>
  <si>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</si>
  <si>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</si>
  <si>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</si>
  <si>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</si>
  <si>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</si>
  <si>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</si>
  <si>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</si>
  <si>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</si>
  <si>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</si>
  <si>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</si>
  <si>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</si>
  <si>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</si>
  <si>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</si>
  <si>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</si>
  <si>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</si>
  <si>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</si>
  <si>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</si>
  <si>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</si>
  <si>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</si>
  <si>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</si>
  <si>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</si>
  <si>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</si>
  <si>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</si>
  <si>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</si>
  <si>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</si>
  <si>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</si>
  <si>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</si>
  <si>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</si>
  <si>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</si>
  <si>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</si>
  <si>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</si>
  <si>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</si>
  <si>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</si>
  <si>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</si>
  <si>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</si>
  <si>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</si>
  <si>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</si>
  <si>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</si>
  <si>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</si>
  <si>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</si>
  <si>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</si>
  <si>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</si>
  <si>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</si>
  <si>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</si>
  <si>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</si>
  <si>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</si>
  <si>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</si>
  <si>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</si>
  <si>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</si>
  <si>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</si>
  <si>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</si>
  <si>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</si>
  <si>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</si>
  <si>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</si>
  <si>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</si>
  <si>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</si>
  <si>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</si>
  <si>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</si>
  <si>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</si>
  <si>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</si>
  <si>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</si>
  <si>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</si>
  <si>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</si>
  <si>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</si>
  <si>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</si>
  <si>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</si>
  <si>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</si>
  <si>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</si>
  <si>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</si>
  <si>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</si>
  <si>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</si>
  <si>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</si>
  <si>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</si>
  <si>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</si>
  <si>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</si>
  <si>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</si>
  <si>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</si>
  <si>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</si>
  <si>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</si>
  <si>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</si>
  <si>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</si>
  <si>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</si>
  <si>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</si>
  <si>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</si>
  <si>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</si>
  <si>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</si>
  <si>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</si>
  <si>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</si>
  <si>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</si>
  <si>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</si>
  <si>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</si>
  <si>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</si>
  <si>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</si>
  <si>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</si>
  <si>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</si>
  <si>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</si>
  <si>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</si>
  <si>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</si>
  <si>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</si>
  <si>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</si>
  <si>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</si>
  <si>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</si>
  <si>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</si>
  <si>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</si>
  <si>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</si>
  <si>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</si>
  <si>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</si>
  <si>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</si>
  <si>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</si>
  <si>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</si>
  <si>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</si>
  <si>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</si>
  <si>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</si>
  <si>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</si>
  <si>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</si>
  <si>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23.2.2022.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</si>
</sst>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Border="1"/>
    <xf numFmtId="4" fontId="2" fillId="2" borderId="14" xfId="3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topLeftCell="A43" workbookViewId="0">
      <selection activeCell="J52" sqref="J52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3" width="10.5703125" customWidth="1"/>
    <col min="18" max="18" width="9.85546875" customWidth="1"/>
    <col min="19" max="19" width="10.5703125" customWidth="1"/>
  </cols>
  <sheetData>
    <row r="1" spans="1:20" s="2" customFormat="1" ht="21" customHeight="1" x14ac:dyDescent="0.2">
      <c r="A1" s="33" t="s">
        <v>14</v>
      </c>
      <c r="B1" s="34"/>
      <c r="C1" s="34" t="s">
        <v>3</v>
      </c>
      <c r="D1" s="34" t="s">
        <v>1</v>
      </c>
      <c r="E1" s="34"/>
      <c r="F1" s="22" t="s">
        <v>161</v>
      </c>
      <c r="G1" s="23"/>
    </row>
    <row r="2" spans="1:20" s="2" customFormat="1" ht="19.5" customHeight="1" x14ac:dyDescent="0.2">
      <c r="A2" s="35"/>
      <c r="B2" s="26"/>
      <c r="C2" s="26"/>
      <c r="D2" s="26" t="s">
        <v>4</v>
      </c>
      <c r="E2" s="26"/>
      <c r="F2" s="24" t="s">
        <v>160</v>
      </c>
      <c r="G2" s="25"/>
    </row>
    <row r="3" spans="1:20" s="2" customFormat="1" ht="14.25" customHeight="1" x14ac:dyDescent="0.2">
      <c r="A3" s="35"/>
      <c r="B3" s="26"/>
      <c r="C3" s="26" t="s">
        <v>6</v>
      </c>
      <c r="D3" s="26" t="s">
        <v>5</v>
      </c>
      <c r="E3" s="26"/>
      <c r="F3" s="26" t="s">
        <v>2</v>
      </c>
      <c r="G3" s="27"/>
    </row>
    <row r="4" spans="1:20" s="2" customFormat="1" ht="18.75" customHeight="1" thickBot="1" x14ac:dyDescent="0.25">
      <c r="A4" s="36"/>
      <c r="B4" s="28"/>
      <c r="C4" s="28"/>
      <c r="D4" s="28"/>
      <c r="E4" s="28"/>
      <c r="F4" s="28"/>
      <c r="G4" s="29"/>
    </row>
    <row r="6" spans="1:20" ht="18.75" customHeight="1" x14ac:dyDescent="0.3">
      <c r="A6" s="32" t="s">
        <v>7</v>
      </c>
      <c r="B6" s="32"/>
      <c r="C6" s="32"/>
      <c r="D6" s="32"/>
      <c r="E6" s="32"/>
      <c r="F6" s="32"/>
      <c r="G6" s="19" t="s">
        <v>210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8" spans="1:20" ht="15.75" thickBot="1" x14ac:dyDescent="0.3"/>
    <row r="9" spans="1:20" ht="15" customHeight="1" x14ac:dyDescent="0.25">
      <c r="A9" s="40" t="s">
        <v>8</v>
      </c>
      <c r="B9" s="42" t="s">
        <v>13</v>
      </c>
      <c r="C9" s="42" t="s">
        <v>10</v>
      </c>
      <c r="D9" s="42" t="s">
        <v>9</v>
      </c>
      <c r="E9" s="30" t="s">
        <v>11</v>
      </c>
      <c r="F9" s="30" t="s">
        <v>15</v>
      </c>
      <c r="G9" s="30" t="s">
        <v>12</v>
      </c>
    </row>
    <row r="10" spans="1:20" ht="85.5" customHeight="1" thickBot="1" x14ac:dyDescent="0.3">
      <c r="A10" s="41"/>
      <c r="B10" s="43"/>
      <c r="C10" s="43"/>
      <c r="D10" s="43"/>
      <c r="E10" s="31"/>
      <c r="F10" s="31"/>
      <c r="G10" s="31"/>
    </row>
    <row r="11" spans="1:20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0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20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20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20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20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162</v>
      </c>
      <c r="B49" s="9" t="s">
        <v>172</v>
      </c>
      <c r="C49" s="10" t="s">
        <v>17</v>
      </c>
      <c r="D49" s="10" t="s">
        <v>167</v>
      </c>
      <c r="E49" s="10" t="s">
        <v>167</v>
      </c>
      <c r="F49" s="18" t="s">
        <v>179</v>
      </c>
      <c r="G49" s="12">
        <v>104254.69</v>
      </c>
    </row>
    <row r="50" spans="1:8" ht="24" customHeight="1" x14ac:dyDescent="0.25">
      <c r="A50" s="1" t="s">
        <v>163</v>
      </c>
      <c r="B50" s="9" t="s">
        <v>173</v>
      </c>
      <c r="C50" s="10" t="s">
        <v>17</v>
      </c>
      <c r="D50" s="10" t="s">
        <v>168</v>
      </c>
      <c r="E50" s="10" t="s">
        <v>168</v>
      </c>
      <c r="F50" s="18" t="s">
        <v>179</v>
      </c>
      <c r="G50" s="12">
        <v>8236161</v>
      </c>
    </row>
    <row r="51" spans="1:8" ht="24" customHeight="1" x14ac:dyDescent="0.25">
      <c r="A51" s="1" t="s">
        <v>164</v>
      </c>
      <c r="B51" s="9" t="s">
        <v>174</v>
      </c>
      <c r="C51" s="10" t="s">
        <v>17</v>
      </c>
      <c r="D51" s="10" t="s">
        <v>169</v>
      </c>
      <c r="E51" s="10" t="s">
        <v>169</v>
      </c>
      <c r="F51" s="16" t="s">
        <v>177</v>
      </c>
      <c r="G51" s="12">
        <v>38912514.68</v>
      </c>
    </row>
    <row r="52" spans="1:8" ht="24" customHeight="1" x14ac:dyDescent="0.25">
      <c r="A52" s="1" t="s">
        <v>165</v>
      </c>
      <c r="B52" s="9" t="s">
        <v>175</v>
      </c>
      <c r="C52" s="10" t="s">
        <v>17</v>
      </c>
      <c r="D52" s="10" t="s">
        <v>170</v>
      </c>
      <c r="E52" s="10" t="s">
        <v>170</v>
      </c>
      <c r="F52" s="16" t="s">
        <v>177</v>
      </c>
      <c r="G52" s="12">
        <v>28812248.25</v>
      </c>
    </row>
    <row r="53" spans="1:8" ht="24" customHeight="1" x14ac:dyDescent="0.25">
      <c r="A53" s="1" t="s">
        <v>166</v>
      </c>
      <c r="B53" s="9" t="s">
        <v>176</v>
      </c>
      <c r="C53" s="10" t="s">
        <v>17</v>
      </c>
      <c r="D53" s="10" t="s">
        <v>171</v>
      </c>
      <c r="E53" s="10" t="s">
        <v>171</v>
      </c>
      <c r="F53" s="16" t="s">
        <v>178</v>
      </c>
      <c r="G53" s="12">
        <v>35016122.090000004</v>
      </c>
    </row>
    <row r="54" spans="1:8" ht="24" customHeight="1" x14ac:dyDescent="0.25">
      <c r="A54" s="1" t="s">
        <v>188</v>
      </c>
      <c r="B54" s="9" t="s">
        <v>181</v>
      </c>
      <c r="C54" s="10" t="s">
        <v>17</v>
      </c>
      <c r="D54" s="10" t="s">
        <v>195</v>
      </c>
      <c r="E54" s="10" t="s">
        <v>195</v>
      </c>
      <c r="F54" s="18" t="s">
        <v>202</v>
      </c>
      <c r="G54" s="12">
        <v>1254845.54</v>
      </c>
    </row>
    <row r="55" spans="1:8" ht="24" customHeight="1" x14ac:dyDescent="0.25">
      <c r="A55" s="1" t="s">
        <v>189</v>
      </c>
      <c r="B55" s="9" t="s">
        <v>182</v>
      </c>
      <c r="C55" s="10" t="s">
        <v>17</v>
      </c>
      <c r="D55" s="10" t="s">
        <v>196</v>
      </c>
      <c r="E55" s="10" t="s">
        <v>196</v>
      </c>
      <c r="F55" s="18" t="s">
        <v>202</v>
      </c>
      <c r="G55" s="12">
        <v>1792920.69</v>
      </c>
    </row>
    <row r="56" spans="1:8" ht="24" customHeight="1" x14ac:dyDescent="0.25">
      <c r="A56" s="1" t="s">
        <v>190</v>
      </c>
      <c r="B56" s="9" t="s">
        <v>183</v>
      </c>
      <c r="C56" s="10" t="s">
        <v>17</v>
      </c>
      <c r="D56" s="10" t="s">
        <v>197</v>
      </c>
      <c r="E56" s="10" t="s">
        <v>197</v>
      </c>
      <c r="F56" s="16" t="s">
        <v>180</v>
      </c>
      <c r="G56" s="12">
        <v>12122843.810000001</v>
      </c>
    </row>
    <row r="57" spans="1:8" ht="24" customHeight="1" x14ac:dyDescent="0.25">
      <c r="A57" s="1" t="s">
        <v>191</v>
      </c>
      <c r="B57" s="9" t="s">
        <v>184</v>
      </c>
      <c r="C57" s="10" t="s">
        <v>17</v>
      </c>
      <c r="D57" s="10" t="s">
        <v>198</v>
      </c>
      <c r="E57" s="10" t="s">
        <v>198</v>
      </c>
      <c r="F57" s="16" t="s">
        <v>180</v>
      </c>
      <c r="G57" s="12">
        <v>1395533.3</v>
      </c>
    </row>
    <row r="58" spans="1:8" ht="24" customHeight="1" x14ac:dyDescent="0.25">
      <c r="A58" s="1" t="s">
        <v>192</v>
      </c>
      <c r="B58" s="9" t="s">
        <v>185</v>
      </c>
      <c r="C58" s="10" t="s">
        <v>17</v>
      </c>
      <c r="D58" s="10" t="s">
        <v>199</v>
      </c>
      <c r="E58" s="10" t="s">
        <v>199</v>
      </c>
      <c r="F58" s="16" t="s">
        <v>180</v>
      </c>
      <c r="G58" s="12">
        <v>1665503</v>
      </c>
    </row>
    <row r="59" spans="1:8" ht="24" customHeight="1" x14ac:dyDescent="0.25">
      <c r="A59" s="1" t="s">
        <v>193</v>
      </c>
      <c r="B59" s="9" t="s">
        <v>186</v>
      </c>
      <c r="C59" s="10" t="s">
        <v>17</v>
      </c>
      <c r="D59" s="10" t="s">
        <v>200</v>
      </c>
      <c r="E59" s="10" t="s">
        <v>200</v>
      </c>
      <c r="F59" s="16" t="s">
        <v>180</v>
      </c>
      <c r="G59" s="12">
        <v>68659.960000000006</v>
      </c>
    </row>
    <row r="60" spans="1:8" ht="24" customHeight="1" x14ac:dyDescent="0.25">
      <c r="A60" s="1" t="s">
        <v>194</v>
      </c>
      <c r="B60" s="9" t="s">
        <v>187</v>
      </c>
      <c r="C60" s="10" t="s">
        <v>17</v>
      </c>
      <c r="D60" s="10" t="s">
        <v>201</v>
      </c>
      <c r="E60" s="10" t="s">
        <v>201</v>
      </c>
      <c r="F60" s="16" t="s">
        <v>180</v>
      </c>
      <c r="G60" s="12">
        <v>3945576.51</v>
      </c>
      <c r="H60" s="20"/>
    </row>
    <row r="61" spans="1:8" ht="24" customHeight="1" x14ac:dyDescent="0.25">
      <c r="A61" s="1" t="s">
        <v>203</v>
      </c>
      <c r="B61" s="9" t="s">
        <v>205</v>
      </c>
      <c r="C61" s="10" t="s">
        <v>17</v>
      </c>
      <c r="D61" s="10" t="s">
        <v>207</v>
      </c>
      <c r="E61" s="10" t="s">
        <v>207</v>
      </c>
      <c r="F61" s="18" t="s">
        <v>209</v>
      </c>
      <c r="G61" s="12">
        <v>488891.05</v>
      </c>
      <c r="H61" s="20"/>
    </row>
    <row r="62" spans="1:8" ht="24" customHeight="1" thickBot="1" x14ac:dyDescent="0.3">
      <c r="A62" s="1" t="s">
        <v>204</v>
      </c>
      <c r="B62" s="9" t="s">
        <v>206</v>
      </c>
      <c r="C62" s="10" t="s">
        <v>17</v>
      </c>
      <c r="D62" s="10" t="s">
        <v>208</v>
      </c>
      <c r="E62" s="10" t="s">
        <v>208</v>
      </c>
      <c r="F62" s="18" t="s">
        <v>209</v>
      </c>
      <c r="G62" s="21">
        <v>2001720</v>
      </c>
      <c r="H62" s="20"/>
    </row>
    <row r="63" spans="1:8" ht="21.75" customHeight="1" thickBot="1" x14ac:dyDescent="0.3">
      <c r="A63" s="37" t="s">
        <v>0</v>
      </c>
      <c r="B63" s="38"/>
      <c r="C63" s="38"/>
      <c r="D63" s="38"/>
      <c r="E63" s="38"/>
      <c r="F63" s="39"/>
      <c r="G63" s="15">
        <f>SUM(G12:G62)</f>
        <v>357315914.44999993</v>
      </c>
    </row>
    <row r="67" spans="7:7" x14ac:dyDescent="0.25">
      <c r="G67" s="17"/>
    </row>
  </sheetData>
  <mergeCells count="18">
    <mergeCell ref="A63:F63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6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b79bbf72-da78-429d-b3af-e70e85e72d4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2022-03-01T09:46:36Z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