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jamaravic\Desktop\"/>
    </mc:Choice>
  </mc:AlternateContent>
  <xr:revisionPtr revIDLastSave="0" documentId="13_ncr:1_{1A850A51-8DEC-4E3B-9739-D7FF11E3C81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roškovnik" sheetId="1" r:id="rId1"/>
  </sheets>
  <definedNames>
    <definedName name="_Hlk52188614" localSheetId="0">Troškovnik!$B$6</definedName>
    <definedName name="_xlnm.Print_Area" localSheetId="0">Troškovnik!$A$1:$L$29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H6" i="1"/>
  <c r="H7" i="1"/>
  <c r="E6" i="1"/>
  <c r="I6" i="1" s="1"/>
  <c r="J6" i="1" s="1"/>
  <c r="E5" i="1"/>
  <c r="I5" i="1" s="1"/>
  <c r="J5" i="1" s="1"/>
  <c r="E4" i="1"/>
  <c r="H4" i="1" l="1"/>
  <c r="H9" i="1" s="1"/>
  <c r="E7" i="1"/>
  <c r="I7" i="1" s="1"/>
  <c r="J7" i="1" s="1"/>
  <c r="I4" i="1"/>
  <c r="J4" i="1" l="1"/>
  <c r="J9" i="1" s="1"/>
  <c r="I9" i="1"/>
</calcChain>
</file>

<file path=xl/sharedStrings.xml><?xml version="1.0" encoding="utf-8"?>
<sst xmlns="http://schemas.openxmlformats.org/spreadsheetml/2006/main" count="25" uniqueCount="22">
  <si>
    <t>RBr.</t>
  </si>
  <si>
    <t>Naziv</t>
  </si>
  <si>
    <t xml:space="preserve">Jedinična cijena </t>
  </si>
  <si>
    <t>Stopa PDV-a</t>
  </si>
  <si>
    <t>Jedinična cijena s PDV-om</t>
  </si>
  <si>
    <t>Količina</t>
  </si>
  <si>
    <t xml:space="preserve">Usluga </t>
  </si>
  <si>
    <t xml:space="preserve">Cijena </t>
  </si>
  <si>
    <t>Cijena s PDV-om</t>
  </si>
  <si>
    <t xml:space="preserve">Iznos PDV-a </t>
  </si>
  <si>
    <t xml:space="preserve">Napomene Naručtelja: </t>
  </si>
  <si>
    <t xml:space="preserve">UKUPNO: </t>
  </si>
  <si>
    <t xml:space="preserve">Potpis ovlaštene osobe: </t>
  </si>
  <si>
    <t>M.P.</t>
  </si>
  <si>
    <t>_________________________</t>
  </si>
  <si>
    <t>Jedinica 
mjere</t>
  </si>
  <si>
    <r>
      <t xml:space="preserve">Cijene se iskazuju u HRK.  
Ponuditelj ispunjava samo stupac </t>
    </r>
    <r>
      <rPr>
        <b/>
        <i/>
        <sz val="12"/>
        <color theme="1"/>
        <rFont val="Calibri"/>
        <family val="2"/>
        <charset val="238"/>
        <scheme val="minor"/>
      </rPr>
      <t>Jedinična cijena</t>
    </r>
    <r>
      <rPr>
        <sz val="12"/>
        <color theme="1"/>
        <rFont val="Calibri"/>
        <family val="2"/>
        <charset val="238"/>
        <scheme val="minor"/>
      </rPr>
      <t xml:space="preserve"> i </t>
    </r>
    <r>
      <rPr>
        <b/>
        <i/>
        <sz val="12"/>
        <color theme="1"/>
        <rFont val="Calibri"/>
        <family val="2"/>
        <charset val="238"/>
        <scheme val="minor"/>
      </rPr>
      <t>Stopa PDV-a</t>
    </r>
    <r>
      <rPr>
        <sz val="12"/>
        <color theme="1"/>
        <rFont val="Calibri"/>
        <family val="2"/>
        <charset val="238"/>
        <scheme val="minor"/>
      </rPr>
      <t xml:space="preserve">. </t>
    </r>
  </si>
  <si>
    <t>TROŠKOVNIK 
Predmet nabave: Platforma za on-line edukaciju i administriranje studijskog programa, CRM sustav, Sustav poslovne inteligencije – Business Intelligence, Sustav upravljanja poslovnom dokumentacijom
Evidencijski broj nabave: 10-2020/1</t>
  </si>
  <si>
    <t>Usluge uspostave Platforme za on-line edukaciju i administriranje studijskog programa</t>
  </si>
  <si>
    <t>Nabava licenci i usluga implementacije Sustava upravljanja poslovnom  dokumentacijom (Document Management System - DMS)</t>
  </si>
  <si>
    <t>Nabava licenci i usluga implementacije CRM sustava</t>
  </si>
  <si>
    <t>Nabava licenci i usluga implementacije Sustava poslovne inteligencije - Business Intelligence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</si>
</sst>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kn-41A]_-;\-* #,##0.00\ [$kn-41A]_-;_-* &quot;-&quot;??\ [$kn-41A]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64" fontId="2" fillId="2" borderId="1" xfId="0" applyNumberFormat="1" applyFont="1" applyFill="1" applyBorder="1"/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4" fontId="2" fillId="2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14"/>
  <sheetViews>
    <sheetView tabSelected="1" view="pageBreakPreview" zoomScaleNormal="100" zoomScaleSheetLayoutView="100" workbookViewId="0">
      <selection activeCell="C4" sqref="C4:D4"/>
    </sheetView>
  </sheetViews>
  <sheetFormatPr defaultRowHeight="15.75" x14ac:dyDescent="0.25"/>
  <cols>
    <col min="1" max="1" width="5.140625" style="1" customWidth="1"/>
    <col min="2" max="2" width="39.28515625" style="1" customWidth="1"/>
    <col min="3" max="3" width="27.85546875" style="1" customWidth="1"/>
    <col min="4" max="4" width="17" style="1" customWidth="1"/>
    <col min="5" max="5" width="32.7109375" style="1" customWidth="1"/>
    <col min="6" max="6" width="8.7109375" style="1" bestFit="1" customWidth="1"/>
    <col min="7" max="7" width="12.7109375" style="1" customWidth="1"/>
    <col min="8" max="8" width="29" style="1" customWidth="1"/>
    <col min="9" max="9" width="34.85546875" style="1" customWidth="1"/>
    <col min="10" max="10" width="33.5703125" style="1" customWidth="1"/>
    <col min="11" max="11" width="25.140625" style="1" customWidth="1"/>
    <col min="12" max="16384" width="9.140625" style="1"/>
  </cols>
  <sheetData>
    <row r="2" spans="1:11" ht="57.75" customHeight="1" x14ac:dyDescent="0.25">
      <c r="A2" s="18" t="s">
        <v>17</v>
      </c>
      <c r="B2" s="19"/>
      <c r="C2" s="19"/>
      <c r="D2" s="19"/>
      <c r="E2" s="19"/>
      <c r="F2" s="19"/>
      <c r="G2" s="19"/>
      <c r="H2" s="19"/>
      <c r="I2" s="19"/>
      <c r="J2" s="19"/>
      <c r="K2" s="20"/>
    </row>
    <row r="3" spans="1:11" ht="31.5" x14ac:dyDescent="0.25">
      <c r="A3" s="8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7" t="s">
        <v>15</v>
      </c>
      <c r="H3" s="9" t="s">
        <v>7</v>
      </c>
      <c r="I3" s="9" t="s">
        <v>8</v>
      </c>
      <c r="J3" s="9" t="s">
        <v>9</v>
      </c>
      <c r="K3" s="10" t="s">
        <v>10</v>
      </c>
    </row>
    <row r="4" spans="1:11" ht="60" customHeight="1" x14ac:dyDescent="0.25">
      <c r="A4" s="3">
        <v>1</v>
      </c>
      <c r="B4" s="14" t="s">
        <v>18</v>
      </c>
      <c r="C4" s="16"/>
      <c r="D4" s="16"/>
      <c r="E4" s="5">
        <f>C4*(D4/100+1)</f>
        <v>0</v>
      </c>
      <c r="F4" s="6">
        <v>1</v>
      </c>
      <c r="G4" s="3" t="s">
        <v>6</v>
      </c>
      <c r="H4" s="5">
        <f>C4*F4</f>
        <v>0</v>
      </c>
      <c r="I4" s="5">
        <f>E4*F4</f>
        <v>0</v>
      </c>
      <c r="J4" s="5">
        <f>I4-H4</f>
        <v>0</v>
      </c>
      <c r="K4" s="24" t="s">
        <v>16</v>
      </c>
    </row>
    <row r="5" spans="1:11" ht="60" customHeight="1" x14ac:dyDescent="0.25">
      <c r="A5" s="3">
        <v>2</v>
      </c>
      <c r="B5" s="14" t="s">
        <v>20</v>
      </c>
      <c r="C5" s="16"/>
      <c r="D5" s="16"/>
      <c r="E5" s="5">
        <f>C5*(D5/100+1)</f>
        <v>0</v>
      </c>
      <c r="F5" s="6">
        <v>1</v>
      </c>
      <c r="G5" s="3" t="s">
        <v>6</v>
      </c>
      <c r="H5" s="5">
        <f t="shared" ref="H5:H7" si="0">C5*F5</f>
        <v>0</v>
      </c>
      <c r="I5" s="5">
        <f t="shared" ref="I5:I7" si="1">E5*F5</f>
        <v>0</v>
      </c>
      <c r="J5" s="5">
        <f t="shared" ref="J5:J7" si="2">I5-H5</f>
        <v>0</v>
      </c>
      <c r="K5" s="25"/>
    </row>
    <row r="6" spans="1:11" ht="60" customHeight="1" x14ac:dyDescent="0.25">
      <c r="A6" s="3">
        <v>3</v>
      </c>
      <c r="B6" s="15" t="s">
        <v>21</v>
      </c>
      <c r="C6" s="16"/>
      <c r="D6" s="16"/>
      <c r="E6" s="5">
        <f>C6*(D6/100+1)</f>
        <v>0</v>
      </c>
      <c r="F6" s="6">
        <v>1</v>
      </c>
      <c r="G6" s="3" t="s">
        <v>6</v>
      </c>
      <c r="H6" s="5">
        <f t="shared" si="0"/>
        <v>0</v>
      </c>
      <c r="I6" s="5">
        <f t="shared" si="1"/>
        <v>0</v>
      </c>
      <c r="J6" s="5">
        <f t="shared" si="2"/>
        <v>0</v>
      </c>
      <c r="K6" s="25"/>
    </row>
    <row r="7" spans="1:11" ht="63" customHeight="1" x14ac:dyDescent="0.25">
      <c r="A7" s="3">
        <v>4</v>
      </c>
      <c r="B7" s="14" t="s">
        <v>19</v>
      </c>
      <c r="C7" s="16"/>
      <c r="D7" s="16"/>
      <c r="E7" s="5">
        <f>C7*(D7/100+1)</f>
        <v>0</v>
      </c>
      <c r="F7" s="6">
        <v>1</v>
      </c>
      <c r="G7" s="3" t="s">
        <v>6</v>
      </c>
      <c r="H7" s="5">
        <f t="shared" si="0"/>
        <v>0</v>
      </c>
      <c r="I7" s="5">
        <f t="shared" si="1"/>
        <v>0</v>
      </c>
      <c r="J7" s="5">
        <f t="shared" si="2"/>
        <v>0</v>
      </c>
      <c r="K7" s="26"/>
    </row>
    <row r="8" spans="1:11" x14ac:dyDescent="0.25">
      <c r="A8" s="21"/>
      <c r="B8" s="22"/>
      <c r="C8" s="22"/>
      <c r="D8" s="22"/>
      <c r="E8" s="22"/>
      <c r="F8" s="22"/>
      <c r="G8" s="22"/>
      <c r="H8" s="22"/>
      <c r="I8" s="22"/>
      <c r="J8" s="23"/>
      <c r="K8" s="13"/>
    </row>
    <row r="9" spans="1:11" ht="40.5" customHeight="1" x14ac:dyDescent="0.25">
      <c r="A9" s="2"/>
      <c r="B9" s="8" t="s">
        <v>11</v>
      </c>
      <c r="C9" s="2"/>
      <c r="D9" s="2"/>
      <c r="E9" s="2"/>
      <c r="F9" s="2"/>
      <c r="G9" s="2"/>
      <c r="H9" s="11">
        <f>SUM(H4:H7)</f>
        <v>0</v>
      </c>
      <c r="I9" s="11">
        <f>SUM(I4:I7)</f>
        <v>0</v>
      </c>
      <c r="J9" s="11">
        <f>SUM(J4:J7)</f>
        <v>0</v>
      </c>
      <c r="K9" s="12"/>
    </row>
    <row r="12" spans="1:11" x14ac:dyDescent="0.25">
      <c r="C12"/>
      <c r="D12" s="17" t="s">
        <v>12</v>
      </c>
      <c r="E12" s="17"/>
    </row>
    <row r="13" spans="1:11" x14ac:dyDescent="0.25">
      <c r="C13"/>
      <c r="D13"/>
    </row>
    <row r="14" spans="1:11" x14ac:dyDescent="0.25">
      <c r="C14" s="4" t="s">
        <v>13</v>
      </c>
      <c r="D14" s="17" t="s">
        <v>14</v>
      </c>
      <c r="E14" s="17"/>
    </row>
  </sheetData>
  <sheetProtection algorithmName="SHA-512" hashValue="Q3BeWo+U8HOn19cZtqA8x247fsRugi0QermZg8DE+BenVGDkYYoOrwOJwW3tnVPHgM3B9DQPrxjQKcuBOpAwUw==" saltValue="Co2PY8VHJN3Wu4J7U/2h2Q==" spinCount="100000" sheet="1" objects="1" scenarios="1"/>
  <mergeCells count="5">
    <mergeCell ref="D12:E12"/>
    <mergeCell ref="D14:E14"/>
    <mergeCell ref="A2:K2"/>
    <mergeCell ref="A8:J8"/>
    <mergeCell ref="K4:K7"/>
  </mergeCells>
  <pageMargins left="0.7" right="0.7" top="0.75" bottom="0.75" header="0.3" footer="0.3"/>
  <pageSetup paperSize="9" scale="3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2</vt:i4>
      </vt:variant>
    </vt:vector>
  </HeadingPairs>
  <TitlesOfParts>
    <vt:vector size="3" baseType="lpstr">
      <vt:lpstr>Troškovnik</vt:lpstr>
      <vt:lpstr>Troškovnik!_Hlk52188614</vt:lpstr>
      <vt:lpstr>Troškovnik!Podrucje_ispisa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Jadranka Andrić Maravić</cp:lastModifiedBy>
  <cp:lastPrinted>2020-04-09T10:01:15Z</cp:lastPrinted>
  <dcterms:created xsi:type="dcterms:W3CDTF">2015-06-05T18:19:34Z</dcterms:created>
  <dcterms:modified xsi:type="dcterms:W3CDTF">2020-12-01T14:06:37Z</dcterms:modified>
</cp:coreProperties>
</file>