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6FA58DDF-94BC-4625-AE6D-498AD4922C2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F5" i="1"/>
  <c r="F6" i="1"/>
  <c r="F7" i="1"/>
  <c r="F9" i="1" l="1"/>
  <c r="F4" i="1"/>
  <c r="F10" i="1" l="1"/>
  <c r="F11" i="1" s="1"/>
</calcChain>
</file>

<file path=xl/sharedStrings.xml><?xml version="1.0" encoding="utf-8"?>
<sst xmlns="http://schemas.openxmlformats.org/spreadsheetml/2006/main" count="25" uniqueCount="22">
  <si>
    <t>Stavka</t>
  </si>
  <si>
    <t>Količina</t>
  </si>
  <si>
    <t>Jedinična cijena (kn)</t>
  </si>
  <si>
    <t>Cijena (kn)</t>
  </si>
  <si>
    <t>PDV (25%)</t>
  </si>
  <si>
    <t>Ukupno bez PDV-a (kn)</t>
  </si>
  <si>
    <t>Red. br.</t>
  </si>
  <si>
    <t>Ukupno s PDV-om (kn)</t>
  </si>
  <si>
    <t>Jedinica mjere</t>
  </si>
  <si>
    <t>1.</t>
  </si>
  <si>
    <t>Prilog II. - Troškovnik - GRUPA 2</t>
  </si>
  <si>
    <t>komplet</t>
  </si>
  <si>
    <t>2.</t>
  </si>
  <si>
    <t>3.</t>
  </si>
  <si>
    <t>4.</t>
  </si>
  <si>
    <t>Server</t>
  </si>
  <si>
    <t>kom</t>
  </si>
  <si>
    <t>Programska oprema za virtualizaciju servera</t>
  </si>
  <si>
    <t>5.</t>
  </si>
  <si>
    <t>Instalacija i konfiguracija opreme</t>
  </si>
  <si>
    <t xml:space="preserve">Sustav za pohranu podataka (sa diskovima - medijem za pohranu) </t>
  </si>
  <si>
    <t xml:space="preserve">FC PREKLOPNIK 16GB  - Redundatna optička veza između serverskog sustava i sustava pohrane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</si>
</sst>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ill="0" applyBorder="0" applyAlignment="0" applyProtection="0"/>
  </cellStyleXfs>
  <cellXfs count="32">
    <xf numFmtId="0" fontId="0" fillId="0" borderId="0" xfId="0"/>
    <xf numFmtId="0" fontId="2" fillId="0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4" fontId="3" fillId="0" borderId="2" xfId="1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4" fontId="3" fillId="0" borderId="7" xfId="1" applyNumberFormat="1" applyFont="1" applyFill="1" applyBorder="1" applyAlignment="1">
      <alignment horizontal="center" vertical="center"/>
    </xf>
    <xf numFmtId="0" fontId="4" fillId="0" borderId="16" xfId="0" applyFont="1" applyBorder="1"/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4" xfId="1" applyFont="1" applyFill="1" applyBorder="1" applyAlignment="1">
      <alignment horizontal="left" vertical="center" wrapText="1"/>
    </xf>
    <xf numFmtId="1" fontId="7" fillId="0" borderId="8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/>
    </xf>
    <xf numFmtId="4" fontId="8" fillId="0" borderId="10" xfId="1" applyNumberFormat="1" applyFont="1" applyFill="1" applyBorder="1" applyAlignment="1">
      <alignment horizontal="center" vertical="center"/>
    </xf>
    <xf numFmtId="4" fontId="8" fillId="0" borderId="12" xfId="1" applyNumberFormat="1" applyFont="1" applyFill="1" applyBorder="1" applyAlignment="1">
      <alignment horizontal="center" vertical="center"/>
    </xf>
    <xf numFmtId="4" fontId="8" fillId="0" borderId="15" xfId="1" applyNumberFormat="1" applyFont="1" applyFill="1" applyBorder="1" applyAlignment="1">
      <alignment horizontal="center" vertical="center"/>
    </xf>
    <xf numFmtId="4" fontId="8" fillId="0" borderId="9" xfId="1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4" fontId="8" fillId="0" borderId="14" xfId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3">
    <cellStyle name="Comma 2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="90" zoomScaleNormal="90" workbookViewId="0">
      <selection activeCell="I12" sqref="I12"/>
    </sheetView>
  </sheetViews>
  <sheetFormatPr defaultRowHeight="14.4" x14ac:dyDescent="0.3"/>
  <cols>
    <col min="1" max="1" width="9.21875" customWidth="1"/>
    <col min="2" max="2" width="68.33203125" customWidth="1"/>
    <col min="3" max="3" width="15.6640625" customWidth="1"/>
    <col min="5" max="5" width="24.77734375" customWidth="1"/>
    <col min="6" max="6" width="24.44140625" customWidth="1"/>
  </cols>
  <sheetData>
    <row r="1" spans="1:6" ht="18.600000000000001" thickBot="1" x14ac:dyDescent="0.4">
      <c r="A1" s="29" t="s">
        <v>10</v>
      </c>
      <c r="B1" s="30"/>
      <c r="C1" s="30"/>
      <c r="D1" s="30"/>
      <c r="E1" s="30"/>
      <c r="F1" s="31"/>
    </row>
    <row r="2" spans="1:6" ht="15" thickBot="1" x14ac:dyDescent="0.35"/>
    <row r="3" spans="1:6" ht="16.2" thickBot="1" x14ac:dyDescent="0.35">
      <c r="A3" s="8" t="s">
        <v>6</v>
      </c>
      <c r="B3" s="9" t="s">
        <v>0</v>
      </c>
      <c r="C3" s="9" t="s">
        <v>8</v>
      </c>
      <c r="D3" s="9" t="s">
        <v>1</v>
      </c>
      <c r="E3" s="9" t="s">
        <v>2</v>
      </c>
      <c r="F3" s="10" t="s">
        <v>3</v>
      </c>
    </row>
    <row r="4" spans="1:6" ht="15.6" x14ac:dyDescent="0.3">
      <c r="A4" s="14" t="s">
        <v>9</v>
      </c>
      <c r="B4" s="11" t="s">
        <v>15</v>
      </c>
      <c r="C4" s="17" t="s">
        <v>16</v>
      </c>
      <c r="D4" s="18">
        <v>4</v>
      </c>
      <c r="E4" s="26"/>
      <c r="F4" s="23">
        <f t="shared" ref="F4:F8" si="0">D4*E4</f>
        <v>0</v>
      </c>
    </row>
    <row r="5" spans="1:6" ht="15.6" x14ac:dyDescent="0.3">
      <c r="A5" s="15" t="s">
        <v>12</v>
      </c>
      <c r="B5" s="12" t="s">
        <v>20</v>
      </c>
      <c r="C5" s="19" t="s">
        <v>11</v>
      </c>
      <c r="D5" s="20">
        <v>1</v>
      </c>
      <c r="E5" s="27"/>
      <c r="F5" s="24">
        <f t="shared" si="0"/>
        <v>0</v>
      </c>
    </row>
    <row r="6" spans="1:6" ht="31.2" x14ac:dyDescent="0.3">
      <c r="A6" s="15" t="s">
        <v>13</v>
      </c>
      <c r="B6" s="12" t="s">
        <v>21</v>
      </c>
      <c r="C6" s="19" t="s">
        <v>11</v>
      </c>
      <c r="D6" s="20">
        <v>2</v>
      </c>
      <c r="E6" s="27"/>
      <c r="F6" s="24">
        <f t="shared" si="0"/>
        <v>0</v>
      </c>
    </row>
    <row r="7" spans="1:6" ht="15.6" x14ac:dyDescent="0.3">
      <c r="A7" s="15" t="s">
        <v>14</v>
      </c>
      <c r="B7" s="12" t="s">
        <v>17</v>
      </c>
      <c r="C7" s="19" t="s">
        <v>11</v>
      </c>
      <c r="D7" s="20">
        <v>4</v>
      </c>
      <c r="E7" s="27"/>
      <c r="F7" s="24">
        <f t="shared" si="0"/>
        <v>0</v>
      </c>
    </row>
    <row r="8" spans="1:6" ht="16.2" thickBot="1" x14ac:dyDescent="0.35">
      <c r="A8" s="16" t="s">
        <v>18</v>
      </c>
      <c r="B8" s="13" t="s">
        <v>19</v>
      </c>
      <c r="C8" s="21" t="s">
        <v>11</v>
      </c>
      <c r="D8" s="22">
        <v>8</v>
      </c>
      <c r="E8" s="28"/>
      <c r="F8" s="25">
        <f t="shared" si="0"/>
        <v>0</v>
      </c>
    </row>
    <row r="9" spans="1:6" ht="15.6" x14ac:dyDescent="0.3">
      <c r="D9" s="1"/>
      <c r="E9" s="6" t="s">
        <v>5</v>
      </c>
      <c r="F9" s="7">
        <f>SUM(F4:F8)</f>
        <v>0</v>
      </c>
    </row>
    <row r="10" spans="1:6" ht="15.6" x14ac:dyDescent="0.3">
      <c r="D10" s="1"/>
      <c r="E10" s="2" t="s">
        <v>4</v>
      </c>
      <c r="F10" s="4">
        <f>F9*0.25</f>
        <v>0</v>
      </c>
    </row>
    <row r="11" spans="1:6" ht="16.2" thickBot="1" x14ac:dyDescent="0.35">
      <c r="D11" s="1"/>
      <c r="E11" s="3" t="s">
        <v>7</v>
      </c>
      <c r="F11" s="5">
        <f>F9+F10</f>
        <v>0</v>
      </c>
    </row>
  </sheetData>
  <mergeCells count="1">
    <mergeCell ref="A1:F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2020-04-01T13:33:54Z</dcterms:modified>
</cp:coreProperties>
</file>