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PI\Projekti\Actual\IKT\Nabava\dokumentacija\FINALNI Dokumenti\"/>
    </mc:Choice>
  </mc:AlternateContent>
  <xr:revisionPtr revIDLastSave="0" documentId="13_ncr:1_{24E7DC11-FBAF-4616-A0EF-206944982185}" xr6:coauthVersionLast="36" xr6:coauthVersionMax="45" xr10:uidLastSave="{00000000-0000-0000-0000-000000000000}"/>
  <bookViews>
    <workbookView xWindow="23880" yWindow="-120" windowWidth="29040" windowHeight="15840" xr2:uid="{CEB55C6D-5D52-4AC1-92C0-5F3DAEFD1D99}"/>
  </bookViews>
  <sheets>
    <sheet name="Sheet1" sheetId="1" r:id="rId1"/>
  </sheets>
  <definedNames>
    <definedName name="_xlnm.Print_Area" localSheetId="0">Sheet1!$A$1:$G$68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46" i="1"/>
  <c r="G21" i="1"/>
  <c r="G4" i="1"/>
  <c r="G64" i="1" l="1"/>
  <c r="G65" i="1" s="1"/>
  <c r="G66" i="1" l="1"/>
</calcChain>
</file>

<file path=xl/sharedStrings.xml><?xml version="1.0" encoding="utf-8"?>
<sst xmlns="http://schemas.openxmlformats.org/spreadsheetml/2006/main" count="72" uniqueCount="63">
  <si>
    <t xml:space="preserve">REDNI BROJ </t>
  </si>
  <si>
    <t>NAZIV I OPIS PREDMETA NABAVE</t>
  </si>
  <si>
    <t>Ponuđene specifikacije
(DA/NE)</t>
  </si>
  <si>
    <t>Ponuđeni proizvod (marka i model)</t>
  </si>
  <si>
    <t>Količina</t>
  </si>
  <si>
    <t>JEDINIČNA CIJENA (HRK)  bez PDV-a</t>
  </si>
  <si>
    <t>UKUPNA CIJENA STAVKE HRK bez PDV-a</t>
  </si>
  <si>
    <t>CIJENA PONUDE bez PDV-a:</t>
  </si>
  <si>
    <t>PDV</t>
  </si>
  <si>
    <t>CIJENA PONUDE s PDV-om:</t>
  </si>
  <si>
    <t xml:space="preserve">Radna stanica ( prijenosno računalo) </t>
  </si>
  <si>
    <r>
      <rPr>
        <b/>
        <sz val="12"/>
        <rFont val="Calibri"/>
        <family val="2"/>
        <charset val="238"/>
        <scheme val="minor"/>
      </rPr>
      <t xml:space="preserve">Medij za pohranu podataka:  </t>
    </r>
    <r>
      <rPr>
        <sz val="12"/>
        <rFont val="Calibri"/>
        <family val="2"/>
        <scheme val="minor"/>
      </rPr>
      <t xml:space="preserve">
      - minimalno  256GB PCIe NVMe SSD</t>
    </r>
  </si>
  <si>
    <r>
      <rPr>
        <b/>
        <sz val="12"/>
        <rFont val="Calibri"/>
        <family val="2"/>
        <charset val="238"/>
        <scheme val="minor"/>
      </rPr>
      <t xml:space="preserve">Zvučna kartica: 	</t>
    </r>
    <r>
      <rPr>
        <sz val="12"/>
        <rFont val="Calibri"/>
        <family val="2"/>
        <scheme val="minor"/>
      </rPr>
      <t xml:space="preserve">
      - Integrirani HD zvuk, audio izlaz 3,5 mm, ulaz za mikrofon 3,5 mm, integrirani zvučnik</t>
    </r>
  </si>
  <si>
    <r>
      <rPr>
        <b/>
        <sz val="12"/>
        <rFont val="Calibri"/>
        <family val="2"/>
        <charset val="238"/>
        <scheme val="minor"/>
      </rPr>
      <t xml:space="preserve">Mrežna kartica:  </t>
    </r>
    <r>
      <rPr>
        <sz val="12"/>
        <rFont val="Calibri"/>
        <family val="2"/>
        <scheme val="minor"/>
      </rPr>
      <t xml:space="preserve">
      - 10,100,1000 Mbit/s</t>
    </r>
  </si>
  <si>
    <r>
      <rPr>
        <b/>
        <sz val="12"/>
        <rFont val="Calibri"/>
        <family val="2"/>
        <charset val="238"/>
        <scheme val="minor"/>
      </rPr>
      <t xml:space="preserve">Težina: </t>
    </r>
    <r>
      <rPr>
        <sz val="12"/>
        <rFont val="Calibri"/>
        <family val="2"/>
        <scheme val="minor"/>
      </rPr>
      <t xml:space="preserve">
      - Maksimalno 1,5 kg</t>
    </r>
  </si>
  <si>
    <r>
      <rPr>
        <b/>
        <sz val="12"/>
        <rFont val="Calibri"/>
        <family val="2"/>
        <charset val="238"/>
        <scheme val="minor"/>
      </rPr>
      <t xml:space="preserve">Medij za pohranu podataka:  </t>
    </r>
    <r>
      <rPr>
        <sz val="12"/>
        <rFont val="Calibri"/>
        <family val="2"/>
        <scheme val="minor"/>
      </rPr>
      <t xml:space="preserve">
      - minimalno  512GB PCIe NVMe SSD</t>
    </r>
  </si>
  <si>
    <t>Senzor ambijantalnog osvjetljanja</t>
  </si>
  <si>
    <r>
      <rPr>
        <b/>
        <sz val="12"/>
        <rFont val="Calibri"/>
        <family val="2"/>
        <charset val="238"/>
        <scheme val="minor"/>
      </rPr>
      <t>Bežična mreža:</t>
    </r>
    <r>
      <rPr>
        <sz val="12"/>
        <rFont val="Calibri"/>
        <family val="2"/>
        <charset val="238"/>
        <scheme val="minor"/>
      </rPr>
      <t xml:space="preserve">
      - Wi-Fi 6 (802.11ax) </t>
    </r>
  </si>
  <si>
    <r>
      <rPr>
        <b/>
        <sz val="12"/>
        <rFont val="Calibri"/>
        <family val="2"/>
        <charset val="238"/>
        <scheme val="minor"/>
      </rPr>
      <t>Bluetooth inačica</t>
    </r>
    <r>
      <rPr>
        <sz val="12"/>
        <rFont val="Calibri"/>
        <family val="2"/>
        <charset val="238"/>
        <scheme val="minor"/>
      </rPr>
      <t>: 5</t>
    </r>
  </si>
  <si>
    <t>Vodootporna tipkovnica</t>
  </si>
  <si>
    <t>Pozadinsko osvjetljenje tipkovnice</t>
  </si>
  <si>
    <r>
      <rPr>
        <b/>
        <sz val="12"/>
        <color theme="1"/>
        <rFont val="Calibri"/>
        <family val="2"/>
        <charset val="238"/>
        <scheme val="minor"/>
      </rPr>
      <t>Veličina:</t>
    </r>
    <r>
      <rPr>
        <sz val="12"/>
        <color theme="1"/>
        <rFont val="Calibri"/>
        <family val="2"/>
        <scheme val="minor"/>
      </rPr>
      <t xml:space="preserve">
       - 27'</t>
    </r>
  </si>
  <si>
    <r>
      <rPr>
        <b/>
        <sz val="12"/>
        <color theme="1"/>
        <rFont val="Calibri"/>
        <family val="2"/>
        <charset val="238"/>
        <scheme val="minor"/>
      </rPr>
      <t>Rezolucija:</t>
    </r>
    <r>
      <rPr>
        <sz val="12"/>
        <color theme="1"/>
        <rFont val="Calibri"/>
        <family val="2"/>
        <scheme val="minor"/>
      </rPr>
      <t xml:space="preserve">
       - minimalno 1920x1080</t>
    </r>
  </si>
  <si>
    <t>Monitor</t>
  </si>
  <si>
    <r>
      <rPr>
        <b/>
        <sz val="12"/>
        <color theme="1"/>
        <rFont val="Calibri"/>
        <family val="2"/>
        <charset val="238"/>
        <scheme val="minor"/>
      </rPr>
      <t>Kontrast :</t>
    </r>
    <r>
      <rPr>
        <sz val="12"/>
        <color theme="1"/>
        <rFont val="Calibri"/>
        <family val="2"/>
        <scheme val="minor"/>
      </rPr>
      <t xml:space="preserve">
       - 1000:1</t>
    </r>
  </si>
  <si>
    <r>
      <rPr>
        <b/>
        <sz val="12"/>
        <color theme="1"/>
        <rFont val="Calibri"/>
        <family val="2"/>
        <charset val="238"/>
        <scheme val="minor"/>
      </rPr>
      <t xml:space="preserve">Priključci ( minimalno): </t>
    </r>
    <r>
      <rPr>
        <sz val="12"/>
        <color theme="1"/>
        <rFont val="Calibri"/>
        <family val="2"/>
        <scheme val="minor"/>
      </rPr>
      <t xml:space="preserve">
       - 1x HDMI
       - 2x DP</t>
    </r>
    <r>
      <rPr>
        <sz val="12"/>
        <color theme="1"/>
        <rFont val="Calibri"/>
        <family val="2"/>
        <charset val="238"/>
        <scheme val="minor"/>
      </rPr>
      <t xml:space="preserve">
       - 1x USB-C
       - 2x USB 2.0
       - 2x USB 3.0</t>
    </r>
  </si>
  <si>
    <r>
      <rPr>
        <b/>
        <sz val="12"/>
        <rFont val="Calibri"/>
        <family val="2"/>
        <charset val="238"/>
        <scheme val="minor"/>
      </rPr>
      <t xml:space="preserve">Grafička kartica:  </t>
    </r>
    <r>
      <rPr>
        <sz val="12"/>
        <rFont val="Calibri"/>
        <family val="2"/>
        <scheme val="minor"/>
      </rPr>
      <t xml:space="preserve">
      - integrirana </t>
    </r>
  </si>
  <si>
    <r>
      <t xml:space="preserve">Radna stanica ( prijenosno računalo) 
</t>
    </r>
    <r>
      <rPr>
        <sz val="12"/>
        <color theme="1"/>
        <rFont val="Calibri"/>
        <family val="2"/>
        <charset val="238"/>
        <scheme val="minor"/>
      </rPr>
      <t xml:space="preserve">      - za potrebe administracije novog sustava</t>
    </r>
  </si>
  <si>
    <r>
      <t xml:space="preserve">Monitor 
</t>
    </r>
    <r>
      <rPr>
        <sz val="12"/>
        <color theme="1"/>
        <rFont val="Calibri"/>
        <family val="2"/>
        <charset val="238"/>
        <scheme val="minor"/>
      </rPr>
      <t>- za potrebe administracije novog sustava</t>
    </r>
  </si>
  <si>
    <r>
      <rPr>
        <b/>
        <sz val="12"/>
        <color theme="1"/>
        <rFont val="Calibri"/>
        <family val="2"/>
        <charset val="238"/>
        <scheme val="minor"/>
      </rPr>
      <t>Jamstvo:</t>
    </r>
    <r>
      <rPr>
        <sz val="12"/>
        <color theme="1"/>
        <rFont val="Calibri"/>
        <family val="2"/>
        <scheme val="minor"/>
      </rPr>
      <t xml:space="preserve">
       - minimalno 3 godine</t>
    </r>
  </si>
  <si>
    <r>
      <rPr>
        <b/>
        <sz val="12"/>
        <rFont val="Calibri"/>
        <family val="2"/>
        <charset val="238"/>
        <scheme val="minor"/>
      </rPr>
      <t xml:space="preserve">Docking priključak: </t>
    </r>
    <r>
      <rPr>
        <sz val="12"/>
        <rFont val="Calibri"/>
        <family val="2"/>
        <charset val="238"/>
        <scheme val="minor"/>
      </rPr>
      <t xml:space="preserve">
      - ponuđeno mora imati konektor za UltraSlim Docking Station koji tvrtka koristi  
       - ili uz laptopu ponuditi docking station (Minimalno: 1x RJ45 , 2x DP, min 4x USB 3.0) (</t>
    </r>
    <r>
      <rPr>
        <b/>
        <sz val="12"/>
        <color rgb="FFFF0000"/>
        <rFont val="Calibri"/>
        <family val="2"/>
        <charset val="238"/>
        <scheme val="minor"/>
      </rPr>
      <t>ne port replikator</t>
    </r>
    <r>
      <rPr>
        <sz val="12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</si>
  <si>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>Vrijeme odziva :</t>
    </r>
    <r>
      <rPr>
        <sz val="12"/>
        <color theme="1"/>
        <rFont val="Calibri"/>
        <family val="2"/>
        <scheme val="minor"/>
      </rPr>
      <t xml:space="preserve">
       - Maksimalno 8 ms</t>
    </r>
  </si>
  <si>
    <r>
      <rPr>
        <b/>
        <sz val="12"/>
        <color theme="1"/>
        <rFont val="Calibri"/>
        <family val="2"/>
        <charset val="238"/>
        <scheme val="minor"/>
      </rPr>
      <t>Vrijeme odziva :</t>
    </r>
    <r>
      <rPr>
        <sz val="12"/>
        <color theme="1"/>
        <rFont val="Calibri"/>
        <family val="2"/>
        <scheme val="minor"/>
      </rPr>
      <t xml:space="preserve">
       - maksimalno 8 ms</t>
    </r>
  </si>
  <si>
    <r>
      <rPr>
        <b/>
        <sz val="12"/>
        <rFont val="Calibri"/>
        <family val="2"/>
        <charset val="238"/>
        <scheme val="minor"/>
      </rPr>
      <t xml:space="preserve">Priključci ( minimalno): </t>
    </r>
    <r>
      <rPr>
        <sz val="12"/>
        <rFont val="Calibri"/>
        <family val="2"/>
        <scheme val="minor"/>
      </rPr>
      <t xml:space="preserve">
      - 1x HDMI (1,4b) , 
      - 1x Thunderbolt 3
      - 2x USB 3.0 (3.1 Gen 1) Type-A 
      - 1x RJ 45 priključak</t>
    </r>
  </si>
  <si>
    <t>Bez numeričke tipkovnice</t>
  </si>
  <si>
    <t xml:space="preserve">Uređaj za pokazivanje : Clickpad </t>
  </si>
  <si>
    <t xml:space="preserve">Tehnologija baterije: Lithium-Ion (Li-Ion) </t>
  </si>
  <si>
    <t>Disipacija snage AC adaptera: 45W</t>
  </si>
  <si>
    <r>
      <rPr>
        <b/>
        <sz val="12"/>
        <rFont val="Calibri"/>
        <family val="2"/>
        <charset val="238"/>
        <scheme val="minor"/>
      </rPr>
      <t xml:space="preserve">Radna memorija (RAM):  </t>
    </r>
    <r>
      <rPr>
        <sz val="12"/>
        <rFont val="Calibri"/>
        <family val="2"/>
        <scheme val="minor"/>
      </rPr>
      <t xml:space="preserve">
      - Instalirano minimalno 1x16 GB </t>
    </r>
    <r>
      <rPr>
        <sz val="12"/>
        <rFont val="Calibri"/>
        <family val="2"/>
        <charset val="238"/>
        <scheme val="minor"/>
      </rPr>
      <t xml:space="preserve"> 
      - proširivo do minimalno 32 GB
      - DDR4-SDRAM  
     - Broj utora minimalno 2x SO-DIMM</t>
    </r>
  </si>
  <si>
    <r>
      <rPr>
        <b/>
        <sz val="12"/>
        <rFont val="Calibri"/>
        <family val="2"/>
        <charset val="238"/>
        <scheme val="minor"/>
      </rPr>
      <t xml:space="preserve">Zaslon: 	</t>
    </r>
    <r>
      <rPr>
        <sz val="12"/>
        <rFont val="Calibri"/>
        <family val="2"/>
        <scheme val="minor"/>
      </rPr>
      <t xml:space="preserve">
      - Minimalna rezolucija 1920x1080, diagonala zaslona 14"</t>
    </r>
    <r>
      <rPr>
        <sz val="12"/>
        <rFont val="Calibri"/>
        <family val="2"/>
        <charset val="238"/>
        <scheme val="minor"/>
      </rPr>
      <t xml:space="preserve"> (16:9)
      - Tip panel : IPS</t>
    </r>
  </si>
  <si>
    <t>Infracrvena (IR) kamera</t>
  </si>
  <si>
    <t>Prodajni segment:  Poslovni</t>
  </si>
  <si>
    <r>
      <rPr>
        <b/>
        <sz val="12"/>
        <rFont val="Calibri"/>
        <family val="2"/>
        <charset val="238"/>
        <scheme val="minor"/>
      </rPr>
      <t xml:space="preserve">Težina: </t>
    </r>
    <r>
      <rPr>
        <sz val="12"/>
        <rFont val="Calibri"/>
        <family val="2"/>
        <scheme val="minor"/>
      </rPr>
      <t xml:space="preserve">
      - Maksimalno 1,8 kg</t>
    </r>
  </si>
  <si>
    <t xml:space="preserve">Uređaj za pokazivanje :Touchpad </t>
  </si>
  <si>
    <t>Numerička tipkovnica</t>
  </si>
  <si>
    <t>Baterija: Lithium-Ion (Li-Ion)  , 3 ćelije</t>
  </si>
  <si>
    <r>
      <rPr>
        <b/>
        <sz val="12"/>
        <rFont val="Calibri"/>
        <family val="2"/>
        <charset val="238"/>
        <scheme val="minor"/>
      </rPr>
      <t xml:space="preserve">Priključci ( minimalno): </t>
    </r>
    <r>
      <rPr>
        <sz val="12"/>
        <rFont val="Calibri"/>
        <family val="2"/>
        <scheme val="minor"/>
      </rPr>
      <t xml:space="preserve">
      -  1x HDMI (1,4b), 
      -  1x USB 2.0
      - 2x USB 3.1 priključak
      - 1x RJ 45 priključak</t>
    </r>
  </si>
  <si>
    <t>Integriran čitač kartica</t>
  </si>
  <si>
    <r>
      <rPr>
        <b/>
        <sz val="12"/>
        <rFont val="Calibri"/>
        <family val="2"/>
        <charset val="238"/>
        <scheme val="minor"/>
      </rPr>
      <t xml:space="preserve">Kućište:  </t>
    </r>
    <r>
      <rPr>
        <sz val="12"/>
        <rFont val="Calibri"/>
        <family val="2"/>
        <scheme val="minor"/>
      </rPr>
      <t xml:space="preserve">
      - Plastika, aluminij ili metal</t>
    </r>
    <r>
      <rPr>
        <sz val="12"/>
        <rFont val="Calibri"/>
        <family val="2"/>
        <charset val="238"/>
        <scheme val="minor"/>
      </rPr>
      <t xml:space="preserve">
      - boja : Srebrna</t>
    </r>
  </si>
  <si>
    <r>
      <rPr>
        <b/>
        <sz val="12"/>
        <rFont val="Calibri"/>
        <family val="2"/>
        <charset val="238"/>
        <scheme val="minor"/>
      </rPr>
      <t xml:space="preserve">Radna memorija (RAM):  </t>
    </r>
    <r>
      <rPr>
        <sz val="12"/>
        <rFont val="Calibri"/>
        <family val="2"/>
        <scheme val="minor"/>
      </rPr>
      <t xml:space="preserve">
      - Instalirano minimalno 8 GB </t>
    </r>
    <r>
      <rPr>
        <sz val="12"/>
        <rFont val="Calibri"/>
        <family val="2"/>
        <charset val="238"/>
        <scheme val="minor"/>
      </rPr>
      <t xml:space="preserve"> 
      - proširivo do minimalno 32 GB
      - DDR4-SDRAM  
      - Broj utora minimalno 2x SO-DIMM</t>
    </r>
  </si>
  <si>
    <r>
      <t xml:space="preserve">Kućište:  
</t>
    </r>
    <r>
      <rPr>
        <sz val="12"/>
        <rFont val="Calibri"/>
        <family val="2"/>
        <charset val="238"/>
        <scheme val="minor"/>
      </rPr>
      <t xml:space="preserve">      - Plastika, aluminij ili metal
      - boja : Srebrna</t>
    </r>
  </si>
  <si>
    <r>
      <rPr>
        <b/>
        <sz val="12"/>
        <color theme="1"/>
        <rFont val="Calibri"/>
        <family val="2"/>
        <charset val="238"/>
        <scheme val="minor"/>
      </rPr>
      <t>Rezolucija:</t>
    </r>
    <r>
      <rPr>
        <sz val="12"/>
        <color theme="1"/>
        <rFont val="Calibri"/>
        <family val="2"/>
        <scheme val="minor"/>
      </rPr>
      <t xml:space="preserve">
       - minimalno 2560 x 1440</t>
    </r>
    <r>
      <rPr>
        <sz val="12"/>
        <color theme="1"/>
        <rFont val="Calibri"/>
        <family val="2"/>
        <charset val="238"/>
        <scheme val="minor"/>
      </rPr>
      <t xml:space="preserve"> , 60 Hz</t>
    </r>
  </si>
  <si>
    <r>
      <rPr>
        <b/>
        <sz val="12"/>
        <color theme="1"/>
        <rFont val="Calibri"/>
        <family val="2"/>
        <charset val="238"/>
        <scheme val="minor"/>
      </rPr>
      <t>Osvjetljenje</t>
    </r>
    <r>
      <rPr>
        <sz val="12"/>
        <color theme="1"/>
        <rFont val="Calibri"/>
        <family val="2"/>
        <charset val="238"/>
        <scheme val="minor"/>
      </rPr>
      <t xml:space="preserve">
      - 350 cd/m²</t>
    </r>
  </si>
  <si>
    <r>
      <rPr>
        <b/>
        <sz val="12"/>
        <rFont val="Calibri"/>
        <family val="2"/>
        <charset val="238"/>
        <scheme val="minor"/>
      </rPr>
      <t xml:space="preserve">Zaslon: 	</t>
    </r>
    <r>
      <rPr>
        <sz val="12"/>
        <rFont val="Calibri"/>
        <family val="2"/>
        <scheme val="minor"/>
      </rPr>
      <t xml:space="preserve">
      - Minimalna rezolucija 1920x1080,  diagonala zaslona 15.6" ( 16:9)</t>
    </r>
    <r>
      <rPr>
        <sz val="12"/>
        <rFont val="Calibri"/>
        <family val="2"/>
        <charset val="238"/>
        <scheme val="minor"/>
      </rPr>
      <t xml:space="preserve">
      - Svjetila zaslona : 220 cd/m2</t>
    </r>
  </si>
  <si>
    <r>
      <rPr>
        <b/>
        <sz val="12"/>
        <color theme="1"/>
        <rFont val="Calibri"/>
        <family val="2"/>
        <charset val="238"/>
        <scheme val="minor"/>
      </rPr>
      <t xml:space="preserve">Priključci ( minimalno): </t>
    </r>
    <r>
      <rPr>
        <sz val="12"/>
        <color theme="1"/>
        <rFont val="Calibri"/>
        <family val="2"/>
        <scheme val="minor"/>
      </rPr>
      <t xml:space="preserve">
       - 1x HDMI
       - 1x DP
       - 1x DP out</t>
    </r>
    <r>
      <rPr>
        <sz val="12"/>
        <color theme="1"/>
        <rFont val="Calibri"/>
        <family val="2"/>
        <charset val="238"/>
        <scheme val="minor"/>
      </rPr>
      <t xml:space="preserve">
       - 4x USB 3.0 (2x BC1.2 charging max 2A)
       - Audio line-out </t>
    </r>
  </si>
  <si>
    <r>
      <rPr>
        <b/>
        <sz val="12"/>
        <color theme="1"/>
        <rFont val="Calibri"/>
        <family val="2"/>
        <charset val="238"/>
        <scheme val="minor"/>
      </rPr>
      <t>Prilagodbe položaja prikaza:</t>
    </r>
    <r>
      <rPr>
        <sz val="12"/>
        <color theme="1"/>
        <rFont val="Calibri"/>
        <family val="2"/>
        <charset val="238"/>
        <scheme val="minor"/>
      </rPr>
      <t xml:space="preserve">
      - Podešavanje po visini
      - Pivot ( rotacija ekrana)
      - podršavanje nagiba ekrana</t>
    </r>
  </si>
  <si>
    <r>
      <rPr>
        <b/>
        <sz val="12"/>
        <color theme="1"/>
        <rFont val="Calibri"/>
        <family val="2"/>
        <charset val="238"/>
        <scheme val="minor"/>
      </rPr>
      <t>Tip panela:</t>
    </r>
    <r>
      <rPr>
        <sz val="12"/>
        <color theme="1"/>
        <rFont val="Calibri"/>
        <family val="2"/>
        <scheme val="minor"/>
      </rPr>
      <t xml:space="preserve">
       -AH IPS</t>
    </r>
    <r>
      <rPr>
        <sz val="12"/>
        <color theme="1"/>
        <rFont val="Calibri"/>
        <family val="2"/>
        <charset val="238"/>
        <scheme val="minor"/>
      </rPr>
      <t xml:space="preserve">
      - Ravni </t>
    </r>
  </si>
  <si>
    <r>
      <rPr>
        <b/>
        <sz val="12"/>
        <color theme="1"/>
        <rFont val="Calibri"/>
        <family val="2"/>
        <charset val="238"/>
        <scheme val="minor"/>
      </rPr>
      <t>Tip panela:</t>
    </r>
    <r>
      <rPr>
        <sz val="12"/>
        <color theme="1"/>
        <rFont val="Calibri"/>
        <family val="2"/>
        <scheme val="minor"/>
      </rPr>
      <t xml:space="preserve">
       - IPS</t>
    </r>
    <r>
      <rPr>
        <sz val="12"/>
        <color theme="1"/>
        <rFont val="Calibri"/>
        <family val="2"/>
        <charset val="238"/>
        <scheme val="minor"/>
      </rPr>
      <t xml:space="preserve">
       - Ravni</t>
    </r>
  </si>
  <si>
    <r>
      <t xml:space="preserve">Ako nije drugačije definirano, zahtjevi definirani Tehničkim specifikacijama predstavljaju minimalne tehničke karakteristike koje ponuđena roba mora zadovoljavati. Ponuditelj OBAVEZNO POPUNJAVA stupce "Ponuđene specifikacije
(DA/NE)", "Ponuđeni proizvod (marka i model)", "JEDINIČNA CIJENA (HRK)  bez PDV-a".  Kako bi se ponuda smatrala valjanom, ponuđeni predmet nabave mora zadovoljiti sve što je traženo u obrascu Tehničkih specifikacija. 
</t>
    </r>
    <r>
      <rPr>
        <b/>
        <sz val="10"/>
        <color theme="1"/>
        <rFont val="Calibri"/>
        <family val="2"/>
        <scheme val="minor"/>
      </rPr>
      <t>Svaka stavka u kojoj se spominje proizvođač, tip, norma i slično označava se dodatkom "ili jednakovrijedan"</t>
    </r>
  </si>
  <si>
    <r>
      <rPr>
        <b/>
        <sz val="12"/>
        <rFont val="Calibri"/>
        <family val="2"/>
        <scheme val="minor"/>
      </rPr>
      <t xml:space="preserve">Zvučna kartica: 	</t>
    </r>
    <r>
      <rPr>
        <sz val="12"/>
        <rFont val="Calibri"/>
        <family val="2"/>
        <scheme val="minor"/>
      </rPr>
      <t xml:space="preserve">
      - Integrirani HD zvuk, audio izlaz/ulaz 3,5 mm (Combo), integrirani zvučnik
      - Minimalno dva ugrađena zvučnika
      - Broj ugrađenih mikrofona: 3</t>
    </r>
  </si>
  <si>
    <r>
      <rPr>
        <b/>
        <sz val="12"/>
        <rFont val="Calibri"/>
        <family val="2"/>
        <scheme val="minor"/>
      </rPr>
      <t xml:space="preserve">Operacijski sustav:  </t>
    </r>
    <r>
      <rPr>
        <sz val="12"/>
        <rFont val="Calibri"/>
        <family val="2"/>
        <scheme val="minor"/>
      </rPr>
      <t xml:space="preserve">
      - predinstaliran operacijski sustav s odgovarajućom trajnom licencom koji je kompatibilan s operacijskim sustavima u upotrebi u poduzeću Microsoft Windows 10 64-bit .Trajna licenca s mogućnošću dodavanja u domenu.</t>
    </r>
  </si>
  <si>
    <r>
      <rPr>
        <b/>
        <sz val="12"/>
        <rFont val="Calibri"/>
        <family val="2"/>
        <charset val="238"/>
        <scheme val="minor"/>
      </rPr>
      <t>Procesor:</t>
    </r>
    <r>
      <rPr>
        <sz val="12"/>
        <rFont val="Calibri"/>
        <family val="2"/>
        <scheme val="minor"/>
      </rPr>
      <t xml:space="preserve">
      - Intel® Core™ i7-8565U Processor (8M Cache, up to 4.60 GHz) (ili jednakovrijedno)</t>
    </r>
  </si>
  <si>
    <r>
      <rPr>
        <b/>
        <sz val="12"/>
        <rFont val="Calibri"/>
        <family val="2"/>
        <charset val="238"/>
        <scheme val="minor"/>
      </rPr>
      <t>Procesor:</t>
    </r>
    <r>
      <rPr>
        <sz val="12"/>
        <rFont val="Calibri"/>
        <family val="2"/>
        <scheme val="minor"/>
      </rPr>
      <t xml:space="preserve">
      - Intel® Core™ i5-8265U Processor (6M Cache, Up to 3.90 GHz) ( ili jednakovrijedno)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</si>
</sst>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0" applyFont="1" applyFill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vertical="center"/>
    </xf>
    <xf numFmtId="4" fontId="4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10" fillId="0" borderId="9" xfId="0" applyFont="1" applyFill="1" applyBorder="1" applyAlignment="1" applyProtection="1">
      <alignment vertical="center" wrapText="1"/>
    </xf>
    <xf numFmtId="0" fontId="8" fillId="0" borderId="9" xfId="2" applyFont="1" applyFill="1" applyBorder="1" applyAlignment="1" applyProtection="1">
      <alignment vertical="center" wrapText="1"/>
    </xf>
    <xf numFmtId="0" fontId="9" fillId="0" borderId="9" xfId="2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7" fillId="0" borderId="9" xfId="2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63</xdr:row>
      <xdr:rowOff>0</xdr:rowOff>
    </xdr:from>
    <xdr:ext cx="4867725" cy="937629"/>
    <xdr:sp macro="" textlink="">
      <xdr:nvSpPr>
        <xdr:cNvPr id="2" name="Pravokutnik 1">
          <a:extLst>
            <a:ext uri="{FF2B5EF4-FFF2-40B4-BE49-F238E27FC236}">
              <a16:creationId xmlns:a16="http://schemas.microsoft.com/office/drawing/2014/main" id="{B63A56B2-6CA6-4E74-98BE-75D92FBA4575}"/>
            </a:ext>
          </a:extLst>
        </xdr:cNvPr>
        <xdr:cNvSpPr/>
      </xdr:nvSpPr>
      <xdr:spPr>
        <a:xfrm rot="1894691">
          <a:off x="10487025" y="17125951"/>
          <a:ext cx="48677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hr-H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C345-5B7E-4718-9113-4D4F1E7C9DE3}">
  <dimension ref="A1:G67"/>
  <sheetViews>
    <sheetView tabSelected="1" topLeftCell="A49" zoomScaleNormal="100" workbookViewId="0">
      <selection activeCell="C52" sqref="C46:D53"/>
    </sheetView>
  </sheetViews>
  <sheetFormatPr defaultColWidth="9.140625" defaultRowHeight="15.75" x14ac:dyDescent="0.25"/>
  <cols>
    <col min="1" max="1" width="7" style="1" bestFit="1" customWidth="1"/>
    <col min="2" max="2" width="125" style="1" bestFit="1" customWidth="1"/>
    <col min="3" max="3" width="25.28515625" style="1" customWidth="1"/>
    <col min="4" max="4" width="19.85546875" style="1" customWidth="1"/>
    <col min="5" max="5" width="11.7109375" style="17" customWidth="1"/>
    <col min="6" max="6" width="20" style="18" customWidth="1"/>
    <col min="7" max="7" width="23" style="18" customWidth="1"/>
    <col min="8" max="16384" width="9.140625" style="2"/>
  </cols>
  <sheetData>
    <row r="1" spans="1:7" ht="41.25" customHeight="1" thickBot="1" x14ac:dyDescent="0.3">
      <c r="B1" s="49" t="s">
        <v>58</v>
      </c>
      <c r="C1" s="50"/>
      <c r="D1" s="50"/>
      <c r="E1" s="50"/>
      <c r="F1" s="50"/>
      <c r="G1" s="50"/>
    </row>
    <row r="2" spans="1:7" s="9" customFormat="1" ht="48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</row>
    <row r="3" spans="1:7" x14ac:dyDescent="0.25">
      <c r="A3" s="51">
        <v>1</v>
      </c>
      <c r="B3" s="22" t="s">
        <v>10</v>
      </c>
      <c r="C3" s="23"/>
      <c r="D3" s="23"/>
      <c r="E3" s="24"/>
      <c r="F3" s="23"/>
      <c r="G3" s="24"/>
    </row>
    <row r="4" spans="1:7" ht="31.5" x14ac:dyDescent="0.25">
      <c r="A4" s="35"/>
      <c r="B4" s="20" t="s">
        <v>42</v>
      </c>
      <c r="C4" s="10"/>
      <c r="D4" s="36"/>
      <c r="E4" s="37">
        <v>9</v>
      </c>
      <c r="F4" s="38"/>
      <c r="G4" s="39">
        <f>E4*F4</f>
        <v>0</v>
      </c>
    </row>
    <row r="5" spans="1:7" ht="31.5" x14ac:dyDescent="0.25">
      <c r="A5" s="35"/>
      <c r="B5" s="20" t="s">
        <v>62</v>
      </c>
      <c r="C5" s="11"/>
      <c r="D5" s="36"/>
      <c r="E5" s="37"/>
      <c r="F5" s="38"/>
      <c r="G5" s="39"/>
    </row>
    <row r="6" spans="1:7" ht="31.5" x14ac:dyDescent="0.25">
      <c r="A6" s="35"/>
      <c r="B6" s="20" t="s">
        <v>11</v>
      </c>
      <c r="C6" s="11"/>
      <c r="D6" s="36"/>
      <c r="E6" s="37"/>
      <c r="F6" s="38"/>
      <c r="G6" s="39"/>
    </row>
    <row r="7" spans="1:7" ht="78.75" x14ac:dyDescent="0.25">
      <c r="A7" s="35"/>
      <c r="B7" s="20" t="s">
        <v>49</v>
      </c>
      <c r="C7" s="11"/>
      <c r="D7" s="36"/>
      <c r="E7" s="37"/>
      <c r="F7" s="38"/>
      <c r="G7" s="39"/>
    </row>
    <row r="8" spans="1:7" ht="47.25" x14ac:dyDescent="0.25">
      <c r="A8" s="35"/>
      <c r="B8" s="20" t="s">
        <v>53</v>
      </c>
      <c r="C8" s="12"/>
      <c r="D8" s="36"/>
      <c r="E8" s="37"/>
      <c r="F8" s="38"/>
      <c r="G8" s="39"/>
    </row>
    <row r="9" spans="1:7" s="13" customFormat="1" ht="31.5" x14ac:dyDescent="0.25">
      <c r="A9" s="35"/>
      <c r="B9" s="20" t="s">
        <v>26</v>
      </c>
      <c r="C9" s="11"/>
      <c r="D9" s="36"/>
      <c r="E9" s="37"/>
      <c r="F9" s="38"/>
      <c r="G9" s="39"/>
    </row>
    <row r="10" spans="1:7" ht="31.5" x14ac:dyDescent="0.25">
      <c r="A10" s="35"/>
      <c r="B10" s="20" t="s">
        <v>12</v>
      </c>
      <c r="C10" s="11"/>
      <c r="D10" s="36"/>
      <c r="E10" s="37"/>
      <c r="F10" s="38"/>
      <c r="G10" s="39"/>
    </row>
    <row r="11" spans="1:7" ht="31.5" x14ac:dyDescent="0.25">
      <c r="A11" s="35"/>
      <c r="B11" s="20" t="s">
        <v>13</v>
      </c>
      <c r="C11" s="11"/>
      <c r="D11" s="36"/>
      <c r="E11" s="37"/>
      <c r="F11" s="38"/>
      <c r="G11" s="39"/>
    </row>
    <row r="12" spans="1:7" ht="78.75" x14ac:dyDescent="0.25">
      <c r="A12" s="35"/>
      <c r="B12" s="20" t="s">
        <v>46</v>
      </c>
      <c r="C12" s="11"/>
      <c r="D12" s="36"/>
      <c r="E12" s="37"/>
      <c r="F12" s="38"/>
      <c r="G12" s="39"/>
    </row>
    <row r="13" spans="1:7" x14ac:dyDescent="0.25">
      <c r="A13" s="35"/>
      <c r="B13" s="20" t="s">
        <v>43</v>
      </c>
      <c r="C13" s="11"/>
      <c r="D13" s="36"/>
      <c r="E13" s="37"/>
      <c r="F13" s="38"/>
      <c r="G13" s="39"/>
    </row>
    <row r="14" spans="1:7" x14ac:dyDescent="0.25">
      <c r="A14" s="35"/>
      <c r="B14" s="20" t="s">
        <v>44</v>
      </c>
      <c r="C14" s="11"/>
      <c r="D14" s="36"/>
      <c r="E14" s="37"/>
      <c r="F14" s="38"/>
      <c r="G14" s="39"/>
    </row>
    <row r="15" spans="1:7" x14ac:dyDescent="0.25">
      <c r="A15" s="35"/>
      <c r="B15" s="20" t="s">
        <v>45</v>
      </c>
      <c r="C15" s="11"/>
      <c r="D15" s="36"/>
      <c r="E15" s="37"/>
      <c r="F15" s="38"/>
      <c r="G15" s="39"/>
    </row>
    <row r="16" spans="1:7" x14ac:dyDescent="0.25">
      <c r="A16" s="35"/>
      <c r="B16" s="20" t="s">
        <v>47</v>
      </c>
      <c r="C16" s="11"/>
      <c r="D16" s="36"/>
      <c r="E16" s="37"/>
      <c r="F16" s="38"/>
      <c r="G16" s="39"/>
    </row>
    <row r="17" spans="1:7" ht="47.25" x14ac:dyDescent="0.25">
      <c r="A17" s="35"/>
      <c r="B17" s="20" t="s">
        <v>48</v>
      </c>
      <c r="C17" s="11"/>
      <c r="D17" s="36"/>
      <c r="E17" s="37"/>
      <c r="F17" s="38"/>
      <c r="G17" s="39"/>
    </row>
    <row r="18" spans="1:7" ht="47.25" x14ac:dyDescent="0.25">
      <c r="A18" s="35"/>
      <c r="B18" s="30" t="s">
        <v>60</v>
      </c>
      <c r="C18" s="11"/>
      <c r="D18" s="36"/>
      <c r="E18" s="37"/>
      <c r="F18" s="38"/>
      <c r="G18" s="39"/>
    </row>
    <row r="19" spans="1:7" ht="31.5" x14ac:dyDescent="0.25">
      <c r="A19" s="35"/>
      <c r="B19" s="19" t="s">
        <v>29</v>
      </c>
      <c r="C19" s="11"/>
      <c r="D19" s="36"/>
      <c r="E19" s="37"/>
      <c r="F19" s="38"/>
      <c r="G19" s="39"/>
    </row>
    <row r="20" spans="1:7" ht="31.5" x14ac:dyDescent="0.25">
      <c r="A20" s="40">
        <v>2</v>
      </c>
      <c r="B20" s="25" t="s">
        <v>27</v>
      </c>
      <c r="C20" s="26"/>
      <c r="D20" s="26"/>
      <c r="E20" s="27"/>
      <c r="F20" s="26"/>
      <c r="G20" s="27"/>
    </row>
    <row r="21" spans="1:7" ht="31.5" x14ac:dyDescent="0.25">
      <c r="A21" s="40"/>
      <c r="B21" s="20" t="s">
        <v>14</v>
      </c>
      <c r="C21" s="14"/>
      <c r="D21" s="41"/>
      <c r="E21" s="42">
        <v>1</v>
      </c>
      <c r="F21" s="43">
        <v>0</v>
      </c>
      <c r="G21" s="44">
        <f>E21*F21</f>
        <v>0</v>
      </c>
    </row>
    <row r="22" spans="1:7" ht="31.5" x14ac:dyDescent="0.25">
      <c r="A22" s="40"/>
      <c r="B22" s="20" t="s">
        <v>61</v>
      </c>
      <c r="C22" s="14"/>
      <c r="D22" s="36"/>
      <c r="E22" s="37"/>
      <c r="F22" s="38"/>
      <c r="G22" s="39"/>
    </row>
    <row r="23" spans="1:7" ht="31.5" x14ac:dyDescent="0.25">
      <c r="A23" s="40"/>
      <c r="B23" s="20" t="s">
        <v>15</v>
      </c>
      <c r="C23" s="14"/>
      <c r="D23" s="36"/>
      <c r="E23" s="37"/>
      <c r="F23" s="38"/>
      <c r="G23" s="39"/>
    </row>
    <row r="24" spans="1:7" ht="78.75" x14ac:dyDescent="0.25">
      <c r="A24" s="40"/>
      <c r="B24" s="20" t="s">
        <v>38</v>
      </c>
      <c r="C24" s="14"/>
      <c r="D24" s="36"/>
      <c r="E24" s="37"/>
      <c r="F24" s="38"/>
      <c r="G24" s="39"/>
    </row>
    <row r="25" spans="1:7" ht="47.25" x14ac:dyDescent="0.25">
      <c r="A25" s="40"/>
      <c r="B25" s="20" t="s">
        <v>39</v>
      </c>
      <c r="C25" s="14"/>
      <c r="D25" s="36"/>
      <c r="E25" s="37"/>
      <c r="F25" s="38"/>
      <c r="G25" s="39"/>
    </row>
    <row r="26" spans="1:7" ht="31.5" x14ac:dyDescent="0.25">
      <c r="A26" s="40"/>
      <c r="B26" s="20" t="s">
        <v>26</v>
      </c>
      <c r="C26" s="14"/>
      <c r="D26" s="36"/>
      <c r="E26" s="37"/>
      <c r="F26" s="38"/>
      <c r="G26" s="39"/>
    </row>
    <row r="27" spans="1:7" ht="63" x14ac:dyDescent="0.25">
      <c r="A27" s="40"/>
      <c r="B27" s="30" t="s">
        <v>59</v>
      </c>
      <c r="C27" s="14"/>
      <c r="D27" s="36"/>
      <c r="E27" s="37"/>
      <c r="F27" s="38"/>
      <c r="G27" s="39"/>
    </row>
    <row r="28" spans="1:7" ht="31.5" x14ac:dyDescent="0.25">
      <c r="A28" s="40"/>
      <c r="B28" s="20" t="s">
        <v>13</v>
      </c>
      <c r="C28" s="14"/>
      <c r="D28" s="36"/>
      <c r="E28" s="37"/>
      <c r="F28" s="38"/>
      <c r="G28" s="39"/>
    </row>
    <row r="29" spans="1:7" ht="31.5" x14ac:dyDescent="0.25">
      <c r="A29" s="40"/>
      <c r="B29" s="20" t="s">
        <v>17</v>
      </c>
      <c r="C29" s="14"/>
      <c r="D29" s="36"/>
      <c r="E29" s="37"/>
      <c r="F29" s="38"/>
      <c r="G29" s="39"/>
    </row>
    <row r="30" spans="1:7" x14ac:dyDescent="0.25">
      <c r="A30" s="40"/>
      <c r="B30" s="20" t="s">
        <v>18</v>
      </c>
      <c r="C30" s="14"/>
      <c r="D30" s="36"/>
      <c r="E30" s="37"/>
      <c r="F30" s="38"/>
      <c r="G30" s="39"/>
    </row>
    <row r="31" spans="1:7" ht="78.75" x14ac:dyDescent="0.25">
      <c r="A31" s="40"/>
      <c r="B31" s="20" t="s">
        <v>33</v>
      </c>
      <c r="C31" s="14"/>
      <c r="D31" s="36"/>
      <c r="E31" s="37"/>
      <c r="F31" s="38"/>
      <c r="G31" s="39"/>
    </row>
    <row r="32" spans="1:7" x14ac:dyDescent="0.25">
      <c r="A32" s="40"/>
      <c r="B32" s="20" t="s">
        <v>16</v>
      </c>
      <c r="C32" s="14"/>
      <c r="D32" s="36"/>
      <c r="E32" s="37"/>
      <c r="F32" s="38"/>
      <c r="G32" s="39"/>
    </row>
    <row r="33" spans="1:7" x14ac:dyDescent="0.25">
      <c r="A33" s="40"/>
      <c r="B33" s="20" t="s">
        <v>20</v>
      </c>
      <c r="C33" s="14"/>
      <c r="D33" s="36"/>
      <c r="E33" s="37"/>
      <c r="F33" s="38"/>
      <c r="G33" s="39"/>
    </row>
    <row r="34" spans="1:7" x14ac:dyDescent="0.25">
      <c r="A34" s="40"/>
      <c r="B34" s="20" t="s">
        <v>19</v>
      </c>
      <c r="C34" s="14"/>
      <c r="D34" s="36"/>
      <c r="E34" s="37"/>
      <c r="F34" s="38"/>
      <c r="G34" s="39"/>
    </row>
    <row r="35" spans="1:7" x14ac:dyDescent="0.25">
      <c r="A35" s="40"/>
      <c r="B35" s="20" t="s">
        <v>34</v>
      </c>
      <c r="C35" s="14"/>
      <c r="D35" s="36"/>
      <c r="E35" s="37"/>
      <c r="F35" s="38"/>
      <c r="G35" s="39"/>
    </row>
    <row r="36" spans="1:7" x14ac:dyDescent="0.25">
      <c r="A36" s="40"/>
      <c r="B36" s="20" t="s">
        <v>35</v>
      </c>
      <c r="C36" s="14"/>
      <c r="D36" s="36"/>
      <c r="E36" s="37"/>
      <c r="F36" s="38"/>
      <c r="G36" s="39"/>
    </row>
    <row r="37" spans="1:7" x14ac:dyDescent="0.25">
      <c r="A37" s="40"/>
      <c r="B37" s="20" t="s">
        <v>36</v>
      </c>
      <c r="C37" s="14"/>
      <c r="D37" s="36"/>
      <c r="E37" s="37"/>
      <c r="F37" s="38"/>
      <c r="G37" s="39"/>
    </row>
    <row r="38" spans="1:7" x14ac:dyDescent="0.25">
      <c r="A38" s="40"/>
      <c r="B38" s="20" t="s">
        <v>37</v>
      </c>
      <c r="C38" s="14"/>
      <c r="D38" s="36"/>
      <c r="E38" s="37"/>
      <c r="F38" s="38"/>
      <c r="G38" s="39"/>
    </row>
    <row r="39" spans="1:7" x14ac:dyDescent="0.25">
      <c r="A39" s="40"/>
      <c r="B39" s="20" t="s">
        <v>40</v>
      </c>
      <c r="C39" s="14"/>
      <c r="D39" s="36"/>
      <c r="E39" s="37"/>
      <c r="F39" s="38"/>
      <c r="G39" s="39"/>
    </row>
    <row r="40" spans="1:7" x14ac:dyDescent="0.25">
      <c r="A40" s="40"/>
      <c r="B40" s="20" t="s">
        <v>41</v>
      </c>
      <c r="C40" s="14"/>
      <c r="D40" s="36"/>
      <c r="E40" s="37"/>
      <c r="F40" s="38"/>
      <c r="G40" s="39"/>
    </row>
    <row r="41" spans="1:7" ht="47.25" x14ac:dyDescent="0.25">
      <c r="A41" s="40"/>
      <c r="B41" s="21" t="s">
        <v>50</v>
      </c>
      <c r="C41" s="14"/>
      <c r="D41" s="36"/>
      <c r="E41" s="37"/>
      <c r="F41" s="38"/>
      <c r="G41" s="39"/>
    </row>
    <row r="42" spans="1:7" ht="47.25" x14ac:dyDescent="0.25">
      <c r="A42" s="40"/>
      <c r="B42" s="30" t="s">
        <v>60</v>
      </c>
      <c r="C42" s="14"/>
      <c r="D42" s="36"/>
      <c r="E42" s="37"/>
      <c r="F42" s="38"/>
      <c r="G42" s="39"/>
    </row>
    <row r="43" spans="1:7" ht="47.25" x14ac:dyDescent="0.25">
      <c r="A43" s="40"/>
      <c r="B43" s="20" t="s">
        <v>30</v>
      </c>
      <c r="C43" s="14"/>
      <c r="D43" s="36"/>
      <c r="E43" s="37"/>
      <c r="F43" s="38"/>
      <c r="G43" s="39"/>
    </row>
    <row r="44" spans="1:7" ht="31.5" x14ac:dyDescent="0.25">
      <c r="A44" s="40"/>
      <c r="B44" s="19" t="s">
        <v>29</v>
      </c>
      <c r="C44" s="14"/>
      <c r="D44" s="36"/>
      <c r="E44" s="37"/>
      <c r="F44" s="38"/>
      <c r="G44" s="39"/>
    </row>
    <row r="45" spans="1:7" x14ac:dyDescent="0.25">
      <c r="A45" s="40">
        <v>3</v>
      </c>
      <c r="B45" s="28" t="s">
        <v>23</v>
      </c>
      <c r="C45" s="29"/>
      <c r="D45" s="29"/>
      <c r="E45" s="28"/>
      <c r="F45" s="29"/>
      <c r="G45" s="28"/>
    </row>
    <row r="46" spans="1:7" ht="31.5" x14ac:dyDescent="0.25">
      <c r="A46" s="40"/>
      <c r="B46" s="19" t="s">
        <v>21</v>
      </c>
      <c r="C46" s="14"/>
      <c r="D46" s="45"/>
      <c r="E46" s="46">
        <v>8</v>
      </c>
      <c r="F46" s="47">
        <v>0</v>
      </c>
      <c r="G46" s="48">
        <f>E46*F46</f>
        <v>0</v>
      </c>
    </row>
    <row r="47" spans="1:7" ht="47.25" x14ac:dyDescent="0.25">
      <c r="A47" s="40"/>
      <c r="B47" s="19" t="s">
        <v>57</v>
      </c>
      <c r="C47" s="14"/>
      <c r="D47" s="45"/>
      <c r="E47" s="46"/>
      <c r="F47" s="47"/>
      <c r="G47" s="48"/>
    </row>
    <row r="48" spans="1:7" ht="31.5" x14ac:dyDescent="0.25">
      <c r="A48" s="40"/>
      <c r="B48" s="19" t="s">
        <v>22</v>
      </c>
      <c r="C48" s="14"/>
      <c r="D48" s="45"/>
      <c r="E48" s="46"/>
      <c r="F48" s="47"/>
      <c r="G48" s="48"/>
    </row>
    <row r="49" spans="1:7" ht="31.5" x14ac:dyDescent="0.25">
      <c r="A49" s="40"/>
      <c r="B49" s="19" t="s">
        <v>31</v>
      </c>
      <c r="C49" s="14"/>
      <c r="D49" s="45"/>
      <c r="E49" s="46"/>
      <c r="F49" s="47"/>
      <c r="G49" s="48"/>
    </row>
    <row r="50" spans="1:7" ht="31.5" x14ac:dyDescent="0.25">
      <c r="A50" s="40"/>
      <c r="B50" s="19" t="s">
        <v>24</v>
      </c>
      <c r="C50" s="14"/>
      <c r="D50" s="45"/>
      <c r="E50" s="46"/>
      <c r="F50" s="47"/>
      <c r="G50" s="48"/>
    </row>
    <row r="51" spans="1:7" ht="63" x14ac:dyDescent="0.25">
      <c r="A51" s="40"/>
      <c r="B51" s="19" t="s">
        <v>55</v>
      </c>
      <c r="C51" s="14"/>
      <c r="D51" s="45"/>
      <c r="E51" s="46"/>
      <c r="F51" s="47"/>
      <c r="G51" s="48"/>
    </row>
    <row r="52" spans="1:7" ht="94.5" x14ac:dyDescent="0.25">
      <c r="A52" s="40"/>
      <c r="B52" s="19" t="s">
        <v>25</v>
      </c>
      <c r="C52" s="14"/>
      <c r="D52" s="45"/>
      <c r="E52" s="46"/>
      <c r="F52" s="47"/>
      <c r="G52" s="48"/>
    </row>
    <row r="53" spans="1:7" ht="31.5" x14ac:dyDescent="0.25">
      <c r="A53" s="40"/>
      <c r="B53" s="19" t="s">
        <v>29</v>
      </c>
      <c r="C53" s="14"/>
      <c r="D53" s="45"/>
      <c r="E53" s="46"/>
      <c r="F53" s="47"/>
      <c r="G53" s="48"/>
    </row>
    <row r="54" spans="1:7" ht="31.5" x14ac:dyDescent="0.25">
      <c r="A54" s="34">
        <v>4</v>
      </c>
      <c r="B54" s="25" t="s">
        <v>28</v>
      </c>
      <c r="C54" s="26"/>
      <c r="D54" s="26"/>
      <c r="E54" s="27"/>
      <c r="F54" s="26"/>
      <c r="G54" s="27"/>
    </row>
    <row r="55" spans="1:7" ht="31.5" x14ac:dyDescent="0.25">
      <c r="A55" s="35"/>
      <c r="B55" s="19" t="s">
        <v>21</v>
      </c>
      <c r="C55" s="12"/>
      <c r="D55" s="36"/>
      <c r="E55" s="37">
        <v>2</v>
      </c>
      <c r="F55" s="38">
        <v>0</v>
      </c>
      <c r="G55" s="39">
        <f>E55*F55</f>
        <v>0</v>
      </c>
    </row>
    <row r="56" spans="1:7" ht="47.25" x14ac:dyDescent="0.25">
      <c r="A56" s="35"/>
      <c r="B56" s="19" t="s">
        <v>56</v>
      </c>
      <c r="C56" s="11"/>
      <c r="D56" s="36"/>
      <c r="E56" s="37"/>
      <c r="F56" s="38"/>
      <c r="G56" s="39"/>
    </row>
    <row r="57" spans="1:7" s="13" customFormat="1" ht="31.5" x14ac:dyDescent="0.25">
      <c r="A57" s="35"/>
      <c r="B57" s="19" t="s">
        <v>51</v>
      </c>
      <c r="C57" s="11"/>
      <c r="D57" s="36"/>
      <c r="E57" s="37"/>
      <c r="F57" s="38"/>
      <c r="G57" s="39"/>
    </row>
    <row r="58" spans="1:7" ht="31.5" x14ac:dyDescent="0.25">
      <c r="A58" s="35"/>
      <c r="B58" s="19" t="s">
        <v>32</v>
      </c>
      <c r="C58" s="11"/>
      <c r="D58" s="36"/>
      <c r="E58" s="37"/>
      <c r="F58" s="38"/>
      <c r="G58" s="39"/>
    </row>
    <row r="59" spans="1:7" s="13" customFormat="1" ht="31.5" x14ac:dyDescent="0.25">
      <c r="A59" s="35"/>
      <c r="B59" s="19" t="s">
        <v>24</v>
      </c>
      <c r="C59" s="11"/>
      <c r="D59" s="36"/>
      <c r="E59" s="37"/>
      <c r="F59" s="38"/>
      <c r="G59" s="39"/>
    </row>
    <row r="60" spans="1:7" s="13" customFormat="1" ht="31.5" x14ac:dyDescent="0.25">
      <c r="A60" s="35"/>
      <c r="B60" s="19" t="s">
        <v>52</v>
      </c>
      <c r="C60" s="11"/>
      <c r="D60" s="36"/>
      <c r="E60" s="37"/>
      <c r="F60" s="38"/>
      <c r="G60" s="39"/>
    </row>
    <row r="61" spans="1:7" ht="63" x14ac:dyDescent="0.25">
      <c r="A61" s="35"/>
      <c r="B61" s="19" t="s">
        <v>55</v>
      </c>
      <c r="C61" s="11"/>
      <c r="D61" s="36"/>
      <c r="E61" s="37"/>
      <c r="F61" s="38"/>
      <c r="G61" s="39"/>
    </row>
    <row r="62" spans="1:7" s="13" customFormat="1" ht="94.5" x14ac:dyDescent="0.25">
      <c r="A62" s="35"/>
      <c r="B62" s="19" t="s">
        <v>54</v>
      </c>
      <c r="C62" s="11"/>
      <c r="D62" s="36"/>
      <c r="E62" s="37"/>
      <c r="F62" s="38"/>
      <c r="G62" s="39"/>
    </row>
    <row r="63" spans="1:7" ht="32.25" thickBot="1" x14ac:dyDescent="0.3">
      <c r="A63" s="35"/>
      <c r="B63" s="19" t="s">
        <v>29</v>
      </c>
      <c r="C63" s="11"/>
      <c r="D63" s="36"/>
      <c r="E63" s="37"/>
      <c r="F63" s="38"/>
      <c r="G63" s="39"/>
    </row>
    <row r="64" spans="1:7" ht="27" customHeight="1" thickBot="1" x14ac:dyDescent="0.3">
      <c r="A64" s="31" t="s">
        <v>7</v>
      </c>
      <c r="B64" s="32"/>
      <c r="C64" s="32"/>
      <c r="D64" s="32"/>
      <c r="E64" s="32"/>
      <c r="F64" s="33"/>
      <c r="G64" s="15">
        <f>G4+G21+G46+G55</f>
        <v>0</v>
      </c>
    </row>
    <row r="65" spans="1:7" ht="27" customHeight="1" thickBot="1" x14ac:dyDescent="0.3">
      <c r="A65" s="31" t="s">
        <v>8</v>
      </c>
      <c r="B65" s="32"/>
      <c r="C65" s="32"/>
      <c r="D65" s="32"/>
      <c r="E65" s="32"/>
      <c r="F65" s="33"/>
      <c r="G65" s="15">
        <f>G64*0.25</f>
        <v>0</v>
      </c>
    </row>
    <row r="66" spans="1:7" ht="27" customHeight="1" thickBot="1" x14ac:dyDescent="0.3">
      <c r="A66" s="31" t="s">
        <v>9</v>
      </c>
      <c r="B66" s="32"/>
      <c r="C66" s="32"/>
      <c r="D66" s="32"/>
      <c r="E66" s="32"/>
      <c r="F66" s="33"/>
      <c r="G66" s="15">
        <f>G64+G65</f>
        <v>0</v>
      </c>
    </row>
    <row r="67" spans="1:7" x14ac:dyDescent="0.25">
      <c r="A67" s="2"/>
      <c r="B67" s="2"/>
      <c r="C67" s="2"/>
      <c r="D67" s="2"/>
      <c r="E67" s="2"/>
      <c r="F67" s="16"/>
      <c r="G67" s="16"/>
    </row>
  </sheetData>
  <sheetProtection algorithmName="SHA-512" hashValue="fhaKmo/ltYDYaYEPW81SXWG82BZ5HyaQd4KqQzyR7USwOdAImy4mBKQG1dk42OtrZTOmYw8MofGLzjTtgpLeXg==" saltValue="Lu9T4TCHbrwz7EjJGJm6og==" spinCount="100000" sheet="1" objects="1" scenarios="1"/>
  <mergeCells count="24">
    <mergeCell ref="B1:G1"/>
    <mergeCell ref="A3:A19"/>
    <mergeCell ref="D4:D19"/>
    <mergeCell ref="E4:E19"/>
    <mergeCell ref="F4:F19"/>
    <mergeCell ref="G4:G19"/>
    <mergeCell ref="G55:G63"/>
    <mergeCell ref="A20:A44"/>
    <mergeCell ref="D21:D44"/>
    <mergeCell ref="E21:E44"/>
    <mergeCell ref="F21:F44"/>
    <mergeCell ref="G21:G44"/>
    <mergeCell ref="A45:A53"/>
    <mergeCell ref="D46:D53"/>
    <mergeCell ref="E46:E53"/>
    <mergeCell ref="F46:F53"/>
    <mergeCell ref="G46:G53"/>
    <mergeCell ref="A64:F64"/>
    <mergeCell ref="A65:F65"/>
    <mergeCell ref="A66:F66"/>
    <mergeCell ref="A54:A63"/>
    <mergeCell ref="D55:D63"/>
    <mergeCell ref="E55:E63"/>
    <mergeCell ref="F55:F6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19" max="16383" man="1"/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Lenić</dc:creator>
  <cp:lastModifiedBy>Krunoslav Lenić</cp:lastModifiedBy>
  <cp:lastPrinted>2020-02-05T14:07:46Z</cp:lastPrinted>
  <dcterms:created xsi:type="dcterms:W3CDTF">2020-01-27T13:17:33Z</dcterms:created>
  <dcterms:modified xsi:type="dcterms:W3CDTF">2020-02-28T13:54:28Z</dcterms:modified>
</cp:coreProperties>
</file>