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Sanja\Documents\SKROZ_ADMINISTRACIJA\IKT-2\nabava\4_uvodenje 3D BIM sustava\"/>
    </mc:Choice>
  </mc:AlternateContent>
  <xr:revisionPtr revIDLastSave="0" documentId="13_ncr:1_{7A24A5F3-83BD-4A62-93F2-1E0E27621BE0}" xr6:coauthVersionLast="45" xr6:coauthVersionMax="45" xr10:uidLastSave="{00000000-0000-0000-0000-000000000000}"/>
  <bookViews>
    <workbookView xWindow="24405" yWindow="315" windowWidth="8280" windowHeight="11805" xr2:uid="{00000000-000D-0000-FFFF-FFFF00000000}"/>
  </bookViews>
  <sheets>
    <sheet name="Troškovnik - Grupa I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9" i="1"/>
  <c r="H12" i="1" l="1"/>
  <c r="H13" i="1" s="1"/>
  <c r="H14" i="1" s="1"/>
</calcChain>
</file>

<file path=xl/sharedStrings.xml><?xml version="1.0" encoding="utf-8"?>
<sst xmlns="http://schemas.openxmlformats.org/spreadsheetml/2006/main" count="32" uniqueCount="30">
  <si>
    <t>Redni broj</t>
  </si>
  <si>
    <t>Jedinica mjere</t>
  </si>
  <si>
    <t>6 = (4 x 5)</t>
  </si>
  <si>
    <t xml:space="preserve">NAZIV PREDMETA NABAVE:  </t>
  </si>
  <si>
    <t>u HRK bez PDV-a</t>
  </si>
  <si>
    <t>Ukupno u HRK s PDV-om</t>
  </si>
  <si>
    <r>
      <t xml:space="preserve">Ukupna cijena stavke 
</t>
    </r>
    <r>
      <rPr>
        <sz val="10"/>
        <color theme="1"/>
        <rFont val="Calibri"/>
        <family val="2"/>
        <charset val="238"/>
        <scheme val="minor"/>
      </rPr>
      <t>(u HRK bez PDV-a)</t>
    </r>
  </si>
  <si>
    <t>PDV (25 %) u HRK</t>
  </si>
  <si>
    <t>U</t>
  </si>
  <si>
    <t>,</t>
  </si>
  <si>
    <t xml:space="preserve"> (mjesto)  </t>
  </si>
  <si>
    <t xml:space="preserve">(dan, mjesec, godina) </t>
  </si>
  <si>
    <t>(ime prezime i potpis
ovlaštene osobe za zastupanje)</t>
  </si>
  <si>
    <t>DIZAJN I PRIPREMA ZA TISAK</t>
  </si>
  <si>
    <t>Naziv usluge</t>
  </si>
  <si>
    <t>Opis i tehničke specifikacije usluge</t>
  </si>
  <si>
    <r>
      <t xml:space="preserve">Cijena
stavke 
</t>
    </r>
    <r>
      <rPr>
        <sz val="10"/>
        <color theme="1"/>
        <rFont val="Calibri"/>
        <family val="2"/>
        <charset val="238"/>
        <scheme val="minor"/>
      </rPr>
      <t>(u HRK bez PDV-a)</t>
    </r>
  </si>
  <si>
    <t xml:space="preserve">UKUPNO </t>
  </si>
  <si>
    <t>Uvođenje 3D BIM sustava</t>
  </si>
  <si>
    <t xml:space="preserve"> Količina </t>
  </si>
  <si>
    <t>Roba
uključuje:</t>
  </si>
  <si>
    <t>TROŠKOVNIK – GRUPA 2</t>
  </si>
  <si>
    <t>Nabava 3D printera i VR naočala</t>
  </si>
  <si>
    <t>3D printer</t>
  </si>
  <si>
    <t>VR komplet</t>
  </si>
  <si>
    <t>komad</t>
  </si>
  <si>
    <t>- Tehnologija: Stereolitografija
- Rezolucija po XY osi: 25 mikrona
- Veličina točke lasera: 85 mikrona
- Mogućnost izrade modela veličine minimalno 14 x 14 x 16 cm
- Debljina sloja minimalno 25 mikrona
- Mogućnost spajanja na Wi-Fi, ethenet i USB 2.0
- Kontrola preko ekrana osjetljivog na dodir</t>
  </si>
  <si>
    <t xml:space="preserve">GRUPA 2: </t>
  </si>
  <si>
    <r>
      <t xml:space="preserve">PRILOG </t>
    </r>
    <r>
      <rPr>
        <b/>
        <sz val="14"/>
        <rFont val="Calibri"/>
        <family val="2"/>
        <charset val="238"/>
      </rPr>
      <t>4</t>
    </r>
  </si>
  <si>
    <t>- Minimalna rezolucija 1600x1440 po oku
- Frekvencija osvježavanja slike minimalno 72Hz
- Panel LCD, senzori za pokret ruku, prateći žiroskop, senzori akceleracije, magnetometri
- 6 Degree-of-Freedom (6DOF) kontrolori za praćenje orijentacije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</si>
</sst>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HRK]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</font>
    <font>
      <b/>
      <sz val="2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0"/>
      <color rgb="FF00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4" fillId="3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>
      <alignment wrapText="1"/>
    </xf>
    <xf numFmtId="0" fontId="3" fillId="2" borderId="0" xfId="1" applyFont="1" applyAlignment="1">
      <alignment vertical="center"/>
    </xf>
    <xf numFmtId="0" fontId="0" fillId="0" borderId="2" xfId="0" applyBorder="1" applyAlignment="1">
      <alignment wrapText="1"/>
    </xf>
    <xf numFmtId="0" fontId="3" fillId="2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0" fillId="0" borderId="18" xfId="0" applyBorder="1"/>
    <xf numFmtId="0" fontId="0" fillId="0" borderId="13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0" xfId="0" applyBorder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13" xfId="0" applyFont="1" applyBorder="1"/>
    <xf numFmtId="0" fontId="3" fillId="0" borderId="0" xfId="0" applyFont="1" applyBorder="1"/>
    <xf numFmtId="0" fontId="3" fillId="0" borderId="22" xfId="0" applyFont="1" applyBorder="1"/>
    <xf numFmtId="165" fontId="0" fillId="0" borderId="3" xfId="0" applyNumberFormat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5" borderId="4" xfId="2" applyFill="1" applyBorder="1" applyAlignment="1">
      <alignment horizontal="center" vertical="center" wrapText="1"/>
    </xf>
    <xf numFmtId="0" fontId="2" fillId="5" borderId="3" xfId="2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/>
    </xf>
    <xf numFmtId="165" fontId="2" fillId="5" borderId="5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2" fillId="5" borderId="3" xfId="2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left" vertical="center" wrapText="1"/>
    </xf>
    <xf numFmtId="0" fontId="7" fillId="5" borderId="14" xfId="0" applyFont="1" applyFill="1" applyBorder="1" applyAlignment="1">
      <alignment horizontal="center"/>
    </xf>
    <xf numFmtId="0" fontId="2" fillId="5" borderId="4" xfId="2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right" vertical="center"/>
    </xf>
    <xf numFmtId="164" fontId="2" fillId="5" borderId="7" xfId="0" applyNumberFormat="1" applyFont="1" applyFill="1" applyBorder="1" applyAlignment="1">
      <alignment horizontal="right" vertical="center"/>
    </xf>
    <xf numFmtId="164" fontId="2" fillId="5" borderId="8" xfId="0" applyNumberFormat="1" applyFont="1" applyFill="1" applyBorder="1" applyAlignment="1">
      <alignment horizontal="right" vertical="center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2" fillId="0" borderId="0" xfId="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</cellXfs>
  <cellStyles count="4">
    <cellStyle name="40% - Accent5" xfId="3" builtinId="47"/>
    <cellStyle name="Good" xfId="1" builtinId="26"/>
    <cellStyle name="Normal" xfId="0" builtinId="0"/>
    <cellStyle name="Total" xfId="2" builtinId="2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23"/>
  <sheetViews>
    <sheetView showGridLines="0" tabSelected="1" zoomScaleNormal="100" zoomScalePageLayoutView="60" workbookViewId="0">
      <selection activeCell="D10" sqref="D10"/>
    </sheetView>
  </sheetViews>
  <sheetFormatPr defaultColWidth="9.140625" defaultRowHeight="15" x14ac:dyDescent="0.25"/>
  <cols>
    <col min="1" max="1" width="6.28515625" customWidth="1"/>
    <col min="2" max="2" width="27.42578125" customWidth="1"/>
    <col min="3" max="3" width="17.85546875" customWidth="1"/>
    <col min="4" max="4" width="47.5703125" customWidth="1"/>
    <col min="5" max="5" width="12.42578125" customWidth="1"/>
    <col min="6" max="6" width="10.5703125" style="28" customWidth="1"/>
    <col min="7" max="7" width="17.7109375" style="28" customWidth="1"/>
    <col min="8" max="8" width="17.7109375" customWidth="1"/>
    <col min="9" max="9" width="19.7109375" customWidth="1"/>
    <col min="10" max="10" width="22.85546875" customWidth="1"/>
    <col min="11" max="12" width="36" style="1" customWidth="1"/>
    <col min="13" max="13" width="19.28515625" style="1" customWidth="1"/>
    <col min="14" max="14" width="12.28515625" customWidth="1"/>
    <col min="15" max="16" width="15.140625" customWidth="1"/>
    <col min="17" max="17" width="15.5703125" customWidth="1"/>
  </cols>
  <sheetData>
    <row r="1" spans="1:133" ht="19.5" customHeight="1" x14ac:dyDescent="0.25">
      <c r="A1" s="45" t="s">
        <v>28</v>
      </c>
      <c r="B1" s="45"/>
      <c r="C1" s="11"/>
      <c r="D1" s="11"/>
      <c r="E1" s="11"/>
      <c r="F1" s="26"/>
      <c r="G1" s="27"/>
      <c r="H1" s="12"/>
    </row>
    <row r="2" spans="1:133" ht="39.75" customHeight="1" x14ac:dyDescent="0.25">
      <c r="A2" s="46" t="s">
        <v>21</v>
      </c>
      <c r="B2" s="46"/>
      <c r="C2" s="46"/>
      <c r="D2" s="46"/>
      <c r="E2" s="46"/>
      <c r="F2" s="46"/>
      <c r="G2" s="46"/>
      <c r="H2" s="46"/>
    </row>
    <row r="3" spans="1:133" ht="24.95" customHeight="1" x14ac:dyDescent="0.25">
      <c r="A3" s="47" t="s">
        <v>3</v>
      </c>
      <c r="B3" s="48"/>
      <c r="C3" s="49" t="s">
        <v>18</v>
      </c>
      <c r="D3" s="49"/>
      <c r="E3" s="49"/>
      <c r="F3" s="49"/>
      <c r="G3" s="49"/>
      <c r="H3" s="49"/>
    </row>
    <row r="4" spans="1:133" ht="24.95" customHeight="1" x14ac:dyDescent="0.25">
      <c r="A4" s="47" t="s">
        <v>27</v>
      </c>
      <c r="B4" s="48"/>
      <c r="C4" s="49" t="s">
        <v>22</v>
      </c>
      <c r="D4" s="49"/>
      <c r="E4" s="49"/>
      <c r="F4" s="49"/>
      <c r="G4" s="49"/>
      <c r="H4" s="49"/>
    </row>
    <row r="5" spans="1:133" x14ac:dyDescent="0.25">
      <c r="A5" s="7"/>
    </row>
    <row r="6" spans="1:133" ht="15.75" x14ac:dyDescent="0.25">
      <c r="A6" s="50" t="s">
        <v>13</v>
      </c>
      <c r="B6" s="50"/>
      <c r="C6" s="50"/>
      <c r="D6" s="50"/>
      <c r="E6" s="50"/>
      <c r="F6" s="50"/>
      <c r="G6" s="50"/>
      <c r="H6" s="50"/>
    </row>
    <row r="7" spans="1:133" s="2" customFormat="1" ht="47.25" customHeight="1" x14ac:dyDescent="0.25">
      <c r="A7" s="36" t="s">
        <v>0</v>
      </c>
      <c r="B7" s="36" t="s">
        <v>14</v>
      </c>
      <c r="C7" s="51" t="s">
        <v>15</v>
      </c>
      <c r="D7" s="51"/>
      <c r="E7" s="36" t="s">
        <v>1</v>
      </c>
      <c r="F7" s="36" t="s">
        <v>19</v>
      </c>
      <c r="G7" s="36" t="s">
        <v>16</v>
      </c>
      <c r="H7" s="36" t="s">
        <v>6</v>
      </c>
      <c r="I7" s="8"/>
      <c r="J7" s="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</row>
    <row r="8" spans="1:133" s="4" customFormat="1" ht="17.25" customHeight="1" x14ac:dyDescent="0.25">
      <c r="A8" s="37">
        <v>0</v>
      </c>
      <c r="B8" s="37">
        <v>1</v>
      </c>
      <c r="C8" s="44">
        <v>2</v>
      </c>
      <c r="D8" s="44"/>
      <c r="E8" s="37">
        <v>3</v>
      </c>
      <c r="F8" s="37">
        <v>4</v>
      </c>
      <c r="G8" s="38">
        <v>5</v>
      </c>
      <c r="H8" s="37" t="s">
        <v>2</v>
      </c>
      <c r="I8" s="7"/>
      <c r="J8" s="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</row>
    <row r="9" spans="1:133" s="3" customFormat="1" ht="113.25" customHeight="1" x14ac:dyDescent="0.25">
      <c r="A9" s="33">
        <v>1</v>
      </c>
      <c r="B9" s="34" t="s">
        <v>23</v>
      </c>
      <c r="C9" s="42" t="s">
        <v>20</v>
      </c>
      <c r="D9" s="43" t="s">
        <v>26</v>
      </c>
      <c r="E9" s="35" t="s">
        <v>25</v>
      </c>
      <c r="F9" s="35">
        <v>1</v>
      </c>
      <c r="G9" s="32"/>
      <c r="H9" s="32">
        <f t="shared" ref="H9:H10" si="0">SUM(F9*G9)</f>
        <v>0</v>
      </c>
      <c r="I9" s="5"/>
      <c r="J9" s="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</row>
    <row r="10" spans="1:133" s="3" customFormat="1" ht="78.75" customHeight="1" x14ac:dyDescent="0.25">
      <c r="A10" s="33">
        <v>2</v>
      </c>
      <c r="B10" s="34" t="s">
        <v>24</v>
      </c>
      <c r="C10" s="42" t="s">
        <v>20</v>
      </c>
      <c r="D10" s="43" t="s">
        <v>29</v>
      </c>
      <c r="E10" s="35" t="s">
        <v>25</v>
      </c>
      <c r="F10" s="35">
        <v>1</v>
      </c>
      <c r="G10" s="32"/>
      <c r="H10" s="32">
        <f t="shared" si="0"/>
        <v>0</v>
      </c>
      <c r="I10" s="5"/>
      <c r="J10" s="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</row>
    <row r="11" spans="1:133" x14ac:dyDescent="0.25">
      <c r="H11" s="16"/>
    </row>
    <row r="12" spans="1:133" s="6" customFormat="1" ht="23.45" customHeight="1" x14ac:dyDescent="0.25">
      <c r="A12" s="57"/>
      <c r="B12" s="58"/>
      <c r="C12" s="59"/>
      <c r="D12" s="60"/>
      <c r="E12" s="61" t="s">
        <v>17</v>
      </c>
      <c r="F12" s="62"/>
      <c r="G12" s="39" t="s">
        <v>4</v>
      </c>
      <c r="H12" s="40">
        <f>SUM(H9:H10)</f>
        <v>0</v>
      </c>
      <c r="I12" s="9"/>
      <c r="J12" s="10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</row>
    <row r="13" spans="1:133" s="6" customFormat="1" ht="22.5" customHeight="1" x14ac:dyDescent="0.25">
      <c r="A13" s="57"/>
      <c r="B13" s="58"/>
      <c r="C13" s="59"/>
      <c r="D13" s="60"/>
      <c r="E13" s="63"/>
      <c r="F13" s="64"/>
      <c r="G13" s="39" t="s">
        <v>7</v>
      </c>
      <c r="H13" s="40">
        <f>H12*0.25</f>
        <v>0</v>
      </c>
      <c r="I13" s="9"/>
      <c r="J13" s="10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</row>
    <row r="14" spans="1:133" s="6" customFormat="1" ht="22.5" customHeight="1" x14ac:dyDescent="0.25">
      <c r="A14" s="13"/>
      <c r="B14" s="14"/>
      <c r="C14" s="15"/>
      <c r="D14" s="15"/>
      <c r="E14" s="52" t="s">
        <v>5</v>
      </c>
      <c r="F14" s="53"/>
      <c r="G14" s="54"/>
      <c r="H14" s="40">
        <f>H12+H13</f>
        <v>0</v>
      </c>
      <c r="I14" s="9"/>
      <c r="J14" s="10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</row>
    <row r="16" spans="1:133" x14ac:dyDescent="0.25">
      <c r="A16" s="17"/>
      <c r="B16" s="18"/>
      <c r="C16" s="18"/>
      <c r="D16" s="18"/>
      <c r="E16" s="18"/>
      <c r="F16" s="29"/>
      <c r="G16" s="29"/>
      <c r="H16" s="19"/>
    </row>
    <row r="17" spans="1:8" x14ac:dyDescent="0.25">
      <c r="A17" s="20"/>
      <c r="B17" s="7"/>
      <c r="C17" s="7"/>
      <c r="D17" s="7"/>
      <c r="E17" s="7"/>
      <c r="F17" s="30"/>
      <c r="G17" s="30"/>
      <c r="H17" s="21"/>
    </row>
    <row r="18" spans="1:8" x14ac:dyDescent="0.25">
      <c r="A18" s="20"/>
      <c r="B18" s="7"/>
      <c r="C18" s="7"/>
      <c r="D18" s="7"/>
      <c r="E18" s="7"/>
      <c r="F18" s="30"/>
      <c r="G18" s="30"/>
      <c r="H18" s="21"/>
    </row>
    <row r="19" spans="1:8" x14ac:dyDescent="0.25">
      <c r="A19" s="22" t="s">
        <v>8</v>
      </c>
      <c r="B19" s="23"/>
      <c r="C19" s="23" t="s">
        <v>9</v>
      </c>
      <c r="D19" s="7"/>
      <c r="E19" s="23"/>
      <c r="F19" s="31"/>
      <c r="G19" s="31"/>
      <c r="H19" s="21"/>
    </row>
    <row r="20" spans="1:8" ht="33" customHeight="1" x14ac:dyDescent="0.25">
      <c r="A20" s="20"/>
      <c r="B20" s="41" t="s">
        <v>10</v>
      </c>
      <c r="C20" s="41" t="s">
        <v>11</v>
      </c>
      <c r="D20" s="7"/>
      <c r="E20" s="55" t="s">
        <v>12</v>
      </c>
      <c r="F20" s="56"/>
      <c r="G20" s="56"/>
      <c r="H20" s="21"/>
    </row>
    <row r="21" spans="1:8" x14ac:dyDescent="0.25">
      <c r="A21" s="24"/>
      <c r="B21" s="23"/>
      <c r="C21" s="23"/>
      <c r="D21" s="23"/>
      <c r="E21" s="23"/>
      <c r="F21" s="31"/>
      <c r="G21" s="31"/>
      <c r="H21" s="25"/>
    </row>
    <row r="22" spans="1:8" x14ac:dyDescent="0.25">
      <c r="A22" s="7"/>
      <c r="B22" s="7"/>
      <c r="C22" s="7"/>
      <c r="D22" s="7"/>
      <c r="E22" s="7"/>
      <c r="F22" s="30"/>
      <c r="G22" s="30"/>
      <c r="H22" s="7"/>
    </row>
    <row r="23" spans="1:8" x14ac:dyDescent="0.25">
      <c r="A23" s="7"/>
      <c r="B23" s="7"/>
      <c r="C23" s="7"/>
      <c r="D23" s="7"/>
      <c r="E23" s="7"/>
      <c r="F23" s="30"/>
      <c r="G23" s="30"/>
      <c r="H23" s="7"/>
    </row>
  </sheetData>
  <mergeCells count="15">
    <mergeCell ref="E14:G14"/>
    <mergeCell ref="E20:G20"/>
    <mergeCell ref="A12:A13"/>
    <mergeCell ref="B12:B13"/>
    <mergeCell ref="C12:D13"/>
    <mergeCell ref="E12:F13"/>
    <mergeCell ref="C8:D8"/>
    <mergeCell ref="A1:B1"/>
    <mergeCell ref="A2:H2"/>
    <mergeCell ref="A3:B3"/>
    <mergeCell ref="C3:H3"/>
    <mergeCell ref="A4:B4"/>
    <mergeCell ref="C4:H4"/>
    <mergeCell ref="A6:H6"/>
    <mergeCell ref="C7:D7"/>
  </mergeCells>
  <pageMargins left="0.55118110236220474" right="0.55118110236220474" top="0.78740157480314965" bottom="0.78740157480314965" header="0.39370078740157483" footer="0.3937007874015748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- Grupa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Kraljević</dc:creator>
  <cp:lastModifiedBy>Sanja</cp:lastModifiedBy>
  <cp:lastPrinted>2018-07-19T14:30:48Z</cp:lastPrinted>
  <dcterms:created xsi:type="dcterms:W3CDTF">2017-03-06T11:34:48Z</dcterms:created>
  <dcterms:modified xsi:type="dcterms:W3CDTF">2020-03-05T12:01:01Z</dcterms:modified>
</cp:coreProperties>
</file>