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ropbox (NP KRKA)\Dječji vrtić Čarobni Pianino - KidNet\1. PROVEDBA\6. NABAVA\04. Didaktička oprema\"/>
    </mc:Choice>
  </mc:AlternateContent>
  <xr:revisionPtr revIDLastSave="0" documentId="13_ncr:1_{3049D067-FE81-4C19-8E59-D34BB20D80E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Grupa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2" i="1" l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H157" i="1" l="1"/>
  <c r="H158" i="1" l="1"/>
  <c r="H159" i="1" s="1"/>
</calcChain>
</file>

<file path=xl/sharedStrings.xml><?xml version="1.0" encoding="utf-8"?>
<sst xmlns="http://schemas.openxmlformats.org/spreadsheetml/2006/main" count="593" uniqueCount="368">
  <si>
    <t>KidNet-12/2019 -  Didaktička oprema za razne programe</t>
  </si>
  <si>
    <t>GRUPA 2 - Slikovnice</t>
  </si>
  <si>
    <t>1. SLIKOVNICE NA HRVATSKOM JEZIKU</t>
  </si>
  <si>
    <t>RB</t>
  </si>
  <si>
    <t>Naziv slikovnice</t>
  </si>
  <si>
    <t>Autor</t>
  </si>
  <si>
    <t>Jedinica</t>
  </si>
  <si>
    <t>Količina</t>
  </si>
  <si>
    <t>Jedinična cijena</t>
  </si>
  <si>
    <t>Ukupna cijena</t>
  </si>
  <si>
    <t>1.1.</t>
  </si>
  <si>
    <t>Zebra koja je izgubila pruge</t>
  </si>
  <si>
    <t>J. Robaard</t>
  </si>
  <si>
    <t>kom</t>
  </si>
  <si>
    <t>1.2.</t>
  </si>
  <si>
    <t>Lavica koja je izgubila riku</t>
  </si>
  <si>
    <t>1.3.</t>
  </si>
  <si>
    <t>Grubzon</t>
  </si>
  <si>
    <t>J. Donaldson</t>
  </si>
  <si>
    <t>1.4</t>
  </si>
  <si>
    <t>Mjesta ima na metli svima</t>
  </si>
  <si>
    <t>1.5</t>
  </si>
  <si>
    <t>Miš lavljeg srca</t>
  </si>
  <si>
    <t>R. Bright</t>
  </si>
  <si>
    <t>1.6</t>
  </si>
  <si>
    <t>Maca papučarica</t>
  </si>
  <si>
    <t>E. Peroci</t>
  </si>
  <si>
    <t>1.7</t>
  </si>
  <si>
    <t>Bontončić za dobru djecu</t>
  </si>
  <si>
    <t>I. Borovac</t>
  </si>
  <si>
    <t>1.8</t>
  </si>
  <si>
    <t>Žirafe plesati ne znaju</t>
  </si>
  <si>
    <t>G. Parker-Rees i G.Andreae</t>
  </si>
  <si>
    <t>1.9</t>
  </si>
  <si>
    <t>Životinjska abeceda</t>
  </si>
  <si>
    <t>I. Borovac i Ž. Mezić</t>
  </si>
  <si>
    <t>1.10</t>
  </si>
  <si>
    <t>Vuk koji se bojao vlastite sjene</t>
  </si>
  <si>
    <t>O. Lallemand</t>
  </si>
  <si>
    <t>1.11</t>
  </si>
  <si>
    <t>Vuk koji je želio postati umjetnik</t>
  </si>
  <si>
    <t>1.12</t>
  </si>
  <si>
    <t>Vuk koji je zalutao u zemlju bajki</t>
  </si>
  <si>
    <t>1.13</t>
  </si>
  <si>
    <t>Vuk koji je slavio rođendan</t>
  </si>
  <si>
    <t>1.14</t>
  </si>
  <si>
    <t>Imam ideju - i što sad s njom</t>
  </si>
  <si>
    <t>K. Yamada</t>
  </si>
  <si>
    <t>1.15</t>
  </si>
  <si>
    <t>Gospođica neću</t>
  </si>
  <si>
    <t>S. Škrinjarić</t>
  </si>
  <si>
    <t>1.16</t>
  </si>
  <si>
    <t>Dječak koji je znao sve</t>
  </si>
  <si>
    <t>1.17</t>
  </si>
  <si>
    <t>Priča o tri snjegovića</t>
  </si>
  <si>
    <t>1.18</t>
  </si>
  <si>
    <t>Matovilko, operi svoju zlaćanu kosu!</t>
  </si>
  <si>
    <t>S. Smallman i N. Price</t>
  </si>
  <si>
    <t>1.19</t>
  </si>
  <si>
    <t>Tri praščića i prehlađeni vuk</t>
  </si>
  <si>
    <t>1.20</t>
  </si>
  <si>
    <t>Nisi ružno, paće!</t>
  </si>
  <si>
    <t>1.21</t>
  </si>
  <si>
    <t>Tko je dobar, a tko ne, Crvenkapice?</t>
  </si>
  <si>
    <t>1.22</t>
  </si>
  <si>
    <t>Nauči biti pristojan uz slonka Tonka</t>
  </si>
  <si>
    <t>A. Heymans i P. Casters</t>
  </si>
  <si>
    <t>1.23</t>
  </si>
  <si>
    <t>Nauči igrati pošteno uz vodenkonja Grgu</t>
  </si>
  <si>
    <t>1.24</t>
  </si>
  <si>
    <t>Nauči kako se ponašati za stolom uz Jerka Vjeverka</t>
  </si>
  <si>
    <t xml:space="preserve">A. Heymans </t>
  </si>
  <si>
    <t>1.25</t>
  </si>
  <si>
    <t>Hrkalo</t>
  </si>
  <si>
    <t>J. Pervan</t>
  </si>
  <si>
    <t>1.26</t>
  </si>
  <si>
    <t>Hrkalo i Drijemalo</t>
  </si>
  <si>
    <t>1.27</t>
  </si>
  <si>
    <t>Moje najdraže basne</t>
  </si>
  <si>
    <t>K. Budor prevoditelj</t>
  </si>
  <si>
    <t>1.28</t>
  </si>
  <si>
    <t>Moja velika knjiga bajki</t>
  </si>
  <si>
    <t>I. Kolovrat prevoditeljica</t>
  </si>
  <si>
    <t>1.29</t>
  </si>
  <si>
    <t>Lavica može i zna biti sretna zbog drugog</t>
  </si>
  <si>
    <t>T.Gjurković i T.Knežević</t>
  </si>
  <si>
    <t>1.30</t>
  </si>
  <si>
    <t>Ježić je tužan jer nije pobijedio u igri</t>
  </si>
  <si>
    <t>1.31</t>
  </si>
  <si>
    <t>Slonicu je strah vikanja i kazne</t>
  </si>
  <si>
    <t>1.32</t>
  </si>
  <si>
    <t>Kad je ljuta, vjeverica ne sluša</t>
  </si>
  <si>
    <t>1.33</t>
  </si>
  <si>
    <t>Svaka je mrvica važna- 120 priča za djecu</t>
  </si>
  <si>
    <t>M. Milčec</t>
  </si>
  <si>
    <t>1.34</t>
  </si>
  <si>
    <t>Što je bubamara čula?</t>
  </si>
  <si>
    <t>1.35</t>
  </si>
  <si>
    <t>Skučena kuća</t>
  </si>
  <si>
    <t>1.36</t>
  </si>
  <si>
    <t>Jan u potrazi za novom obitelji</t>
  </si>
  <si>
    <t>Y. Walcker</t>
  </si>
  <si>
    <t>1.37</t>
  </si>
  <si>
    <t>Vuk koji je ispao iz knjige</t>
  </si>
  <si>
    <t>T. Robberecht</t>
  </si>
  <si>
    <t>1.38</t>
  </si>
  <si>
    <t>Medo i klavir</t>
  </si>
  <si>
    <t>D. Litchfield</t>
  </si>
  <si>
    <t>1.39</t>
  </si>
  <si>
    <t>Kako živi Antuntun</t>
  </si>
  <si>
    <t>G. Vitez</t>
  </si>
  <si>
    <t>1.40</t>
  </si>
  <si>
    <t>Ježeva kućica + CD</t>
  </si>
  <si>
    <t>B. Ćopić</t>
  </si>
  <si>
    <t>1.41</t>
  </si>
  <si>
    <t>Naopake bajke</t>
  </si>
  <si>
    <t>1.42</t>
  </si>
  <si>
    <t>Slikobajke</t>
  </si>
  <si>
    <t>T. Konforta prevoditeljica</t>
  </si>
  <si>
    <t>1.43</t>
  </si>
  <si>
    <t>Zmajić Kokos i njegove pustolovine</t>
  </si>
  <si>
    <t>I. Signer</t>
  </si>
  <si>
    <t>1.44</t>
  </si>
  <si>
    <t>Životinjski prijatelji</t>
  </si>
  <si>
    <t>Grupa autora</t>
  </si>
  <si>
    <t>1.45</t>
  </si>
  <si>
    <t>Pomakni i otkrij: Riječi!</t>
  </si>
  <si>
    <t>K. Plečko</t>
  </si>
  <si>
    <t>1.46</t>
  </si>
  <si>
    <t>Zečica Dugouška</t>
  </si>
  <si>
    <t>F,  Kozina priredio</t>
  </si>
  <si>
    <t>1.47</t>
  </si>
  <si>
    <t>Čitaj priču dok se oči miču - Majmunčić Manči</t>
  </si>
  <si>
    <t>F,  Kozina</t>
  </si>
  <si>
    <t>1.48</t>
  </si>
  <si>
    <t>Pipo se sam oblači</t>
  </si>
  <si>
    <t>1.49</t>
  </si>
  <si>
    <t>Prvih 100 životinja</t>
  </si>
  <si>
    <t>Z. Maljković glavni urednik</t>
  </si>
  <si>
    <t>1.50</t>
  </si>
  <si>
    <t>Prvih 100 riječi</t>
  </si>
  <si>
    <t>1.51</t>
  </si>
  <si>
    <t>Slijedi me - Put putujem</t>
  </si>
  <si>
    <t>1.52</t>
  </si>
  <si>
    <t>Medo Tobi - U vrtiću</t>
  </si>
  <si>
    <t>H. Bieber</t>
  </si>
  <si>
    <t>1.53</t>
  </si>
  <si>
    <t>Medo Tobi - Na selu</t>
  </si>
  <si>
    <t>1.54</t>
  </si>
  <si>
    <t>Tko sam-što sam: Domaće životinje</t>
  </si>
  <si>
    <t>S. Calver</t>
  </si>
  <si>
    <t>1.55</t>
  </si>
  <si>
    <t>Zbirka Bajke 1-8 - Pinokio</t>
  </si>
  <si>
    <t>Đ. Šokota</t>
  </si>
  <si>
    <t>1.56</t>
  </si>
  <si>
    <t>Zbirka Bajke 1-8 - Ivica i Marica</t>
  </si>
  <si>
    <t>1.57</t>
  </si>
  <si>
    <t>Zbirka Bajke 1-8 - Pepeljuga</t>
  </si>
  <si>
    <t>1.58</t>
  </si>
  <si>
    <t>Zbirka Bajke 1-8 - Trnoružica</t>
  </si>
  <si>
    <t>1.59</t>
  </si>
  <si>
    <t>Moje prve bajke - Mačak u čizmama</t>
  </si>
  <si>
    <t>C. Perrault</t>
  </si>
  <si>
    <t>1.60</t>
  </si>
  <si>
    <t>Moje prve bajke - Crvenkapica</t>
  </si>
  <si>
    <t>J. Grimm</t>
  </si>
  <si>
    <t>1.61</t>
  </si>
  <si>
    <t>Moje prve bajke - Snjeguljica</t>
  </si>
  <si>
    <t>1.62</t>
  </si>
  <si>
    <t>Moje prve bajke - Tri praščića</t>
  </si>
  <si>
    <t>F,  Kozina prepričao</t>
  </si>
  <si>
    <t>1.63</t>
  </si>
  <si>
    <t>Zbirka moji prvi koraci - Vozila</t>
  </si>
  <si>
    <t>1.64</t>
  </si>
  <si>
    <t>Lijepe riječi za lijepo ponašanje - Hvala</t>
  </si>
  <si>
    <t>J. Parachini-Deny</t>
  </si>
  <si>
    <t>1.65</t>
  </si>
  <si>
    <t>Lijepe riječi za lijepo ponašanje - Dobar dan</t>
  </si>
  <si>
    <t>1.66</t>
  </si>
  <si>
    <t>Lisica je naučila da sreća stanuje u srcima</t>
  </si>
  <si>
    <t>1.67</t>
  </si>
  <si>
    <t>Mišić je tužan jer mu nedostaju roditelji</t>
  </si>
  <si>
    <t>1.68</t>
  </si>
  <si>
    <t>Medvjedića je strah ostati u vrtiću</t>
  </si>
  <si>
    <t>1.69</t>
  </si>
  <si>
    <t>Kad je ljut, nilski konjić grize</t>
  </si>
  <si>
    <t>1.70</t>
  </si>
  <si>
    <t>Igraj se i otkrij...- Boje</t>
  </si>
  <si>
    <t>1.71</t>
  </si>
  <si>
    <t>Zeko Vjeko više ne treba dudu</t>
  </si>
  <si>
    <t>H. Stellmacher</t>
  </si>
  <si>
    <t>1.72</t>
  </si>
  <si>
    <t>Mojprvi bonton - Hvala!</t>
  </si>
  <si>
    <t>L. Krutop</t>
  </si>
  <si>
    <t>1.73</t>
  </si>
  <si>
    <t>Moj prvi bonton - Dijeli s drugim</t>
  </si>
  <si>
    <t>1.74</t>
  </si>
  <si>
    <t>Iš`o medo u dučan</t>
  </si>
  <si>
    <t>Ž. Mezić ilustratorica</t>
  </si>
  <si>
    <t>1.75</t>
  </si>
  <si>
    <t>Berem, berem grožđe</t>
  </si>
  <si>
    <t>1.76</t>
  </si>
  <si>
    <t>Pikova riznica priča</t>
  </si>
  <si>
    <t>E. Hill</t>
  </si>
  <si>
    <t>1.77</t>
  </si>
  <si>
    <t>Ide maca oko tebe</t>
  </si>
  <si>
    <t>1.78</t>
  </si>
  <si>
    <t>Igraj se i otkrij...- Brojevi</t>
  </si>
  <si>
    <t>1.79</t>
  </si>
  <si>
    <t>Moji prvi oblici</t>
  </si>
  <si>
    <t>M. Davenport i C. Roberts</t>
  </si>
  <si>
    <t>1.80</t>
  </si>
  <si>
    <t>10 malih medvjeda</t>
  </si>
  <si>
    <t>1.81</t>
  </si>
  <si>
    <t>Mladunci - životinje za maženje</t>
  </si>
  <si>
    <t>G. Krasinski</t>
  </si>
  <si>
    <t>1.82</t>
  </si>
  <si>
    <t>Odijevam se</t>
  </si>
  <si>
    <t>A. Graux</t>
  </si>
  <si>
    <t>1.83</t>
  </si>
  <si>
    <t>Kupam se</t>
  </si>
  <si>
    <t>1.84</t>
  </si>
  <si>
    <t>Prva knjiga znanstvenih pokusa</t>
  </si>
  <si>
    <t>R. Gilpin</t>
  </si>
  <si>
    <t>1.85</t>
  </si>
  <si>
    <t>Priručnik za male znanstvenike</t>
  </si>
  <si>
    <t>C. Nieto Martinez</t>
  </si>
  <si>
    <t>1.86</t>
  </si>
  <si>
    <t>Genijalna knjiga znanja</t>
  </si>
  <si>
    <t>F,  Kozina prevoditelj</t>
  </si>
  <si>
    <t>1.87</t>
  </si>
  <si>
    <t>To ne može biti istina 2</t>
  </si>
  <si>
    <t>D.Morić Bošnjak prevoditelj</t>
  </si>
  <si>
    <t>1.88</t>
  </si>
  <si>
    <t>Svemir</t>
  </si>
  <si>
    <t>P. Grego</t>
  </si>
  <si>
    <t>1.89</t>
  </si>
  <si>
    <t>100 izuma koji su promijenili svijet</t>
  </si>
  <si>
    <t>T. Turner</t>
  </si>
  <si>
    <t>1.90</t>
  </si>
  <si>
    <t>Izbliza: Kukci</t>
  </si>
  <si>
    <t>J. Woodward</t>
  </si>
  <si>
    <t>1.91</t>
  </si>
  <si>
    <t>Moja prva enciklopedija o životinjama prašume</t>
  </si>
  <si>
    <t>A. Ganeri</t>
  </si>
  <si>
    <t>1.92</t>
  </si>
  <si>
    <t>Čudesna priroda</t>
  </si>
  <si>
    <t>D. Harvey</t>
  </si>
  <si>
    <t>1.93</t>
  </si>
  <si>
    <t>Dokeo - Kako stvari rade</t>
  </si>
  <si>
    <t>Labeaume</t>
  </si>
  <si>
    <t>1.94</t>
  </si>
  <si>
    <t>Dokeo - Enciklopedija za nove generacije</t>
  </si>
  <si>
    <t>P. Dubois</t>
  </si>
  <si>
    <t>1.95</t>
  </si>
  <si>
    <t>Dinosauri</t>
  </si>
  <si>
    <t>R. Coupe</t>
  </si>
  <si>
    <t>1.96</t>
  </si>
  <si>
    <t>Muzej dinosaura!!</t>
  </si>
  <si>
    <t>J. Green</t>
  </si>
  <si>
    <t>1.97</t>
  </si>
  <si>
    <t>Upoznaj ljudsko tijelo - kutija s magnetima</t>
  </si>
  <si>
    <t>A. Pedrola</t>
  </si>
  <si>
    <t>1.98</t>
  </si>
  <si>
    <t>Osvojimo svemir</t>
  </si>
  <si>
    <t>1.99</t>
  </si>
  <si>
    <t>Drumski štakor</t>
  </si>
  <si>
    <t>1.100</t>
  </si>
  <si>
    <t>J. Donaldson, A. Scheffler</t>
  </si>
  <si>
    <t>1.101</t>
  </si>
  <si>
    <t>Grubzonovo dijete</t>
  </si>
  <si>
    <t>1.102</t>
  </si>
  <si>
    <t>Knjige drage kuhara Drage</t>
  </si>
  <si>
    <t>1.103</t>
  </si>
  <si>
    <t>Prutimir</t>
  </si>
  <si>
    <t>1.104</t>
  </si>
  <si>
    <t>Pužica kitova družica</t>
  </si>
  <si>
    <t>1.105</t>
  </si>
  <si>
    <t>1.106</t>
  </si>
  <si>
    <t>Superglista</t>
  </si>
  <si>
    <t>1.107</t>
  </si>
  <si>
    <t>Zog</t>
  </si>
  <si>
    <t>1.108</t>
  </si>
  <si>
    <t>Zog i leteći liječnici</t>
  </si>
  <si>
    <t>1.109</t>
  </si>
  <si>
    <t>Pino uči govoriti</t>
  </si>
  <si>
    <t>M. Galewska-Kustra</t>
  </si>
  <si>
    <t>1.110</t>
  </si>
  <si>
    <t>Pino uči prve riječi</t>
  </si>
  <si>
    <t>1.111</t>
  </si>
  <si>
    <t>Pino sastavlja rečenice</t>
  </si>
  <si>
    <t>1.112</t>
  </si>
  <si>
    <t>Pino na ljetovanju</t>
  </si>
  <si>
    <t>1.113</t>
  </si>
  <si>
    <t>Vježbamo izgovor s muhom Fefe</t>
  </si>
  <si>
    <t>1.114</t>
  </si>
  <si>
    <t>Nove zgode s Voćne farme</t>
  </si>
  <si>
    <t>S. Cartwright i H. Amery</t>
  </si>
  <si>
    <t>1.115</t>
  </si>
  <si>
    <t>1.116</t>
  </si>
  <si>
    <t>Medo Tobi - Kod vatrogasaca</t>
  </si>
  <si>
    <t>1.117</t>
  </si>
  <si>
    <t>Medo Tobi - Na seoskom gospodarstvu</t>
  </si>
  <si>
    <t>1.118</t>
  </si>
  <si>
    <t>Medo Tobi zaviri... Ovdje živi</t>
  </si>
  <si>
    <t>1.119</t>
  </si>
  <si>
    <t>Pepe i Milli traže stvari</t>
  </si>
  <si>
    <t>M. Vujanić prevoditeljica</t>
  </si>
  <si>
    <t>1.120</t>
  </si>
  <si>
    <t>Pepe i Milli - tko to kuca?</t>
  </si>
  <si>
    <t>1.121</t>
  </si>
  <si>
    <t>1.122</t>
  </si>
  <si>
    <t>Pogodi, pogodi</t>
  </si>
  <si>
    <t>B. Nazansky</t>
  </si>
  <si>
    <t>1.123</t>
  </si>
  <si>
    <t>1.124</t>
  </si>
  <si>
    <t>2. SLIKOVNICE NA ENGLESKOM JEZIKU</t>
  </si>
  <si>
    <t>2.1.</t>
  </si>
  <si>
    <t>Baby Bear, Baby Bear, What Do You See?</t>
  </si>
  <si>
    <t>M. Bill</t>
  </si>
  <si>
    <t>2.2.</t>
  </si>
  <si>
    <t>Brown bear, Brown bear, What Do You See?</t>
  </si>
  <si>
    <t>2.3.</t>
  </si>
  <si>
    <t>Each Peach Pear Plum</t>
  </si>
  <si>
    <t>J.Ahlbert</t>
  </si>
  <si>
    <t>2.4.</t>
  </si>
  <si>
    <t>Ten Little Fingers and Ten Little Toes</t>
  </si>
  <si>
    <t>M. Fox</t>
  </si>
  <si>
    <t>2.5</t>
  </si>
  <si>
    <t>We're Going on a Bear Hunt</t>
  </si>
  <si>
    <t>M. Rosen</t>
  </si>
  <si>
    <t>2.6</t>
  </si>
  <si>
    <t>DearZoo</t>
  </si>
  <si>
    <t>R. Campbell</t>
  </si>
  <si>
    <t>2.7</t>
  </si>
  <si>
    <t>Do You Want To Be My Friend?</t>
  </si>
  <si>
    <t>E. Carl</t>
  </si>
  <si>
    <t>2.8</t>
  </si>
  <si>
    <t>Draw Me a Star</t>
  </si>
  <si>
    <t>2.9</t>
  </si>
  <si>
    <t>The Elephant and the Bad Baby</t>
  </si>
  <si>
    <t>E. Vipont</t>
  </si>
  <si>
    <t>2.10</t>
  </si>
  <si>
    <t>Mister Seahorse</t>
  </si>
  <si>
    <t>2.11</t>
  </si>
  <si>
    <t>Panda Bear, Panda Bear, What Do You See?</t>
  </si>
  <si>
    <t>gar</t>
  </si>
  <si>
    <t>2.12</t>
  </si>
  <si>
    <t>The Bad-Tempered Ladybird</t>
  </si>
  <si>
    <t>2.13</t>
  </si>
  <si>
    <t>The Mixed-up Chameleon</t>
  </si>
  <si>
    <t>2.14</t>
  </si>
  <si>
    <t>The Nonsense Show</t>
  </si>
  <si>
    <t>2.15</t>
  </si>
  <si>
    <t>The Tiny Seed</t>
  </si>
  <si>
    <t>2.16</t>
  </si>
  <si>
    <t>The Very Busy Spider</t>
  </si>
  <si>
    <t>2.17</t>
  </si>
  <si>
    <t>The Very Hungry Caterpillar</t>
  </si>
  <si>
    <t>2.18</t>
  </si>
  <si>
    <t>The Very Lonely Firefly</t>
  </si>
  <si>
    <t>2.19</t>
  </si>
  <si>
    <t>Playtime: Starter A &amp; B: Teacher's Resource Pack CD ROM</t>
  </si>
  <si>
    <t>C. Selby</t>
  </si>
  <si>
    <t>PDV:</t>
  </si>
  <si>
    <t>UKUPNO S PDV-om:</t>
  </si>
  <si>
    <t>F.  Kozina priredio</t>
  </si>
  <si>
    <t>UKUPNO GRUPA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</si>
</sst>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-mmm"/>
  </numFmts>
  <fonts count="1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20"/>
      <name val="Calibri"/>
      <family val="2"/>
      <charset val="1"/>
    </font>
    <font>
      <b/>
      <sz val="20"/>
      <name val="Calibri Light"/>
      <family val="2"/>
      <charset val="1"/>
    </font>
    <font>
      <b/>
      <sz val="12"/>
      <color rgb="FF000000"/>
      <name val="Calibri Light"/>
      <family val="2"/>
      <charset val="238"/>
    </font>
    <font>
      <b/>
      <sz val="2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20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u/>
      <sz val="14"/>
      <color rgb="FF000000"/>
      <name val="Calibri"/>
      <family val="2"/>
      <charset val="238"/>
    </font>
    <font>
      <sz val="12"/>
      <color rgb="FF000000"/>
      <name val="Calibri"/>
      <family val="2"/>
      <charset val="1"/>
    </font>
    <font>
      <sz val="12"/>
      <name val="Calibri"/>
      <family val="2"/>
      <charset val="238"/>
    </font>
    <font>
      <sz val="12"/>
      <name val="Arial Narrow"/>
      <family val="2"/>
      <charset val="238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8CBAD"/>
        <bgColor rgb="FFC0C0C0"/>
      </patternFill>
    </fill>
    <fill>
      <patternFill patternType="solid">
        <fgColor rgb="FFBDD7EE"/>
        <bgColor rgb="FF99CCFF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</xf>
    <xf numFmtId="4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8" fillId="0" borderId="3" xfId="0" applyNumberFormat="1" applyFont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64" fontId="8" fillId="0" borderId="4" xfId="0" applyNumberFormat="1" applyFont="1" applyBorder="1" applyAlignment="1" applyProtection="1">
      <alignment horizontal="center" vertical="center"/>
    </xf>
    <xf numFmtId="0" fontId="8" fillId="3" borderId="4" xfId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164" fontId="8" fillId="0" borderId="5" xfId="0" applyNumberFormat="1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49" fontId="13" fillId="0" borderId="3" xfId="2" applyNumberFormat="1" applyFont="1" applyBorder="1" applyAlignment="1" applyProtection="1">
      <alignment horizontal="center" vertical="center" wrapText="1" shrinkToFit="1"/>
    </xf>
    <xf numFmtId="0" fontId="13" fillId="0" borderId="3" xfId="2" applyFont="1" applyBorder="1" applyAlignment="1" applyProtection="1">
      <alignment horizontal="center" vertical="center" wrapText="1"/>
    </xf>
    <xf numFmtId="0" fontId="13" fillId="0" borderId="4" xfId="2" applyFont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3" fillId="0" borderId="6" xfId="2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164" fontId="8" fillId="0" borderId="10" xfId="0" applyNumberFormat="1" applyFont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49" fontId="13" fillId="0" borderId="3" xfId="2" applyNumberFormat="1" applyFont="1" applyBorder="1" applyAlignment="1" applyProtection="1">
      <alignment horizontal="center" vertical="center" shrinkToFit="1"/>
    </xf>
    <xf numFmtId="4" fontId="8" fillId="0" borderId="1" xfId="0" applyNumberFormat="1" applyFont="1" applyBorder="1" applyProtection="1"/>
    <xf numFmtId="0" fontId="8" fillId="0" borderId="1" xfId="0" applyFont="1" applyBorder="1" applyAlignment="1" applyProtection="1">
      <alignment horizontal="center"/>
    </xf>
    <xf numFmtId="4" fontId="8" fillId="0" borderId="1" xfId="0" applyNumberFormat="1" applyFont="1" applyBorder="1" applyProtection="1">
      <protection locked="0"/>
    </xf>
    <xf numFmtId="0" fontId="4" fillId="2" borderId="0" xfId="0" applyFont="1" applyFill="1" applyAlignment="1" applyProtection="1"/>
    <xf numFmtId="0" fontId="5" fillId="2" borderId="0" xfId="0" applyFont="1" applyFill="1" applyProtection="1"/>
    <xf numFmtId="0" fontId="6" fillId="2" borderId="0" xfId="0" applyFont="1" applyFill="1" applyAlignment="1" applyProtection="1">
      <alignment wrapText="1"/>
    </xf>
    <xf numFmtId="0" fontId="6" fillId="2" borderId="0" xfId="0" applyFont="1" applyFill="1" applyProtection="1"/>
    <xf numFmtId="0" fontId="3" fillId="2" borderId="0" xfId="0" applyFont="1" applyFill="1" applyProtection="1"/>
    <xf numFmtId="0" fontId="7" fillId="2" borderId="0" xfId="0" applyFont="1" applyFill="1" applyProtection="1"/>
    <xf numFmtId="0" fontId="8" fillId="2" borderId="0" xfId="0" applyFont="1" applyFill="1" applyAlignment="1" applyProtection="1">
      <alignment wrapText="1"/>
    </xf>
    <xf numFmtId="0" fontId="8" fillId="2" borderId="0" xfId="0" applyFont="1" applyFill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9" fillId="2" borderId="1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</cellXfs>
  <cellStyles count="3">
    <cellStyle name="Normalno" xfId="0" builtinId="0"/>
    <cellStyle name="Normalno 2" xfId="1" xr:uid="{00000000-0005-0000-0000-000006000000}"/>
    <cellStyle name="Normalno 3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59"/>
  <sheetViews>
    <sheetView tabSelected="1" topLeftCell="A142" zoomScale="70" zoomScaleNormal="70" workbookViewId="0">
      <selection activeCell="H7" sqref="H7"/>
    </sheetView>
  </sheetViews>
  <sheetFormatPr defaultRowHeight="15.75" x14ac:dyDescent="0.25"/>
  <cols>
    <col min="1" max="1" width="9.140625" style="1" customWidth="1"/>
    <col min="2" max="2" width="27.85546875" style="2" customWidth="1"/>
    <col min="3" max="3" width="74.28515625" style="1" customWidth="1"/>
    <col min="4" max="4" width="14.140625" style="1" customWidth="1"/>
    <col min="5" max="5" width="13.5703125" style="1" customWidth="1"/>
    <col min="6" max="7" width="15.7109375" style="1" customWidth="1"/>
    <col min="8" max="8" width="26.7109375" style="1" customWidth="1"/>
    <col min="9" max="1025" width="9.140625" style="1" customWidth="1"/>
    <col min="1026" max="16384" width="9.140625" style="6"/>
  </cols>
  <sheetData>
    <row r="1" spans="1:7" ht="30.75" customHeight="1" x14ac:dyDescent="0.4">
      <c r="A1" s="42" t="s">
        <v>0</v>
      </c>
      <c r="B1" s="42"/>
      <c r="C1" s="42"/>
      <c r="D1" s="42"/>
      <c r="E1" s="42"/>
      <c r="F1" s="42"/>
      <c r="G1" s="42"/>
    </row>
    <row r="2" spans="1:7" ht="30.75" customHeight="1" x14ac:dyDescent="0.4">
      <c r="A2" s="43"/>
      <c r="B2" s="44"/>
      <c r="C2" s="45"/>
      <c r="D2" s="46"/>
      <c r="E2" s="46"/>
      <c r="F2" s="46"/>
      <c r="G2" s="46"/>
    </row>
    <row r="3" spans="1:7" ht="26.25" x14ac:dyDescent="0.4">
      <c r="A3" s="47" t="s">
        <v>1</v>
      </c>
      <c r="B3" s="48"/>
      <c r="C3" s="49"/>
      <c r="D3" s="46"/>
      <c r="E3" s="46"/>
      <c r="F3" s="46"/>
      <c r="G3" s="46"/>
    </row>
    <row r="4" spans="1:7" x14ac:dyDescent="0.25">
      <c r="A4" s="50"/>
      <c r="B4" s="51"/>
      <c r="C4" s="50"/>
      <c r="D4" s="50"/>
      <c r="E4" s="50"/>
      <c r="F4" s="50"/>
      <c r="G4" s="50"/>
    </row>
    <row r="5" spans="1:7" ht="26.25" x14ac:dyDescent="0.4">
      <c r="A5" s="52" t="s">
        <v>2</v>
      </c>
      <c r="B5" s="52"/>
      <c r="C5" s="52"/>
      <c r="D5" s="52"/>
      <c r="E5" s="52"/>
      <c r="F5" s="52"/>
      <c r="G5" s="52"/>
    </row>
    <row r="6" spans="1:7" ht="89.25" customHeight="1" x14ac:dyDescent="0.25">
      <c r="A6" s="53" t="s">
        <v>3</v>
      </c>
      <c r="B6" s="54" t="s">
        <v>4</v>
      </c>
      <c r="C6" s="54" t="s">
        <v>5</v>
      </c>
      <c r="D6" s="54" t="s">
        <v>6</v>
      </c>
      <c r="E6" s="54" t="s">
        <v>7</v>
      </c>
      <c r="F6" s="54" t="s">
        <v>8</v>
      </c>
      <c r="G6" s="55" t="s">
        <v>9</v>
      </c>
    </row>
    <row r="7" spans="1:7" ht="69.95" customHeight="1" x14ac:dyDescent="0.25">
      <c r="A7" s="7" t="s">
        <v>10</v>
      </c>
      <c r="B7" s="8" t="s">
        <v>11</v>
      </c>
      <c r="C7" s="3" t="s">
        <v>12</v>
      </c>
      <c r="D7" s="9" t="s">
        <v>13</v>
      </c>
      <c r="E7" s="9">
        <v>17</v>
      </c>
      <c r="F7" s="4"/>
      <c r="G7" s="37">
        <f t="shared" ref="G7:G38" si="0">E7*F7</f>
        <v>0</v>
      </c>
    </row>
    <row r="8" spans="1:7" ht="69.95" customHeight="1" thickBot="1" x14ac:dyDescent="0.3">
      <c r="A8" s="10" t="s">
        <v>14</v>
      </c>
      <c r="B8" s="11" t="s">
        <v>15</v>
      </c>
      <c r="C8" s="12" t="s">
        <v>12</v>
      </c>
      <c r="D8" s="9" t="s">
        <v>13</v>
      </c>
      <c r="E8" s="12">
        <v>17</v>
      </c>
      <c r="F8" s="5"/>
      <c r="G8" s="37">
        <f t="shared" si="0"/>
        <v>0</v>
      </c>
    </row>
    <row r="9" spans="1:7" ht="69.95" customHeight="1" thickBot="1" x14ac:dyDescent="0.3">
      <c r="A9" s="13" t="s">
        <v>16</v>
      </c>
      <c r="B9" s="11" t="s">
        <v>17</v>
      </c>
      <c r="C9" s="12" t="s">
        <v>18</v>
      </c>
      <c r="D9" s="9" t="s">
        <v>13</v>
      </c>
      <c r="E9" s="12">
        <v>17</v>
      </c>
      <c r="F9" s="5"/>
      <c r="G9" s="37">
        <f t="shared" si="0"/>
        <v>0</v>
      </c>
    </row>
    <row r="10" spans="1:7" ht="69.95" customHeight="1" thickBot="1" x14ac:dyDescent="0.3">
      <c r="A10" s="13" t="s">
        <v>19</v>
      </c>
      <c r="B10" s="11" t="s">
        <v>20</v>
      </c>
      <c r="C10" s="14" t="s">
        <v>18</v>
      </c>
      <c r="D10" s="9" t="s">
        <v>13</v>
      </c>
      <c r="E10" s="12">
        <v>17</v>
      </c>
      <c r="F10" s="5"/>
      <c r="G10" s="37">
        <f t="shared" si="0"/>
        <v>0</v>
      </c>
    </row>
    <row r="11" spans="1:7" ht="69.95" customHeight="1" thickBot="1" x14ac:dyDescent="0.3">
      <c r="A11" s="15" t="s">
        <v>21</v>
      </c>
      <c r="B11" s="11" t="s">
        <v>22</v>
      </c>
      <c r="C11" s="12" t="s">
        <v>23</v>
      </c>
      <c r="D11" s="9" t="s">
        <v>13</v>
      </c>
      <c r="E11" s="12">
        <v>17</v>
      </c>
      <c r="F11" s="5"/>
      <c r="G11" s="37">
        <f t="shared" si="0"/>
        <v>0</v>
      </c>
    </row>
    <row r="12" spans="1:7" ht="69.95" customHeight="1" thickBot="1" x14ac:dyDescent="0.3">
      <c r="A12" s="13" t="s">
        <v>24</v>
      </c>
      <c r="B12" s="11" t="s">
        <v>25</v>
      </c>
      <c r="C12" s="16" t="s">
        <v>26</v>
      </c>
      <c r="D12" s="9" t="s">
        <v>13</v>
      </c>
      <c r="E12" s="12">
        <v>17</v>
      </c>
      <c r="F12" s="5"/>
      <c r="G12" s="37">
        <f t="shared" si="0"/>
        <v>0</v>
      </c>
    </row>
    <row r="13" spans="1:7" ht="69.95" customHeight="1" thickBot="1" x14ac:dyDescent="0.3">
      <c r="A13" s="15" t="s">
        <v>27</v>
      </c>
      <c r="B13" s="11" t="s">
        <v>28</v>
      </c>
      <c r="C13" s="16" t="s">
        <v>29</v>
      </c>
      <c r="D13" s="9" t="s">
        <v>13</v>
      </c>
      <c r="E13" s="12">
        <v>17</v>
      </c>
      <c r="F13" s="5"/>
      <c r="G13" s="37">
        <f t="shared" si="0"/>
        <v>0</v>
      </c>
    </row>
    <row r="14" spans="1:7" ht="69.95" customHeight="1" thickBot="1" x14ac:dyDescent="0.3">
      <c r="A14" s="13" t="s">
        <v>30</v>
      </c>
      <c r="B14" s="11" t="s">
        <v>31</v>
      </c>
      <c r="C14" s="12" t="s">
        <v>32</v>
      </c>
      <c r="D14" s="9" t="s">
        <v>13</v>
      </c>
      <c r="E14" s="12">
        <v>17</v>
      </c>
      <c r="F14" s="5"/>
      <c r="G14" s="37">
        <f t="shared" si="0"/>
        <v>0</v>
      </c>
    </row>
    <row r="15" spans="1:7" ht="69.95" customHeight="1" thickBot="1" x14ac:dyDescent="0.3">
      <c r="A15" s="15" t="s">
        <v>33</v>
      </c>
      <c r="B15" s="11" t="s">
        <v>34</v>
      </c>
      <c r="C15" s="16" t="s">
        <v>35</v>
      </c>
      <c r="D15" s="9" t="s">
        <v>13</v>
      </c>
      <c r="E15" s="12">
        <v>17</v>
      </c>
      <c r="F15" s="5"/>
      <c r="G15" s="37">
        <f t="shared" si="0"/>
        <v>0</v>
      </c>
    </row>
    <row r="16" spans="1:7" ht="69.95" customHeight="1" thickBot="1" x14ac:dyDescent="0.3">
      <c r="A16" s="13" t="s">
        <v>36</v>
      </c>
      <c r="B16" s="11" t="s">
        <v>37</v>
      </c>
      <c r="C16" s="16" t="s">
        <v>38</v>
      </c>
      <c r="D16" s="9" t="s">
        <v>13</v>
      </c>
      <c r="E16" s="12">
        <v>12</v>
      </c>
      <c r="F16" s="5"/>
      <c r="G16" s="37">
        <f t="shared" si="0"/>
        <v>0</v>
      </c>
    </row>
    <row r="17" spans="1:7" ht="69.95" customHeight="1" thickBot="1" x14ac:dyDescent="0.3">
      <c r="A17" s="15" t="s">
        <v>39</v>
      </c>
      <c r="B17" s="11" t="s">
        <v>40</v>
      </c>
      <c r="C17" s="16" t="s">
        <v>38</v>
      </c>
      <c r="D17" s="9" t="s">
        <v>13</v>
      </c>
      <c r="E17" s="12">
        <v>12</v>
      </c>
      <c r="F17" s="5"/>
      <c r="G17" s="37">
        <f t="shared" si="0"/>
        <v>0</v>
      </c>
    </row>
    <row r="18" spans="1:7" ht="69.95" customHeight="1" thickBot="1" x14ac:dyDescent="0.3">
      <c r="A18" s="13" t="s">
        <v>41</v>
      </c>
      <c r="B18" s="11" t="s">
        <v>42</v>
      </c>
      <c r="C18" s="17" t="s">
        <v>38</v>
      </c>
      <c r="D18" s="9" t="s">
        <v>13</v>
      </c>
      <c r="E18" s="12">
        <v>12</v>
      </c>
      <c r="F18" s="5"/>
      <c r="G18" s="37">
        <f t="shared" si="0"/>
        <v>0</v>
      </c>
    </row>
    <row r="19" spans="1:7" ht="69.95" customHeight="1" thickBot="1" x14ac:dyDescent="0.3">
      <c r="A19" s="13" t="s">
        <v>43</v>
      </c>
      <c r="B19" s="11" t="s">
        <v>44</v>
      </c>
      <c r="C19" s="18" t="s">
        <v>38</v>
      </c>
      <c r="D19" s="9" t="s">
        <v>13</v>
      </c>
      <c r="E19" s="12">
        <v>12</v>
      </c>
      <c r="F19" s="5"/>
      <c r="G19" s="37">
        <f t="shared" si="0"/>
        <v>0</v>
      </c>
    </row>
    <row r="20" spans="1:7" ht="69.95" customHeight="1" thickBot="1" x14ac:dyDescent="0.3">
      <c r="A20" s="15" t="s">
        <v>45</v>
      </c>
      <c r="B20" s="11" t="s">
        <v>46</v>
      </c>
      <c r="C20" s="18" t="s">
        <v>47</v>
      </c>
      <c r="D20" s="9" t="s">
        <v>13</v>
      </c>
      <c r="E20" s="12">
        <v>12</v>
      </c>
      <c r="F20" s="5"/>
      <c r="G20" s="37">
        <f t="shared" si="0"/>
        <v>0</v>
      </c>
    </row>
    <row r="21" spans="1:7" ht="69.95" customHeight="1" thickBot="1" x14ac:dyDescent="0.3">
      <c r="A21" s="13" t="s">
        <v>48</v>
      </c>
      <c r="B21" s="11" t="s">
        <v>49</v>
      </c>
      <c r="C21" s="18" t="s">
        <v>50</v>
      </c>
      <c r="D21" s="9" t="s">
        <v>13</v>
      </c>
      <c r="E21" s="12">
        <v>12</v>
      </c>
      <c r="F21" s="5"/>
      <c r="G21" s="37">
        <f t="shared" si="0"/>
        <v>0</v>
      </c>
    </row>
    <row r="22" spans="1:7" ht="69.95" customHeight="1" thickBot="1" x14ac:dyDescent="0.3">
      <c r="A22" s="15" t="s">
        <v>51</v>
      </c>
      <c r="B22" s="11" t="s">
        <v>52</v>
      </c>
      <c r="C22" s="18" t="s">
        <v>50</v>
      </c>
      <c r="D22" s="9" t="s">
        <v>13</v>
      </c>
      <c r="E22" s="12">
        <v>17</v>
      </c>
      <c r="F22" s="5"/>
      <c r="G22" s="37">
        <f t="shared" si="0"/>
        <v>0</v>
      </c>
    </row>
    <row r="23" spans="1:7" ht="69.95" customHeight="1" thickBot="1" x14ac:dyDescent="0.3">
      <c r="A23" s="13" t="s">
        <v>53</v>
      </c>
      <c r="B23" s="11" t="s">
        <v>54</v>
      </c>
      <c r="C23" s="18" t="s">
        <v>50</v>
      </c>
      <c r="D23" s="9" t="s">
        <v>13</v>
      </c>
      <c r="E23" s="12">
        <v>17</v>
      </c>
      <c r="F23" s="5"/>
      <c r="G23" s="37">
        <f t="shared" si="0"/>
        <v>0</v>
      </c>
    </row>
    <row r="24" spans="1:7" ht="69.95" customHeight="1" thickBot="1" x14ac:dyDescent="0.3">
      <c r="A24" s="15" t="s">
        <v>55</v>
      </c>
      <c r="B24" s="11" t="s">
        <v>56</v>
      </c>
      <c r="C24" s="18" t="s">
        <v>57</v>
      </c>
      <c r="D24" s="9" t="s">
        <v>13</v>
      </c>
      <c r="E24" s="12">
        <v>17</v>
      </c>
      <c r="F24" s="5"/>
      <c r="G24" s="37">
        <f t="shared" si="0"/>
        <v>0</v>
      </c>
    </row>
    <row r="25" spans="1:7" ht="69.95" customHeight="1" thickBot="1" x14ac:dyDescent="0.3">
      <c r="A25" s="13" t="s">
        <v>58</v>
      </c>
      <c r="B25" s="11" t="s">
        <v>59</v>
      </c>
      <c r="C25" s="18" t="s">
        <v>57</v>
      </c>
      <c r="D25" s="9" t="s">
        <v>13</v>
      </c>
      <c r="E25" s="12">
        <v>17</v>
      </c>
      <c r="F25" s="5"/>
      <c r="G25" s="37">
        <f t="shared" si="0"/>
        <v>0</v>
      </c>
    </row>
    <row r="26" spans="1:7" ht="69.95" customHeight="1" thickBot="1" x14ac:dyDescent="0.3">
      <c r="A26" s="15" t="s">
        <v>60</v>
      </c>
      <c r="B26" s="11" t="s">
        <v>61</v>
      </c>
      <c r="C26" s="12" t="s">
        <v>57</v>
      </c>
      <c r="D26" s="9" t="s">
        <v>13</v>
      </c>
      <c r="E26" s="12">
        <v>17</v>
      </c>
      <c r="F26" s="5"/>
      <c r="G26" s="37">
        <f t="shared" si="0"/>
        <v>0</v>
      </c>
    </row>
    <row r="27" spans="1:7" ht="69.95" customHeight="1" thickBot="1" x14ac:dyDescent="0.3">
      <c r="A27" s="13" t="s">
        <v>62</v>
      </c>
      <c r="B27" s="19" t="s">
        <v>63</v>
      </c>
      <c r="C27" s="20" t="s">
        <v>57</v>
      </c>
      <c r="D27" s="9" t="s">
        <v>13</v>
      </c>
      <c r="E27" s="12">
        <v>17</v>
      </c>
      <c r="F27" s="5"/>
      <c r="G27" s="37">
        <f t="shared" si="0"/>
        <v>0</v>
      </c>
    </row>
    <row r="28" spans="1:7" ht="69.95" customHeight="1" thickBot="1" x14ac:dyDescent="0.3">
      <c r="A28" s="15" t="s">
        <v>64</v>
      </c>
      <c r="B28" s="11" t="s">
        <v>65</v>
      </c>
      <c r="C28" s="18" t="s">
        <v>66</v>
      </c>
      <c r="D28" s="9" t="s">
        <v>13</v>
      </c>
      <c r="E28" s="12">
        <v>17</v>
      </c>
      <c r="F28" s="5"/>
      <c r="G28" s="37">
        <f t="shared" si="0"/>
        <v>0</v>
      </c>
    </row>
    <row r="29" spans="1:7" ht="69.95" customHeight="1" thickBot="1" x14ac:dyDescent="0.3">
      <c r="A29" s="13" t="s">
        <v>67</v>
      </c>
      <c r="B29" s="11" t="s">
        <v>68</v>
      </c>
      <c r="C29" s="18" t="s">
        <v>66</v>
      </c>
      <c r="D29" s="9" t="s">
        <v>13</v>
      </c>
      <c r="E29" s="12">
        <v>17</v>
      </c>
      <c r="F29" s="5"/>
      <c r="G29" s="37">
        <f t="shared" si="0"/>
        <v>0</v>
      </c>
    </row>
    <row r="30" spans="1:7" ht="69.95" customHeight="1" thickBot="1" x14ac:dyDescent="0.3">
      <c r="A30" s="13" t="s">
        <v>69</v>
      </c>
      <c r="B30" s="11" t="s">
        <v>70</v>
      </c>
      <c r="C30" s="12" t="s">
        <v>71</v>
      </c>
      <c r="D30" s="9" t="s">
        <v>13</v>
      </c>
      <c r="E30" s="12">
        <v>17</v>
      </c>
      <c r="F30" s="5"/>
      <c r="G30" s="37">
        <f t="shared" si="0"/>
        <v>0</v>
      </c>
    </row>
    <row r="31" spans="1:7" ht="69.95" customHeight="1" thickBot="1" x14ac:dyDescent="0.3">
      <c r="A31" s="15" t="s">
        <v>72</v>
      </c>
      <c r="B31" s="11" t="s">
        <v>73</v>
      </c>
      <c r="C31" s="12" t="s">
        <v>74</v>
      </c>
      <c r="D31" s="9" t="s">
        <v>13</v>
      </c>
      <c r="E31" s="12">
        <v>17</v>
      </c>
      <c r="F31" s="5"/>
      <c r="G31" s="37">
        <f t="shared" si="0"/>
        <v>0</v>
      </c>
    </row>
    <row r="32" spans="1:7" ht="69.95" customHeight="1" thickBot="1" x14ac:dyDescent="0.3">
      <c r="A32" s="13" t="s">
        <v>75</v>
      </c>
      <c r="B32" s="19" t="s">
        <v>76</v>
      </c>
      <c r="C32" s="21" t="s">
        <v>74</v>
      </c>
      <c r="D32" s="9" t="s">
        <v>13</v>
      </c>
      <c r="E32" s="12">
        <v>17</v>
      </c>
      <c r="F32" s="5"/>
      <c r="G32" s="37">
        <f t="shared" si="0"/>
        <v>0</v>
      </c>
    </row>
    <row r="33" spans="1:7" ht="69.95" customHeight="1" thickBot="1" x14ac:dyDescent="0.3">
      <c r="A33" s="13" t="s">
        <v>77</v>
      </c>
      <c r="B33" s="11" t="s">
        <v>78</v>
      </c>
      <c r="C33" s="12" t="s">
        <v>79</v>
      </c>
      <c r="D33" s="9" t="s">
        <v>13</v>
      </c>
      <c r="E33" s="12">
        <v>17</v>
      </c>
      <c r="F33" s="5"/>
      <c r="G33" s="37">
        <f t="shared" si="0"/>
        <v>0</v>
      </c>
    </row>
    <row r="34" spans="1:7" ht="69.95" customHeight="1" thickBot="1" x14ac:dyDescent="0.3">
      <c r="A34" s="15" t="s">
        <v>80</v>
      </c>
      <c r="B34" s="11" t="s">
        <v>81</v>
      </c>
      <c r="C34" s="12" t="s">
        <v>82</v>
      </c>
      <c r="D34" s="9" t="s">
        <v>13</v>
      </c>
      <c r="E34" s="12">
        <v>17</v>
      </c>
      <c r="F34" s="5"/>
      <c r="G34" s="37">
        <f t="shared" si="0"/>
        <v>0</v>
      </c>
    </row>
    <row r="35" spans="1:7" ht="69.95" customHeight="1" thickBot="1" x14ac:dyDescent="0.3">
      <c r="A35" s="13" t="s">
        <v>83</v>
      </c>
      <c r="B35" s="11" t="s">
        <v>84</v>
      </c>
      <c r="C35" s="12" t="s">
        <v>85</v>
      </c>
      <c r="D35" s="9" t="s">
        <v>13</v>
      </c>
      <c r="E35" s="12">
        <v>17</v>
      </c>
      <c r="F35" s="5"/>
      <c r="G35" s="37">
        <f t="shared" si="0"/>
        <v>0</v>
      </c>
    </row>
    <row r="36" spans="1:7" ht="69.95" customHeight="1" thickBot="1" x14ac:dyDescent="0.3">
      <c r="A36" s="13" t="s">
        <v>86</v>
      </c>
      <c r="B36" s="11" t="s">
        <v>87</v>
      </c>
      <c r="C36" s="12" t="s">
        <v>85</v>
      </c>
      <c r="D36" s="9" t="s">
        <v>13</v>
      </c>
      <c r="E36" s="12">
        <v>17</v>
      </c>
      <c r="F36" s="5"/>
      <c r="G36" s="37">
        <f t="shared" si="0"/>
        <v>0</v>
      </c>
    </row>
    <row r="37" spans="1:7" ht="69.95" customHeight="1" thickBot="1" x14ac:dyDescent="0.3">
      <c r="A37" s="15" t="s">
        <v>88</v>
      </c>
      <c r="B37" s="11" t="s">
        <v>89</v>
      </c>
      <c r="C37" s="9" t="s">
        <v>85</v>
      </c>
      <c r="D37" s="9" t="s">
        <v>13</v>
      </c>
      <c r="E37" s="12">
        <v>17</v>
      </c>
      <c r="F37" s="5"/>
      <c r="G37" s="37">
        <f t="shared" si="0"/>
        <v>0</v>
      </c>
    </row>
    <row r="38" spans="1:7" ht="69.95" customHeight="1" thickBot="1" x14ac:dyDescent="0.3">
      <c r="A38" s="13" t="s">
        <v>90</v>
      </c>
      <c r="B38" s="11" t="s">
        <v>91</v>
      </c>
      <c r="C38" s="14" t="s">
        <v>85</v>
      </c>
      <c r="D38" s="9" t="s">
        <v>13</v>
      </c>
      <c r="E38" s="12">
        <v>17</v>
      </c>
      <c r="F38" s="5"/>
      <c r="G38" s="37">
        <f t="shared" si="0"/>
        <v>0</v>
      </c>
    </row>
    <row r="39" spans="1:7" ht="69.95" customHeight="1" thickBot="1" x14ac:dyDescent="0.3">
      <c r="A39" s="13" t="s">
        <v>92</v>
      </c>
      <c r="B39" s="22" t="s">
        <v>93</v>
      </c>
      <c r="C39" s="12" t="s">
        <v>94</v>
      </c>
      <c r="D39" s="9" t="s">
        <v>13</v>
      </c>
      <c r="E39" s="12">
        <v>12</v>
      </c>
      <c r="F39" s="5"/>
      <c r="G39" s="37">
        <f t="shared" ref="G39:G70" si="1">E39*F39</f>
        <v>0</v>
      </c>
    </row>
    <row r="40" spans="1:7" ht="69.95" customHeight="1" thickBot="1" x14ac:dyDescent="0.3">
      <c r="A40" s="15" t="s">
        <v>95</v>
      </c>
      <c r="B40" s="23" t="s">
        <v>96</v>
      </c>
      <c r="C40" s="21" t="s">
        <v>18</v>
      </c>
      <c r="D40" s="9" t="s">
        <v>13</v>
      </c>
      <c r="E40" s="12">
        <v>12</v>
      </c>
      <c r="F40" s="5"/>
      <c r="G40" s="37">
        <f t="shared" si="1"/>
        <v>0</v>
      </c>
    </row>
    <row r="41" spans="1:7" ht="69.95" customHeight="1" thickBot="1" x14ac:dyDescent="0.3">
      <c r="A41" s="15" t="s">
        <v>97</v>
      </c>
      <c r="B41" s="23" t="s">
        <v>98</v>
      </c>
      <c r="C41" s="21" t="s">
        <v>18</v>
      </c>
      <c r="D41" s="9" t="s">
        <v>13</v>
      </c>
      <c r="E41" s="12">
        <v>12</v>
      </c>
      <c r="F41" s="5"/>
      <c r="G41" s="37">
        <f t="shared" si="1"/>
        <v>0</v>
      </c>
    </row>
    <row r="42" spans="1:7" ht="69.95" customHeight="1" thickBot="1" x14ac:dyDescent="0.3">
      <c r="A42" s="13" t="s">
        <v>99</v>
      </c>
      <c r="B42" s="24" t="s">
        <v>100</v>
      </c>
      <c r="C42" s="21" t="s">
        <v>101</v>
      </c>
      <c r="D42" s="9" t="s">
        <v>13</v>
      </c>
      <c r="E42" s="12">
        <v>12</v>
      </c>
      <c r="F42" s="5"/>
      <c r="G42" s="37">
        <f t="shared" si="1"/>
        <v>0</v>
      </c>
    </row>
    <row r="43" spans="1:7" ht="69.95" customHeight="1" thickBot="1" x14ac:dyDescent="0.3">
      <c r="A43" s="13" t="s">
        <v>102</v>
      </c>
      <c r="B43" s="22" t="s">
        <v>103</v>
      </c>
      <c r="C43" s="12" t="s">
        <v>104</v>
      </c>
      <c r="D43" s="9" t="s">
        <v>13</v>
      </c>
      <c r="E43" s="12">
        <v>12</v>
      </c>
      <c r="F43" s="5"/>
      <c r="G43" s="37">
        <f t="shared" si="1"/>
        <v>0</v>
      </c>
    </row>
    <row r="44" spans="1:7" ht="69.95" customHeight="1" thickBot="1" x14ac:dyDescent="0.3">
      <c r="A44" s="15" t="s">
        <v>105</v>
      </c>
      <c r="B44" s="22" t="s">
        <v>106</v>
      </c>
      <c r="C44" s="25" t="s">
        <v>107</v>
      </c>
      <c r="D44" s="9" t="s">
        <v>13</v>
      </c>
      <c r="E44" s="12">
        <v>12</v>
      </c>
      <c r="F44" s="5"/>
      <c r="G44" s="37">
        <f t="shared" si="1"/>
        <v>0</v>
      </c>
    </row>
    <row r="45" spans="1:7" ht="69.95" customHeight="1" thickBot="1" x14ac:dyDescent="0.3">
      <c r="A45" s="13" t="s">
        <v>108</v>
      </c>
      <c r="B45" s="22" t="s">
        <v>109</v>
      </c>
      <c r="C45" s="14" t="s">
        <v>110</v>
      </c>
      <c r="D45" s="9" t="s">
        <v>13</v>
      </c>
      <c r="E45" s="12">
        <v>17</v>
      </c>
      <c r="F45" s="5"/>
      <c r="G45" s="37">
        <f t="shared" si="1"/>
        <v>0</v>
      </c>
    </row>
    <row r="46" spans="1:7" ht="69.95" customHeight="1" thickBot="1" x14ac:dyDescent="0.3">
      <c r="A46" s="13" t="s">
        <v>111</v>
      </c>
      <c r="B46" s="24" t="s">
        <v>112</v>
      </c>
      <c r="C46" s="21" t="s">
        <v>113</v>
      </c>
      <c r="D46" s="9" t="s">
        <v>13</v>
      </c>
      <c r="E46" s="12">
        <v>17</v>
      </c>
      <c r="F46" s="5"/>
      <c r="G46" s="37">
        <f t="shared" si="1"/>
        <v>0</v>
      </c>
    </row>
    <row r="47" spans="1:7" ht="69.95" customHeight="1" thickBot="1" x14ac:dyDescent="0.3">
      <c r="A47" s="15" t="s">
        <v>114</v>
      </c>
      <c r="B47" s="22" t="s">
        <v>115</v>
      </c>
      <c r="C47" s="9" t="s">
        <v>29</v>
      </c>
      <c r="D47" s="9" t="s">
        <v>13</v>
      </c>
      <c r="E47" s="12">
        <v>17</v>
      </c>
      <c r="F47" s="5"/>
      <c r="G47" s="37">
        <f t="shared" si="1"/>
        <v>0</v>
      </c>
    </row>
    <row r="48" spans="1:7" ht="69.95" customHeight="1" thickBot="1" x14ac:dyDescent="0.3">
      <c r="A48" s="13" t="s">
        <v>116</v>
      </c>
      <c r="B48" s="26" t="s">
        <v>117</v>
      </c>
      <c r="C48" s="27" t="s">
        <v>118</v>
      </c>
      <c r="D48" s="9" t="s">
        <v>13</v>
      </c>
      <c r="E48" s="12">
        <v>17</v>
      </c>
      <c r="F48" s="5"/>
      <c r="G48" s="37">
        <f t="shared" si="1"/>
        <v>0</v>
      </c>
    </row>
    <row r="49" spans="1:7" ht="69.95" customHeight="1" thickBot="1" x14ac:dyDescent="0.3">
      <c r="A49" s="13" t="s">
        <v>119</v>
      </c>
      <c r="B49" s="22" t="s">
        <v>120</v>
      </c>
      <c r="C49" s="12" t="s">
        <v>121</v>
      </c>
      <c r="D49" s="9" t="s">
        <v>13</v>
      </c>
      <c r="E49" s="12">
        <v>17</v>
      </c>
      <c r="F49" s="5"/>
      <c r="G49" s="37">
        <f t="shared" si="1"/>
        <v>0</v>
      </c>
    </row>
    <row r="50" spans="1:7" ht="69.95" customHeight="1" thickBot="1" x14ac:dyDescent="0.3">
      <c r="A50" s="15" t="s">
        <v>122</v>
      </c>
      <c r="B50" s="22" t="s">
        <v>123</v>
      </c>
      <c r="C50" s="14" t="s">
        <v>124</v>
      </c>
      <c r="D50" s="9" t="s">
        <v>13</v>
      </c>
      <c r="E50" s="12">
        <v>16</v>
      </c>
      <c r="F50" s="5"/>
      <c r="G50" s="37">
        <f t="shared" si="1"/>
        <v>0</v>
      </c>
    </row>
    <row r="51" spans="1:7" ht="69.95" customHeight="1" thickBot="1" x14ac:dyDescent="0.3">
      <c r="A51" s="13" t="s">
        <v>125</v>
      </c>
      <c r="B51" s="22" t="s">
        <v>126</v>
      </c>
      <c r="C51" s="14" t="s">
        <v>127</v>
      </c>
      <c r="D51" s="9" t="s">
        <v>13</v>
      </c>
      <c r="E51" s="12">
        <v>16</v>
      </c>
      <c r="F51" s="5"/>
      <c r="G51" s="37">
        <f t="shared" si="1"/>
        <v>0</v>
      </c>
    </row>
    <row r="52" spans="1:7" ht="69.95" customHeight="1" thickBot="1" x14ac:dyDescent="0.3">
      <c r="A52" s="13" t="s">
        <v>128</v>
      </c>
      <c r="B52" s="22" t="s">
        <v>129</v>
      </c>
      <c r="C52" s="14" t="s">
        <v>130</v>
      </c>
      <c r="D52" s="9" t="s">
        <v>13</v>
      </c>
      <c r="E52" s="12">
        <v>16</v>
      </c>
      <c r="F52" s="5"/>
      <c r="G52" s="37">
        <f t="shared" si="1"/>
        <v>0</v>
      </c>
    </row>
    <row r="53" spans="1:7" ht="69.95" customHeight="1" thickBot="1" x14ac:dyDescent="0.3">
      <c r="A53" s="15" t="s">
        <v>131</v>
      </c>
      <c r="B53" s="28" t="s">
        <v>132</v>
      </c>
      <c r="C53" s="29" t="s">
        <v>133</v>
      </c>
      <c r="D53" s="9" t="s">
        <v>13</v>
      </c>
      <c r="E53" s="12">
        <v>16</v>
      </c>
      <c r="F53" s="5"/>
      <c r="G53" s="37">
        <f t="shared" si="1"/>
        <v>0</v>
      </c>
    </row>
    <row r="54" spans="1:7" ht="69.95" customHeight="1" thickBot="1" x14ac:dyDescent="0.3">
      <c r="A54" s="13" t="s">
        <v>134</v>
      </c>
      <c r="B54" s="24" t="s">
        <v>135</v>
      </c>
      <c r="C54" s="30" t="s">
        <v>133</v>
      </c>
      <c r="D54" s="9" t="s">
        <v>13</v>
      </c>
      <c r="E54" s="21">
        <v>10</v>
      </c>
      <c r="F54" s="5"/>
      <c r="G54" s="37">
        <f t="shared" si="1"/>
        <v>0</v>
      </c>
    </row>
    <row r="55" spans="1:7" ht="69.95" customHeight="1" thickBot="1" x14ac:dyDescent="0.3">
      <c r="A55" s="15" t="s">
        <v>136</v>
      </c>
      <c r="B55" s="22" t="s">
        <v>137</v>
      </c>
      <c r="C55" s="12" t="s">
        <v>138</v>
      </c>
      <c r="D55" s="9" t="s">
        <v>13</v>
      </c>
      <c r="E55" s="12">
        <v>16</v>
      </c>
      <c r="F55" s="5"/>
      <c r="G55" s="37">
        <f t="shared" si="1"/>
        <v>0</v>
      </c>
    </row>
    <row r="56" spans="1:7" ht="69.95" customHeight="1" thickBot="1" x14ac:dyDescent="0.3">
      <c r="A56" s="13" t="s">
        <v>139</v>
      </c>
      <c r="B56" s="22" t="s">
        <v>140</v>
      </c>
      <c r="C56" s="12" t="s">
        <v>138</v>
      </c>
      <c r="D56" s="9" t="s">
        <v>13</v>
      </c>
      <c r="E56" s="12">
        <v>16</v>
      </c>
      <c r="F56" s="5"/>
      <c r="G56" s="37">
        <f t="shared" si="1"/>
        <v>0</v>
      </c>
    </row>
    <row r="57" spans="1:7" ht="69.95" customHeight="1" thickBot="1" x14ac:dyDescent="0.3">
      <c r="A57" s="15" t="s">
        <v>141</v>
      </c>
      <c r="B57" s="22" t="s">
        <v>142</v>
      </c>
      <c r="C57" s="12" t="s">
        <v>133</v>
      </c>
      <c r="D57" s="9" t="s">
        <v>13</v>
      </c>
      <c r="E57" s="12">
        <v>10</v>
      </c>
      <c r="F57" s="5"/>
      <c r="G57" s="37">
        <f t="shared" si="1"/>
        <v>0</v>
      </c>
    </row>
    <row r="58" spans="1:7" ht="69.95" customHeight="1" thickBot="1" x14ac:dyDescent="0.3">
      <c r="A58" s="31" t="s">
        <v>143</v>
      </c>
      <c r="B58" s="24" t="s">
        <v>144</v>
      </c>
      <c r="C58" s="32" t="s">
        <v>145</v>
      </c>
      <c r="D58" s="9" t="s">
        <v>13</v>
      </c>
      <c r="E58" s="21">
        <v>16</v>
      </c>
      <c r="F58" s="5"/>
      <c r="G58" s="37">
        <f t="shared" si="1"/>
        <v>0</v>
      </c>
    </row>
    <row r="59" spans="1:7" ht="69.95" customHeight="1" thickBot="1" x14ac:dyDescent="0.3">
      <c r="A59" s="15" t="s">
        <v>146</v>
      </c>
      <c r="B59" s="22" t="s">
        <v>147</v>
      </c>
      <c r="C59" s="33" t="s">
        <v>145</v>
      </c>
      <c r="D59" s="9" t="s">
        <v>13</v>
      </c>
      <c r="E59" s="12">
        <v>10</v>
      </c>
      <c r="F59" s="5"/>
      <c r="G59" s="37">
        <f t="shared" si="1"/>
        <v>0</v>
      </c>
    </row>
    <row r="60" spans="1:7" ht="69.95" customHeight="1" thickBot="1" x14ac:dyDescent="0.3">
      <c r="A60" s="31" t="s">
        <v>148</v>
      </c>
      <c r="B60" s="22" t="s">
        <v>149</v>
      </c>
      <c r="C60" s="34" t="s">
        <v>150</v>
      </c>
      <c r="D60" s="9" t="s">
        <v>13</v>
      </c>
      <c r="E60" s="12">
        <v>16</v>
      </c>
      <c r="F60" s="5"/>
      <c r="G60" s="37">
        <f t="shared" si="1"/>
        <v>0</v>
      </c>
    </row>
    <row r="61" spans="1:7" ht="69.95" customHeight="1" thickBot="1" x14ac:dyDescent="0.3">
      <c r="A61" s="15" t="s">
        <v>151</v>
      </c>
      <c r="B61" s="22" t="s">
        <v>152</v>
      </c>
      <c r="C61" s="34" t="s">
        <v>153</v>
      </c>
      <c r="D61" s="9" t="s">
        <v>13</v>
      </c>
      <c r="E61" s="12">
        <v>16</v>
      </c>
      <c r="F61" s="5"/>
      <c r="G61" s="37">
        <f t="shared" si="1"/>
        <v>0</v>
      </c>
    </row>
    <row r="62" spans="1:7" ht="69.95" customHeight="1" thickBot="1" x14ac:dyDescent="0.3">
      <c r="A62" s="31" t="s">
        <v>154</v>
      </c>
      <c r="B62" s="22" t="s">
        <v>155</v>
      </c>
      <c r="C62" s="34" t="s">
        <v>153</v>
      </c>
      <c r="D62" s="9" t="s">
        <v>13</v>
      </c>
      <c r="E62" s="12">
        <v>16</v>
      </c>
      <c r="F62" s="5"/>
      <c r="G62" s="37">
        <f t="shared" si="1"/>
        <v>0</v>
      </c>
    </row>
    <row r="63" spans="1:7" ht="69.95" customHeight="1" thickBot="1" x14ac:dyDescent="0.3">
      <c r="A63" s="15" t="s">
        <v>156</v>
      </c>
      <c r="B63" s="22" t="s">
        <v>157</v>
      </c>
      <c r="C63" s="34" t="s">
        <v>153</v>
      </c>
      <c r="D63" s="9" t="s">
        <v>13</v>
      </c>
      <c r="E63" s="12">
        <v>16</v>
      </c>
      <c r="F63" s="5"/>
      <c r="G63" s="37">
        <f t="shared" si="1"/>
        <v>0</v>
      </c>
    </row>
    <row r="64" spans="1:7" ht="69.95" customHeight="1" thickBot="1" x14ac:dyDescent="0.3">
      <c r="A64" s="31" t="s">
        <v>158</v>
      </c>
      <c r="B64" s="22" t="s">
        <v>159</v>
      </c>
      <c r="C64" s="34" t="s">
        <v>153</v>
      </c>
      <c r="D64" s="9" t="s">
        <v>13</v>
      </c>
      <c r="E64" s="12">
        <v>16</v>
      </c>
      <c r="F64" s="5"/>
      <c r="G64" s="37">
        <f t="shared" si="1"/>
        <v>0</v>
      </c>
    </row>
    <row r="65" spans="1:7" ht="69.95" customHeight="1" thickBot="1" x14ac:dyDescent="0.3">
      <c r="A65" s="15" t="s">
        <v>160</v>
      </c>
      <c r="B65" s="22" t="s">
        <v>161</v>
      </c>
      <c r="C65" s="34" t="s">
        <v>162</v>
      </c>
      <c r="D65" s="9" t="s">
        <v>13</v>
      </c>
      <c r="E65" s="12">
        <v>16</v>
      </c>
      <c r="F65" s="5"/>
      <c r="G65" s="37">
        <f t="shared" si="1"/>
        <v>0</v>
      </c>
    </row>
    <row r="66" spans="1:7" ht="69.95" customHeight="1" thickBot="1" x14ac:dyDescent="0.3">
      <c r="A66" s="31" t="s">
        <v>163</v>
      </c>
      <c r="B66" s="22" t="s">
        <v>164</v>
      </c>
      <c r="C66" s="35" t="s">
        <v>165</v>
      </c>
      <c r="D66" s="9" t="s">
        <v>13</v>
      </c>
      <c r="E66" s="12">
        <v>16</v>
      </c>
      <c r="F66" s="5"/>
      <c r="G66" s="37">
        <f t="shared" si="1"/>
        <v>0</v>
      </c>
    </row>
    <row r="67" spans="1:7" ht="69.95" customHeight="1" thickBot="1" x14ac:dyDescent="0.3">
      <c r="A67" s="15" t="s">
        <v>166</v>
      </c>
      <c r="B67" s="22" t="s">
        <v>167</v>
      </c>
      <c r="C67" s="34" t="s">
        <v>165</v>
      </c>
      <c r="D67" s="9" t="s">
        <v>13</v>
      </c>
      <c r="E67" s="12">
        <v>16</v>
      </c>
      <c r="F67" s="5"/>
      <c r="G67" s="37">
        <f t="shared" si="1"/>
        <v>0</v>
      </c>
    </row>
    <row r="68" spans="1:7" ht="69.95" customHeight="1" thickBot="1" x14ac:dyDescent="0.3">
      <c r="A68" s="31" t="s">
        <v>168</v>
      </c>
      <c r="B68" s="22" t="s">
        <v>169</v>
      </c>
      <c r="C68" s="34" t="s">
        <v>170</v>
      </c>
      <c r="D68" s="9" t="s">
        <v>13</v>
      </c>
      <c r="E68" s="12">
        <v>16</v>
      </c>
      <c r="F68" s="5"/>
      <c r="G68" s="37">
        <f t="shared" si="1"/>
        <v>0</v>
      </c>
    </row>
    <row r="69" spans="1:7" ht="69.95" customHeight="1" thickBot="1" x14ac:dyDescent="0.3">
      <c r="A69" s="15" t="s">
        <v>171</v>
      </c>
      <c r="B69" s="22" t="s">
        <v>172</v>
      </c>
      <c r="C69" s="32" t="s">
        <v>153</v>
      </c>
      <c r="D69" s="9" t="s">
        <v>13</v>
      </c>
      <c r="E69" s="12">
        <v>16</v>
      </c>
      <c r="F69" s="5"/>
      <c r="G69" s="37">
        <f t="shared" si="1"/>
        <v>0</v>
      </c>
    </row>
    <row r="70" spans="1:7" ht="69.95" customHeight="1" thickBot="1" x14ac:dyDescent="0.3">
      <c r="A70" s="31" t="s">
        <v>173</v>
      </c>
      <c r="B70" s="22" t="s">
        <v>174</v>
      </c>
      <c r="C70" s="33" t="s">
        <v>175</v>
      </c>
      <c r="D70" s="9" t="s">
        <v>13</v>
      </c>
      <c r="E70" s="12">
        <v>10</v>
      </c>
      <c r="F70" s="5"/>
      <c r="G70" s="37">
        <f t="shared" si="1"/>
        <v>0</v>
      </c>
    </row>
    <row r="71" spans="1:7" ht="69.95" customHeight="1" thickBot="1" x14ac:dyDescent="0.3">
      <c r="A71" s="15" t="s">
        <v>176</v>
      </c>
      <c r="B71" s="22" t="s">
        <v>177</v>
      </c>
      <c r="C71" s="34" t="s">
        <v>175</v>
      </c>
      <c r="D71" s="9" t="s">
        <v>13</v>
      </c>
      <c r="E71" s="12">
        <v>10</v>
      </c>
      <c r="F71" s="5"/>
      <c r="G71" s="37">
        <f t="shared" ref="G71:G102" si="2">E71*F71</f>
        <v>0</v>
      </c>
    </row>
    <row r="72" spans="1:7" ht="69.95" customHeight="1" thickBot="1" x14ac:dyDescent="0.3">
      <c r="A72" s="31" t="s">
        <v>178</v>
      </c>
      <c r="B72" s="22" t="s">
        <v>179</v>
      </c>
      <c r="C72" s="34" t="s">
        <v>85</v>
      </c>
      <c r="D72" s="9" t="s">
        <v>13</v>
      </c>
      <c r="E72" s="12">
        <v>10</v>
      </c>
      <c r="F72" s="5"/>
      <c r="G72" s="37">
        <f t="shared" si="2"/>
        <v>0</v>
      </c>
    </row>
    <row r="73" spans="1:7" ht="69.95" customHeight="1" thickBot="1" x14ac:dyDescent="0.3">
      <c r="A73" s="15" t="s">
        <v>180</v>
      </c>
      <c r="B73" s="22" t="s">
        <v>181</v>
      </c>
      <c r="C73" s="34" t="s">
        <v>85</v>
      </c>
      <c r="D73" s="9" t="s">
        <v>13</v>
      </c>
      <c r="E73" s="12">
        <v>10</v>
      </c>
      <c r="F73" s="5"/>
      <c r="G73" s="37">
        <f t="shared" si="2"/>
        <v>0</v>
      </c>
    </row>
    <row r="74" spans="1:7" ht="69.95" customHeight="1" thickBot="1" x14ac:dyDescent="0.3">
      <c r="A74" s="31" t="s">
        <v>182</v>
      </c>
      <c r="B74" s="22" t="s">
        <v>183</v>
      </c>
      <c r="C74" s="34" t="s">
        <v>85</v>
      </c>
      <c r="D74" s="9" t="s">
        <v>13</v>
      </c>
      <c r="E74" s="12">
        <v>10</v>
      </c>
      <c r="F74" s="5"/>
      <c r="G74" s="37">
        <f t="shared" si="2"/>
        <v>0</v>
      </c>
    </row>
    <row r="75" spans="1:7" ht="69.95" customHeight="1" thickBot="1" x14ac:dyDescent="0.3">
      <c r="A75" s="15" t="s">
        <v>184</v>
      </c>
      <c r="B75" s="22" t="s">
        <v>185</v>
      </c>
      <c r="C75" s="34" t="s">
        <v>85</v>
      </c>
      <c r="D75" s="9" t="s">
        <v>13</v>
      </c>
      <c r="E75" s="12">
        <v>10</v>
      </c>
      <c r="F75" s="5"/>
      <c r="G75" s="37">
        <f t="shared" si="2"/>
        <v>0</v>
      </c>
    </row>
    <row r="76" spans="1:7" ht="69.95" customHeight="1" thickBot="1" x14ac:dyDescent="0.3">
      <c r="A76" s="31" t="s">
        <v>186</v>
      </c>
      <c r="B76" s="22" t="s">
        <v>187</v>
      </c>
      <c r="C76" s="34" t="s">
        <v>366</v>
      </c>
      <c r="D76" s="9" t="s">
        <v>13</v>
      </c>
      <c r="E76" s="12">
        <v>16</v>
      </c>
      <c r="F76" s="5"/>
      <c r="G76" s="37">
        <f t="shared" si="2"/>
        <v>0</v>
      </c>
    </row>
    <row r="77" spans="1:7" ht="69.95" customHeight="1" thickBot="1" x14ac:dyDescent="0.3">
      <c r="A77" s="15" t="s">
        <v>188</v>
      </c>
      <c r="B77" s="22" t="s">
        <v>189</v>
      </c>
      <c r="C77" s="34" t="s">
        <v>190</v>
      </c>
      <c r="D77" s="9" t="s">
        <v>13</v>
      </c>
      <c r="E77" s="12">
        <v>16</v>
      </c>
      <c r="F77" s="5"/>
      <c r="G77" s="37">
        <f t="shared" si="2"/>
        <v>0</v>
      </c>
    </row>
    <row r="78" spans="1:7" ht="69.95" customHeight="1" thickBot="1" x14ac:dyDescent="0.3">
      <c r="A78" s="31" t="s">
        <v>191</v>
      </c>
      <c r="B78" s="22" t="s">
        <v>192</v>
      </c>
      <c r="C78" s="34" t="s">
        <v>193</v>
      </c>
      <c r="D78" s="9" t="s">
        <v>13</v>
      </c>
      <c r="E78" s="12">
        <v>16</v>
      </c>
      <c r="F78" s="5"/>
      <c r="G78" s="37">
        <f t="shared" si="2"/>
        <v>0</v>
      </c>
    </row>
    <row r="79" spans="1:7" ht="69.95" customHeight="1" thickBot="1" x14ac:dyDescent="0.3">
      <c r="A79" s="15" t="s">
        <v>194</v>
      </c>
      <c r="B79" s="22" t="s">
        <v>195</v>
      </c>
      <c r="C79" s="34" t="s">
        <v>193</v>
      </c>
      <c r="D79" s="9" t="s">
        <v>13</v>
      </c>
      <c r="E79" s="12">
        <v>16</v>
      </c>
      <c r="F79" s="5"/>
      <c r="G79" s="37">
        <f t="shared" si="2"/>
        <v>0</v>
      </c>
    </row>
    <row r="80" spans="1:7" ht="69.95" customHeight="1" thickBot="1" x14ac:dyDescent="0.3">
      <c r="A80" s="31" t="s">
        <v>196</v>
      </c>
      <c r="B80" s="22" t="s">
        <v>197</v>
      </c>
      <c r="C80" s="34" t="s">
        <v>198</v>
      </c>
      <c r="D80" s="9" t="s">
        <v>13</v>
      </c>
      <c r="E80" s="12">
        <v>16</v>
      </c>
      <c r="F80" s="5"/>
      <c r="G80" s="37">
        <f t="shared" si="2"/>
        <v>0</v>
      </c>
    </row>
    <row r="81" spans="1:7" ht="69.95" customHeight="1" thickBot="1" x14ac:dyDescent="0.3">
      <c r="A81" s="15" t="s">
        <v>199</v>
      </c>
      <c r="B81" s="22" t="s">
        <v>200</v>
      </c>
      <c r="C81" s="34" t="s">
        <v>198</v>
      </c>
      <c r="D81" s="9" t="s">
        <v>13</v>
      </c>
      <c r="E81" s="12">
        <v>16</v>
      </c>
      <c r="F81" s="5"/>
      <c r="G81" s="37">
        <f t="shared" si="2"/>
        <v>0</v>
      </c>
    </row>
    <row r="82" spans="1:7" ht="69.95" customHeight="1" thickBot="1" x14ac:dyDescent="0.3">
      <c r="A82" s="31" t="s">
        <v>201</v>
      </c>
      <c r="B82" s="22" t="s">
        <v>202</v>
      </c>
      <c r="C82" s="34" t="s">
        <v>203</v>
      </c>
      <c r="D82" s="9" t="s">
        <v>13</v>
      </c>
      <c r="E82" s="12">
        <v>16</v>
      </c>
      <c r="F82" s="5"/>
      <c r="G82" s="37">
        <f t="shared" si="2"/>
        <v>0</v>
      </c>
    </row>
    <row r="83" spans="1:7" ht="69.95" customHeight="1" thickBot="1" x14ac:dyDescent="0.3">
      <c r="A83" s="15" t="s">
        <v>204</v>
      </c>
      <c r="B83" s="22" t="s">
        <v>205</v>
      </c>
      <c r="C83" s="34" t="s">
        <v>198</v>
      </c>
      <c r="D83" s="9" t="s">
        <v>13</v>
      </c>
      <c r="E83" s="12">
        <v>16</v>
      </c>
      <c r="F83" s="5"/>
      <c r="G83" s="37">
        <f t="shared" si="2"/>
        <v>0</v>
      </c>
    </row>
    <row r="84" spans="1:7" ht="69.95" customHeight="1" thickBot="1" x14ac:dyDescent="0.3">
      <c r="A84" s="31" t="s">
        <v>206</v>
      </c>
      <c r="B84" s="22" t="s">
        <v>207</v>
      </c>
      <c r="C84" s="34" t="s">
        <v>130</v>
      </c>
      <c r="D84" s="9" t="s">
        <v>13</v>
      </c>
      <c r="E84" s="12">
        <v>16</v>
      </c>
      <c r="F84" s="5"/>
      <c r="G84" s="37">
        <f t="shared" si="2"/>
        <v>0</v>
      </c>
    </row>
    <row r="85" spans="1:7" ht="69.95" customHeight="1" thickBot="1" x14ac:dyDescent="0.3">
      <c r="A85" s="15" t="s">
        <v>208</v>
      </c>
      <c r="B85" s="22" t="s">
        <v>209</v>
      </c>
      <c r="C85" s="34" t="s">
        <v>210</v>
      </c>
      <c r="D85" s="9" t="s">
        <v>13</v>
      </c>
      <c r="E85" s="12">
        <v>16</v>
      </c>
      <c r="F85" s="5"/>
      <c r="G85" s="37">
        <f t="shared" si="2"/>
        <v>0</v>
      </c>
    </row>
    <row r="86" spans="1:7" ht="69.95" customHeight="1" thickBot="1" x14ac:dyDescent="0.3">
      <c r="A86" s="31" t="s">
        <v>211</v>
      </c>
      <c r="B86" s="22" t="s">
        <v>212</v>
      </c>
      <c r="C86" s="34" t="s">
        <v>124</v>
      </c>
      <c r="D86" s="9" t="s">
        <v>13</v>
      </c>
      <c r="E86" s="12">
        <v>10</v>
      </c>
      <c r="F86" s="5"/>
      <c r="G86" s="37">
        <f t="shared" si="2"/>
        <v>0</v>
      </c>
    </row>
    <row r="87" spans="1:7" ht="69.95" customHeight="1" thickBot="1" x14ac:dyDescent="0.3">
      <c r="A87" s="15" t="s">
        <v>213</v>
      </c>
      <c r="B87" s="22" t="s">
        <v>214</v>
      </c>
      <c r="C87" s="34" t="s">
        <v>215</v>
      </c>
      <c r="D87" s="9" t="s">
        <v>13</v>
      </c>
      <c r="E87" s="12">
        <v>10</v>
      </c>
      <c r="F87" s="5"/>
      <c r="G87" s="37">
        <f t="shared" si="2"/>
        <v>0</v>
      </c>
    </row>
    <row r="88" spans="1:7" ht="69.95" customHeight="1" thickBot="1" x14ac:dyDescent="0.3">
      <c r="A88" s="31" t="s">
        <v>216</v>
      </c>
      <c r="B88" s="22" t="s">
        <v>217</v>
      </c>
      <c r="C88" s="34" t="s">
        <v>218</v>
      </c>
      <c r="D88" s="9" t="s">
        <v>13</v>
      </c>
      <c r="E88" s="12">
        <v>16</v>
      </c>
      <c r="F88" s="5"/>
      <c r="G88" s="37">
        <f t="shared" si="2"/>
        <v>0</v>
      </c>
    </row>
    <row r="89" spans="1:7" ht="69.95" customHeight="1" thickBot="1" x14ac:dyDescent="0.3">
      <c r="A89" s="15" t="s">
        <v>219</v>
      </c>
      <c r="B89" s="22" t="s">
        <v>220</v>
      </c>
      <c r="C89" s="34" t="s">
        <v>218</v>
      </c>
      <c r="D89" s="9" t="s">
        <v>13</v>
      </c>
      <c r="E89" s="12">
        <v>16</v>
      </c>
      <c r="F89" s="5"/>
      <c r="G89" s="37">
        <f t="shared" si="2"/>
        <v>0</v>
      </c>
    </row>
    <row r="90" spans="1:7" ht="69.95" customHeight="1" thickBot="1" x14ac:dyDescent="0.3">
      <c r="A90" s="31" t="s">
        <v>221</v>
      </c>
      <c r="B90" s="22" t="s">
        <v>222</v>
      </c>
      <c r="C90" s="34" t="s">
        <v>223</v>
      </c>
      <c r="D90" s="9" t="s">
        <v>13</v>
      </c>
      <c r="E90" s="12">
        <v>2</v>
      </c>
      <c r="F90" s="5"/>
      <c r="G90" s="37">
        <f t="shared" si="2"/>
        <v>0</v>
      </c>
    </row>
    <row r="91" spans="1:7" ht="69.95" customHeight="1" thickBot="1" x14ac:dyDescent="0.3">
      <c r="A91" s="15" t="s">
        <v>224</v>
      </c>
      <c r="B91" s="22" t="s">
        <v>225</v>
      </c>
      <c r="C91" s="34" t="s">
        <v>226</v>
      </c>
      <c r="D91" s="9" t="s">
        <v>13</v>
      </c>
      <c r="E91" s="12">
        <v>2</v>
      </c>
      <c r="F91" s="5"/>
      <c r="G91" s="37">
        <f t="shared" si="2"/>
        <v>0</v>
      </c>
    </row>
    <row r="92" spans="1:7" ht="69.95" customHeight="1" thickBot="1" x14ac:dyDescent="0.3">
      <c r="A92" s="31" t="s">
        <v>227</v>
      </c>
      <c r="B92" s="22" t="s">
        <v>228</v>
      </c>
      <c r="C92" s="34" t="s">
        <v>229</v>
      </c>
      <c r="D92" s="9" t="s">
        <v>13</v>
      </c>
      <c r="E92" s="12">
        <v>3</v>
      </c>
      <c r="F92" s="5"/>
      <c r="G92" s="37">
        <f t="shared" si="2"/>
        <v>0</v>
      </c>
    </row>
    <row r="93" spans="1:7" ht="69.95" customHeight="1" thickBot="1" x14ac:dyDescent="0.3">
      <c r="A93" s="15" t="s">
        <v>230</v>
      </c>
      <c r="B93" s="22" t="s">
        <v>231</v>
      </c>
      <c r="C93" s="34" t="s">
        <v>232</v>
      </c>
      <c r="D93" s="9" t="s">
        <v>13</v>
      </c>
      <c r="E93" s="12">
        <v>3</v>
      </c>
      <c r="F93" s="5"/>
      <c r="G93" s="37">
        <f t="shared" si="2"/>
        <v>0</v>
      </c>
    </row>
    <row r="94" spans="1:7" ht="69.95" customHeight="1" thickBot="1" x14ac:dyDescent="0.3">
      <c r="A94" s="31" t="s">
        <v>233</v>
      </c>
      <c r="B94" s="22" t="s">
        <v>234</v>
      </c>
      <c r="C94" s="34" t="s">
        <v>235</v>
      </c>
      <c r="D94" s="9" t="s">
        <v>13</v>
      </c>
      <c r="E94" s="12">
        <v>2</v>
      </c>
      <c r="F94" s="5"/>
      <c r="G94" s="37">
        <f t="shared" si="2"/>
        <v>0</v>
      </c>
    </row>
    <row r="95" spans="1:7" ht="69.95" customHeight="1" thickBot="1" x14ac:dyDescent="0.3">
      <c r="A95" s="15" t="s">
        <v>236</v>
      </c>
      <c r="B95" s="22" t="s">
        <v>237</v>
      </c>
      <c r="C95" s="34" t="s">
        <v>238</v>
      </c>
      <c r="D95" s="9" t="s">
        <v>13</v>
      </c>
      <c r="E95" s="12">
        <v>2</v>
      </c>
      <c r="F95" s="5"/>
      <c r="G95" s="37">
        <f t="shared" si="2"/>
        <v>0</v>
      </c>
    </row>
    <row r="96" spans="1:7" ht="69.95" customHeight="1" thickBot="1" x14ac:dyDescent="0.3">
      <c r="A96" s="31" t="s">
        <v>239</v>
      </c>
      <c r="B96" s="22" t="s">
        <v>240</v>
      </c>
      <c r="C96" s="34" t="s">
        <v>241</v>
      </c>
      <c r="D96" s="9" t="s">
        <v>13</v>
      </c>
      <c r="E96" s="12">
        <v>2</v>
      </c>
      <c r="F96" s="5"/>
      <c r="G96" s="37">
        <f t="shared" si="2"/>
        <v>0</v>
      </c>
    </row>
    <row r="97" spans="1:7" ht="69.95" customHeight="1" thickBot="1" x14ac:dyDescent="0.3">
      <c r="A97" s="15" t="s">
        <v>242</v>
      </c>
      <c r="B97" s="22" t="s">
        <v>243</v>
      </c>
      <c r="C97" s="34" t="s">
        <v>244</v>
      </c>
      <c r="D97" s="9" t="s">
        <v>13</v>
      </c>
      <c r="E97" s="12">
        <v>2</v>
      </c>
      <c r="F97" s="5"/>
      <c r="G97" s="37">
        <f t="shared" si="2"/>
        <v>0</v>
      </c>
    </row>
    <row r="98" spans="1:7" ht="69.95" customHeight="1" thickBot="1" x14ac:dyDescent="0.3">
      <c r="A98" s="31" t="s">
        <v>245</v>
      </c>
      <c r="B98" s="22" t="s">
        <v>246</v>
      </c>
      <c r="C98" s="34" t="s">
        <v>247</v>
      </c>
      <c r="D98" s="9" t="s">
        <v>13</v>
      </c>
      <c r="E98" s="12">
        <v>3</v>
      </c>
      <c r="F98" s="5"/>
      <c r="G98" s="37">
        <f t="shared" si="2"/>
        <v>0</v>
      </c>
    </row>
    <row r="99" spans="1:7" ht="69.95" customHeight="1" thickBot="1" x14ac:dyDescent="0.3">
      <c r="A99" s="15" t="s">
        <v>248</v>
      </c>
      <c r="B99" s="22" t="s">
        <v>249</v>
      </c>
      <c r="C99" s="34" t="s">
        <v>250</v>
      </c>
      <c r="D99" s="9" t="s">
        <v>13</v>
      </c>
      <c r="E99" s="12">
        <v>2</v>
      </c>
      <c r="F99" s="5"/>
      <c r="G99" s="37">
        <f t="shared" si="2"/>
        <v>0</v>
      </c>
    </row>
    <row r="100" spans="1:7" ht="69.95" customHeight="1" thickBot="1" x14ac:dyDescent="0.3">
      <c r="A100" s="31" t="s">
        <v>251</v>
      </c>
      <c r="B100" s="22" t="s">
        <v>252</v>
      </c>
      <c r="C100" s="34" t="s">
        <v>253</v>
      </c>
      <c r="D100" s="9" t="s">
        <v>13</v>
      </c>
      <c r="E100" s="12">
        <v>2</v>
      </c>
      <c r="F100" s="5"/>
      <c r="G100" s="37">
        <f t="shared" si="2"/>
        <v>0</v>
      </c>
    </row>
    <row r="101" spans="1:7" ht="69.95" customHeight="1" thickBot="1" x14ac:dyDescent="0.3">
      <c r="A101" s="15" t="s">
        <v>254</v>
      </c>
      <c r="B101" s="22" t="s">
        <v>255</v>
      </c>
      <c r="C101" s="34" t="s">
        <v>256</v>
      </c>
      <c r="D101" s="9" t="s">
        <v>13</v>
      </c>
      <c r="E101" s="12">
        <v>2</v>
      </c>
      <c r="F101" s="5"/>
      <c r="G101" s="37">
        <f t="shared" si="2"/>
        <v>0</v>
      </c>
    </row>
    <row r="102" spans="1:7" ht="69.95" customHeight="1" thickBot="1" x14ac:dyDescent="0.3">
      <c r="A102" s="31" t="s">
        <v>257</v>
      </c>
      <c r="B102" s="22" t="s">
        <v>258</v>
      </c>
      <c r="C102" s="34" t="s">
        <v>259</v>
      </c>
      <c r="D102" s="9" t="s">
        <v>13</v>
      </c>
      <c r="E102" s="12">
        <v>2</v>
      </c>
      <c r="F102" s="5"/>
      <c r="G102" s="37">
        <f t="shared" si="2"/>
        <v>0</v>
      </c>
    </row>
    <row r="103" spans="1:7" ht="69.95" customHeight="1" thickBot="1" x14ac:dyDescent="0.3">
      <c r="A103" s="15" t="s">
        <v>260</v>
      </c>
      <c r="B103" s="22" t="s">
        <v>261</v>
      </c>
      <c r="C103" s="34" t="s">
        <v>262</v>
      </c>
      <c r="D103" s="9" t="s">
        <v>13</v>
      </c>
      <c r="E103" s="12">
        <v>2</v>
      </c>
      <c r="F103" s="5"/>
      <c r="G103" s="37">
        <f t="shared" ref="G103:G130" si="3">E103*F103</f>
        <v>0</v>
      </c>
    </row>
    <row r="104" spans="1:7" ht="69.95" customHeight="1" thickBot="1" x14ac:dyDescent="0.3">
      <c r="A104" s="31" t="s">
        <v>263</v>
      </c>
      <c r="B104" s="22" t="s">
        <v>264</v>
      </c>
      <c r="C104" s="34" t="s">
        <v>262</v>
      </c>
      <c r="D104" s="9" t="s">
        <v>13</v>
      </c>
      <c r="E104" s="12">
        <v>2</v>
      </c>
      <c r="F104" s="5"/>
      <c r="G104" s="37">
        <f t="shared" si="3"/>
        <v>0</v>
      </c>
    </row>
    <row r="105" spans="1:7" ht="69.95" customHeight="1" thickBot="1" x14ac:dyDescent="0.3">
      <c r="A105" s="15" t="s">
        <v>265</v>
      </c>
      <c r="B105" s="22" t="s">
        <v>266</v>
      </c>
      <c r="C105" s="34" t="s">
        <v>18</v>
      </c>
      <c r="D105" s="9" t="s">
        <v>13</v>
      </c>
      <c r="E105" s="12">
        <v>1</v>
      </c>
      <c r="F105" s="5"/>
      <c r="G105" s="37">
        <f t="shared" si="3"/>
        <v>0</v>
      </c>
    </row>
    <row r="106" spans="1:7" ht="69.95" customHeight="1" thickBot="1" x14ac:dyDescent="0.3">
      <c r="A106" s="31" t="s">
        <v>267</v>
      </c>
      <c r="B106" s="22" t="s">
        <v>17</v>
      </c>
      <c r="C106" s="34" t="s">
        <v>268</v>
      </c>
      <c r="D106" s="9" t="s">
        <v>13</v>
      </c>
      <c r="E106" s="12">
        <v>1</v>
      </c>
      <c r="F106" s="5"/>
      <c r="G106" s="37">
        <f t="shared" si="3"/>
        <v>0</v>
      </c>
    </row>
    <row r="107" spans="1:7" ht="69.95" customHeight="1" thickBot="1" x14ac:dyDescent="0.3">
      <c r="A107" s="15" t="s">
        <v>269</v>
      </c>
      <c r="B107" s="22" t="s">
        <v>270</v>
      </c>
      <c r="C107" s="34" t="s">
        <v>268</v>
      </c>
      <c r="D107" s="9" t="s">
        <v>13</v>
      </c>
      <c r="E107" s="12">
        <v>1</v>
      </c>
      <c r="F107" s="5"/>
      <c r="G107" s="37">
        <f t="shared" si="3"/>
        <v>0</v>
      </c>
    </row>
    <row r="108" spans="1:7" ht="69.95" customHeight="1" thickBot="1" x14ac:dyDescent="0.3">
      <c r="A108" s="31" t="s">
        <v>271</v>
      </c>
      <c r="B108" s="22" t="s">
        <v>272</v>
      </c>
      <c r="C108" s="34" t="s">
        <v>268</v>
      </c>
      <c r="D108" s="9" t="s">
        <v>13</v>
      </c>
      <c r="E108" s="12">
        <v>1</v>
      </c>
      <c r="F108" s="5"/>
      <c r="G108" s="37">
        <f t="shared" si="3"/>
        <v>0</v>
      </c>
    </row>
    <row r="109" spans="1:7" ht="69.95" customHeight="1" thickBot="1" x14ac:dyDescent="0.3">
      <c r="A109" s="15" t="s">
        <v>273</v>
      </c>
      <c r="B109" s="22" t="s">
        <v>274</v>
      </c>
      <c r="C109" s="34" t="s">
        <v>268</v>
      </c>
      <c r="D109" s="9" t="s">
        <v>13</v>
      </c>
      <c r="E109" s="12">
        <v>1</v>
      </c>
      <c r="F109" s="5"/>
      <c r="G109" s="37">
        <f t="shared" si="3"/>
        <v>0</v>
      </c>
    </row>
    <row r="110" spans="1:7" ht="69.95" customHeight="1" thickBot="1" x14ac:dyDescent="0.3">
      <c r="A110" s="31" t="s">
        <v>275</v>
      </c>
      <c r="B110" s="22" t="s">
        <v>276</v>
      </c>
      <c r="C110" s="34" t="s">
        <v>268</v>
      </c>
      <c r="D110" s="9" t="s">
        <v>13</v>
      </c>
      <c r="E110" s="12">
        <v>1</v>
      </c>
      <c r="F110" s="5"/>
      <c r="G110" s="37">
        <f t="shared" si="3"/>
        <v>0</v>
      </c>
    </row>
    <row r="111" spans="1:7" ht="69.95" customHeight="1" thickBot="1" x14ac:dyDescent="0.3">
      <c r="A111" s="15" t="s">
        <v>277</v>
      </c>
      <c r="B111" s="22" t="s">
        <v>98</v>
      </c>
      <c r="C111" s="34" t="s">
        <v>268</v>
      </c>
      <c r="D111" s="9" t="s">
        <v>13</v>
      </c>
      <c r="E111" s="12">
        <v>1</v>
      </c>
      <c r="F111" s="5"/>
      <c r="G111" s="37">
        <f t="shared" si="3"/>
        <v>0</v>
      </c>
    </row>
    <row r="112" spans="1:7" ht="69.95" customHeight="1" thickBot="1" x14ac:dyDescent="0.3">
      <c r="A112" s="31" t="s">
        <v>278</v>
      </c>
      <c r="B112" s="22" t="s">
        <v>279</v>
      </c>
      <c r="C112" s="34" t="s">
        <v>268</v>
      </c>
      <c r="D112" s="9" t="s">
        <v>13</v>
      </c>
      <c r="E112" s="12">
        <v>1</v>
      </c>
      <c r="F112" s="5"/>
      <c r="G112" s="37">
        <f t="shared" si="3"/>
        <v>0</v>
      </c>
    </row>
    <row r="113" spans="1:7" ht="69.95" customHeight="1" thickBot="1" x14ac:dyDescent="0.3">
      <c r="A113" s="15" t="s">
        <v>280</v>
      </c>
      <c r="B113" s="22" t="s">
        <v>281</v>
      </c>
      <c r="C113" s="34" t="s">
        <v>268</v>
      </c>
      <c r="D113" s="9" t="s">
        <v>13</v>
      </c>
      <c r="E113" s="12">
        <v>1</v>
      </c>
      <c r="F113" s="5"/>
      <c r="G113" s="37">
        <f t="shared" si="3"/>
        <v>0</v>
      </c>
    </row>
    <row r="114" spans="1:7" ht="69.95" customHeight="1" thickBot="1" x14ac:dyDescent="0.3">
      <c r="A114" s="31" t="s">
        <v>282</v>
      </c>
      <c r="B114" s="22" t="s">
        <v>283</v>
      </c>
      <c r="C114" s="34" t="s">
        <v>268</v>
      </c>
      <c r="D114" s="9" t="s">
        <v>13</v>
      </c>
      <c r="E114" s="12">
        <v>1</v>
      </c>
      <c r="F114" s="5"/>
      <c r="G114" s="37">
        <f t="shared" si="3"/>
        <v>0</v>
      </c>
    </row>
    <row r="115" spans="1:7" ht="69.95" customHeight="1" thickBot="1" x14ac:dyDescent="0.3">
      <c r="A115" s="15" t="s">
        <v>284</v>
      </c>
      <c r="B115" s="22" t="s">
        <v>285</v>
      </c>
      <c r="C115" s="34" t="s">
        <v>286</v>
      </c>
      <c r="D115" s="9" t="s">
        <v>13</v>
      </c>
      <c r="E115" s="12">
        <v>1</v>
      </c>
      <c r="F115" s="5"/>
      <c r="G115" s="37">
        <f t="shared" si="3"/>
        <v>0</v>
      </c>
    </row>
    <row r="116" spans="1:7" ht="69.95" customHeight="1" thickBot="1" x14ac:dyDescent="0.3">
      <c r="A116" s="31" t="s">
        <v>287</v>
      </c>
      <c r="B116" s="22" t="s">
        <v>288</v>
      </c>
      <c r="C116" s="34" t="s">
        <v>286</v>
      </c>
      <c r="D116" s="9" t="s">
        <v>13</v>
      </c>
      <c r="E116" s="12">
        <v>1</v>
      </c>
      <c r="F116" s="5"/>
      <c r="G116" s="37">
        <f t="shared" si="3"/>
        <v>0</v>
      </c>
    </row>
    <row r="117" spans="1:7" ht="69.95" customHeight="1" thickBot="1" x14ac:dyDescent="0.3">
      <c r="A117" s="15" t="s">
        <v>289</v>
      </c>
      <c r="B117" s="22" t="s">
        <v>290</v>
      </c>
      <c r="C117" s="34" t="s">
        <v>286</v>
      </c>
      <c r="D117" s="9" t="s">
        <v>13</v>
      </c>
      <c r="E117" s="12">
        <v>1</v>
      </c>
      <c r="F117" s="5"/>
      <c r="G117" s="37">
        <f t="shared" si="3"/>
        <v>0</v>
      </c>
    </row>
    <row r="118" spans="1:7" ht="69.95" customHeight="1" thickBot="1" x14ac:dyDescent="0.3">
      <c r="A118" s="31" t="s">
        <v>291</v>
      </c>
      <c r="B118" s="36" t="s">
        <v>292</v>
      </c>
      <c r="C118" s="34" t="s">
        <v>286</v>
      </c>
      <c r="D118" s="9" t="s">
        <v>13</v>
      </c>
      <c r="E118" s="12">
        <v>1</v>
      </c>
      <c r="F118" s="5"/>
      <c r="G118" s="37">
        <f t="shared" si="3"/>
        <v>0</v>
      </c>
    </row>
    <row r="119" spans="1:7" ht="69.95" customHeight="1" thickBot="1" x14ac:dyDescent="0.3">
      <c r="A119" s="15" t="s">
        <v>293</v>
      </c>
      <c r="B119" s="22" t="s">
        <v>294</v>
      </c>
      <c r="C119" s="34" t="s">
        <v>286</v>
      </c>
      <c r="D119" s="9" t="s">
        <v>13</v>
      </c>
      <c r="E119" s="12">
        <v>1</v>
      </c>
      <c r="F119" s="5"/>
      <c r="G119" s="37">
        <f t="shared" si="3"/>
        <v>0</v>
      </c>
    </row>
    <row r="120" spans="1:7" ht="69.95" customHeight="1" thickBot="1" x14ac:dyDescent="0.3">
      <c r="A120" s="31" t="s">
        <v>295</v>
      </c>
      <c r="B120" s="22" t="s">
        <v>296</v>
      </c>
      <c r="C120" s="34" t="s">
        <v>297</v>
      </c>
      <c r="D120" s="9" t="s">
        <v>13</v>
      </c>
      <c r="E120" s="12">
        <v>1</v>
      </c>
      <c r="F120" s="5"/>
      <c r="G120" s="37">
        <f t="shared" si="3"/>
        <v>0</v>
      </c>
    </row>
    <row r="121" spans="1:7" ht="69.95" customHeight="1" thickBot="1" x14ac:dyDescent="0.3">
      <c r="A121" s="15" t="s">
        <v>298</v>
      </c>
      <c r="B121" s="22" t="s">
        <v>147</v>
      </c>
      <c r="C121" s="34" t="s">
        <v>145</v>
      </c>
      <c r="D121" s="9" t="s">
        <v>13</v>
      </c>
      <c r="E121" s="12">
        <v>1</v>
      </c>
      <c r="F121" s="5"/>
      <c r="G121" s="37">
        <f t="shared" si="3"/>
        <v>0</v>
      </c>
    </row>
    <row r="122" spans="1:7" ht="69.95" customHeight="1" thickBot="1" x14ac:dyDescent="0.3">
      <c r="A122" s="31" t="s">
        <v>299</v>
      </c>
      <c r="B122" s="22" t="s">
        <v>300</v>
      </c>
      <c r="C122" s="34" t="s">
        <v>145</v>
      </c>
      <c r="D122" s="9" t="s">
        <v>13</v>
      </c>
      <c r="E122" s="12">
        <v>1</v>
      </c>
      <c r="F122" s="5"/>
      <c r="G122" s="37">
        <f t="shared" si="3"/>
        <v>0</v>
      </c>
    </row>
    <row r="123" spans="1:7" ht="69.95" customHeight="1" thickBot="1" x14ac:dyDescent="0.3">
      <c r="A123" s="15" t="s">
        <v>301</v>
      </c>
      <c r="B123" s="22" t="s">
        <v>302</v>
      </c>
      <c r="C123" s="34" t="s">
        <v>145</v>
      </c>
      <c r="D123" s="9" t="s">
        <v>13</v>
      </c>
      <c r="E123" s="12">
        <v>1</v>
      </c>
      <c r="F123" s="5"/>
      <c r="G123" s="37">
        <f t="shared" si="3"/>
        <v>0</v>
      </c>
    </row>
    <row r="124" spans="1:7" ht="69.95" customHeight="1" thickBot="1" x14ac:dyDescent="0.3">
      <c r="A124" s="31" t="s">
        <v>303</v>
      </c>
      <c r="B124" s="22" t="s">
        <v>304</v>
      </c>
      <c r="C124" s="34" t="s">
        <v>145</v>
      </c>
      <c r="D124" s="9" t="s">
        <v>13</v>
      </c>
      <c r="E124" s="12">
        <v>1</v>
      </c>
      <c r="F124" s="5"/>
      <c r="G124" s="37">
        <f t="shared" si="3"/>
        <v>0</v>
      </c>
    </row>
    <row r="125" spans="1:7" ht="69.95" customHeight="1" thickBot="1" x14ac:dyDescent="0.3">
      <c r="A125" s="15" t="s">
        <v>305</v>
      </c>
      <c r="B125" s="22" t="s">
        <v>306</v>
      </c>
      <c r="C125" s="34" t="s">
        <v>307</v>
      </c>
      <c r="D125" s="9" t="s">
        <v>13</v>
      </c>
      <c r="E125" s="12">
        <v>1</v>
      </c>
      <c r="F125" s="5"/>
      <c r="G125" s="37">
        <f t="shared" si="3"/>
        <v>0</v>
      </c>
    </row>
    <row r="126" spans="1:7" ht="69.95" customHeight="1" thickBot="1" x14ac:dyDescent="0.3">
      <c r="A126" s="31" t="s">
        <v>308</v>
      </c>
      <c r="B126" s="22" t="s">
        <v>309</v>
      </c>
      <c r="C126" s="34" t="s">
        <v>307</v>
      </c>
      <c r="D126" s="9" t="s">
        <v>13</v>
      </c>
      <c r="E126" s="12">
        <v>1</v>
      </c>
      <c r="F126" s="5"/>
      <c r="G126" s="37">
        <f t="shared" si="3"/>
        <v>0</v>
      </c>
    </row>
    <row r="127" spans="1:7" ht="69.95" customHeight="1" thickBot="1" x14ac:dyDescent="0.3">
      <c r="A127" s="15" t="s">
        <v>310</v>
      </c>
      <c r="B127" s="22" t="s">
        <v>202</v>
      </c>
      <c r="C127" s="34" t="s">
        <v>203</v>
      </c>
      <c r="D127" s="9" t="s">
        <v>13</v>
      </c>
      <c r="E127" s="12">
        <v>1</v>
      </c>
      <c r="F127" s="5"/>
      <c r="G127" s="37">
        <f t="shared" si="3"/>
        <v>0</v>
      </c>
    </row>
    <row r="128" spans="1:7" ht="69.95" customHeight="1" thickBot="1" x14ac:dyDescent="0.3">
      <c r="A128" s="31" t="s">
        <v>311</v>
      </c>
      <c r="B128" s="22" t="s">
        <v>312</v>
      </c>
      <c r="C128" s="34" t="s">
        <v>313</v>
      </c>
      <c r="D128" s="9" t="s">
        <v>13</v>
      </c>
      <c r="E128" s="12">
        <v>1</v>
      </c>
      <c r="F128" s="5"/>
      <c r="G128" s="37">
        <f t="shared" si="3"/>
        <v>0</v>
      </c>
    </row>
    <row r="129" spans="1:7" ht="69.95" customHeight="1" thickBot="1" x14ac:dyDescent="0.3">
      <c r="A129" s="15" t="s">
        <v>314</v>
      </c>
      <c r="B129" s="22" t="s">
        <v>11</v>
      </c>
      <c r="C129" s="34" t="s">
        <v>12</v>
      </c>
      <c r="D129" s="9" t="s">
        <v>13</v>
      </c>
      <c r="E129" s="12">
        <v>1</v>
      </c>
      <c r="F129" s="5"/>
      <c r="G129" s="37">
        <f t="shared" si="3"/>
        <v>0</v>
      </c>
    </row>
    <row r="130" spans="1:7" ht="69.95" customHeight="1" thickBot="1" x14ac:dyDescent="0.3">
      <c r="A130" s="31" t="s">
        <v>315</v>
      </c>
      <c r="B130" s="22" t="s">
        <v>15</v>
      </c>
      <c r="C130" s="34" t="s">
        <v>12</v>
      </c>
      <c r="D130" s="9" t="s">
        <v>13</v>
      </c>
      <c r="E130" s="12">
        <v>1</v>
      </c>
      <c r="F130" s="5"/>
      <c r="G130" s="37">
        <f t="shared" si="3"/>
        <v>0</v>
      </c>
    </row>
    <row r="132" spans="1:7" ht="37.5" x14ac:dyDescent="0.25">
      <c r="A132" s="53" t="s">
        <v>3</v>
      </c>
      <c r="B132" s="56" t="s">
        <v>4</v>
      </c>
      <c r="C132" s="56" t="s">
        <v>5</v>
      </c>
      <c r="D132" s="56" t="s">
        <v>6</v>
      </c>
      <c r="E132" s="56" t="s">
        <v>7</v>
      </c>
      <c r="F132" s="56" t="s">
        <v>8</v>
      </c>
      <c r="G132" s="57" t="s">
        <v>9</v>
      </c>
    </row>
    <row r="133" spans="1:7" ht="26.25" customHeight="1" x14ac:dyDescent="0.25">
      <c r="A133" s="58"/>
      <c r="B133" s="59" t="s">
        <v>316</v>
      </c>
      <c r="C133" s="59"/>
      <c r="D133" s="59"/>
      <c r="E133" s="59"/>
      <c r="F133" s="59"/>
      <c r="G133" s="59"/>
    </row>
    <row r="134" spans="1:7" ht="69.95" customHeight="1" x14ac:dyDescent="0.25">
      <c r="A134" s="7" t="s">
        <v>317</v>
      </c>
      <c r="B134" s="8" t="s">
        <v>318</v>
      </c>
      <c r="C134" s="3" t="s">
        <v>319</v>
      </c>
      <c r="D134" s="9" t="s">
        <v>13</v>
      </c>
      <c r="E134" s="9">
        <v>15</v>
      </c>
      <c r="F134" s="4"/>
      <c r="G134" s="37">
        <f t="shared" ref="G134:G152" si="4">E134*F134</f>
        <v>0</v>
      </c>
    </row>
    <row r="135" spans="1:7" ht="69.95" customHeight="1" x14ac:dyDescent="0.25">
      <c r="A135" s="10" t="s">
        <v>320</v>
      </c>
      <c r="B135" s="8" t="s">
        <v>321</v>
      </c>
      <c r="C135" s="12" t="s">
        <v>319</v>
      </c>
      <c r="D135" s="12" t="s">
        <v>13</v>
      </c>
      <c r="E135" s="12">
        <v>15</v>
      </c>
      <c r="F135" s="4"/>
      <c r="G135" s="37">
        <f t="shared" si="4"/>
        <v>0</v>
      </c>
    </row>
    <row r="136" spans="1:7" ht="69.95" customHeight="1" x14ac:dyDescent="0.25">
      <c r="A136" s="13" t="s">
        <v>322</v>
      </c>
      <c r="B136" s="11" t="s">
        <v>323</v>
      </c>
      <c r="C136" s="12" t="s">
        <v>324</v>
      </c>
      <c r="D136" s="12" t="s">
        <v>13</v>
      </c>
      <c r="E136" s="33">
        <v>15</v>
      </c>
      <c r="F136" s="4"/>
      <c r="G136" s="37">
        <f t="shared" si="4"/>
        <v>0</v>
      </c>
    </row>
    <row r="137" spans="1:7" ht="69.95" customHeight="1" x14ac:dyDescent="0.25">
      <c r="A137" s="13" t="s">
        <v>325</v>
      </c>
      <c r="B137" s="11" t="s">
        <v>326</v>
      </c>
      <c r="C137" s="14" t="s">
        <v>327</v>
      </c>
      <c r="D137" s="12" t="s">
        <v>13</v>
      </c>
      <c r="E137" s="12">
        <v>15</v>
      </c>
      <c r="F137" s="4"/>
      <c r="G137" s="37">
        <f t="shared" si="4"/>
        <v>0</v>
      </c>
    </row>
    <row r="138" spans="1:7" ht="69.95" customHeight="1" x14ac:dyDescent="0.25">
      <c r="A138" s="15" t="s">
        <v>328</v>
      </c>
      <c r="B138" s="11" t="s">
        <v>329</v>
      </c>
      <c r="C138" s="12" t="s">
        <v>330</v>
      </c>
      <c r="D138" s="12" t="s">
        <v>13</v>
      </c>
      <c r="E138" s="12">
        <v>15</v>
      </c>
      <c r="F138" s="4"/>
      <c r="G138" s="37">
        <f t="shared" si="4"/>
        <v>0</v>
      </c>
    </row>
    <row r="139" spans="1:7" ht="69.95" customHeight="1" x14ac:dyDescent="0.25">
      <c r="A139" s="13" t="s">
        <v>331</v>
      </c>
      <c r="B139" s="11" t="s">
        <v>332</v>
      </c>
      <c r="C139" s="38" t="s">
        <v>333</v>
      </c>
      <c r="D139" s="12" t="s">
        <v>13</v>
      </c>
      <c r="E139" s="12">
        <v>15</v>
      </c>
      <c r="F139" s="4"/>
      <c r="G139" s="37">
        <f t="shared" si="4"/>
        <v>0</v>
      </c>
    </row>
    <row r="140" spans="1:7" ht="69.95" customHeight="1" x14ac:dyDescent="0.25">
      <c r="A140" s="15" t="s">
        <v>334</v>
      </c>
      <c r="B140" s="11" t="s">
        <v>335</v>
      </c>
      <c r="C140" s="16" t="s">
        <v>336</v>
      </c>
      <c r="D140" s="12" t="s">
        <v>13</v>
      </c>
      <c r="E140" s="12">
        <v>15</v>
      </c>
      <c r="F140" s="4"/>
      <c r="G140" s="37">
        <f t="shared" si="4"/>
        <v>0</v>
      </c>
    </row>
    <row r="141" spans="1:7" ht="69.95" customHeight="1" x14ac:dyDescent="0.25">
      <c r="A141" s="13" t="s">
        <v>337</v>
      </c>
      <c r="B141" s="11" t="s">
        <v>338</v>
      </c>
      <c r="C141" s="12" t="s">
        <v>336</v>
      </c>
      <c r="D141" s="12" t="s">
        <v>13</v>
      </c>
      <c r="E141" s="12">
        <v>15</v>
      </c>
      <c r="F141" s="4"/>
      <c r="G141" s="37">
        <f t="shared" si="4"/>
        <v>0</v>
      </c>
    </row>
    <row r="142" spans="1:7" ht="69.95" customHeight="1" x14ac:dyDescent="0.25">
      <c r="A142" s="15" t="s">
        <v>339</v>
      </c>
      <c r="B142" s="11" t="s">
        <v>340</v>
      </c>
      <c r="C142" s="16" t="s">
        <v>341</v>
      </c>
      <c r="D142" s="12" t="s">
        <v>13</v>
      </c>
      <c r="E142" s="12">
        <v>15</v>
      </c>
      <c r="F142" s="4"/>
      <c r="G142" s="37">
        <f t="shared" si="4"/>
        <v>0</v>
      </c>
    </row>
    <row r="143" spans="1:7" ht="69.95" customHeight="1" x14ac:dyDescent="0.25">
      <c r="A143" s="13" t="s">
        <v>342</v>
      </c>
      <c r="B143" s="11" t="s">
        <v>343</v>
      </c>
      <c r="C143" s="16" t="s">
        <v>336</v>
      </c>
      <c r="D143" s="12" t="s">
        <v>13</v>
      </c>
      <c r="E143" s="12">
        <v>15</v>
      </c>
      <c r="F143" s="4"/>
      <c r="G143" s="37">
        <f t="shared" si="4"/>
        <v>0</v>
      </c>
    </row>
    <row r="144" spans="1:7" ht="69.95" customHeight="1" x14ac:dyDescent="0.25">
      <c r="A144" s="15" t="s">
        <v>344</v>
      </c>
      <c r="B144" s="11" t="s">
        <v>345</v>
      </c>
      <c r="C144" s="16" t="s">
        <v>319</v>
      </c>
      <c r="D144" s="12" t="s">
        <v>346</v>
      </c>
      <c r="E144" s="12">
        <v>15</v>
      </c>
      <c r="F144" s="4"/>
      <c r="G144" s="37">
        <f t="shared" si="4"/>
        <v>0</v>
      </c>
    </row>
    <row r="145" spans="1:8" ht="69.95" customHeight="1" x14ac:dyDescent="0.25">
      <c r="A145" s="13" t="s">
        <v>347</v>
      </c>
      <c r="B145" s="11" t="s">
        <v>348</v>
      </c>
      <c r="C145" s="17" t="s">
        <v>336</v>
      </c>
      <c r="D145" s="12" t="s">
        <v>13</v>
      </c>
      <c r="E145" s="12">
        <v>15</v>
      </c>
      <c r="F145" s="4"/>
      <c r="G145" s="37">
        <f t="shared" si="4"/>
        <v>0</v>
      </c>
    </row>
    <row r="146" spans="1:8" ht="69.95" customHeight="1" x14ac:dyDescent="0.25">
      <c r="A146" s="15" t="s">
        <v>349</v>
      </c>
      <c r="B146" s="11" t="s">
        <v>350</v>
      </c>
      <c r="C146" s="18" t="s">
        <v>336</v>
      </c>
      <c r="D146" s="12" t="s">
        <v>13</v>
      </c>
      <c r="E146" s="12">
        <v>15</v>
      </c>
      <c r="F146" s="4"/>
      <c r="G146" s="37">
        <f t="shared" si="4"/>
        <v>0</v>
      </c>
    </row>
    <row r="147" spans="1:8" ht="69.95" customHeight="1" x14ac:dyDescent="0.25">
      <c r="A147" s="13" t="s">
        <v>351</v>
      </c>
      <c r="B147" s="11" t="s">
        <v>352</v>
      </c>
      <c r="C147" s="18" t="s">
        <v>336</v>
      </c>
      <c r="D147" s="12" t="s">
        <v>13</v>
      </c>
      <c r="E147" s="12">
        <v>15</v>
      </c>
      <c r="F147" s="4"/>
      <c r="G147" s="37">
        <f t="shared" si="4"/>
        <v>0</v>
      </c>
    </row>
    <row r="148" spans="1:8" ht="69.95" customHeight="1" x14ac:dyDescent="0.25">
      <c r="A148" s="15" t="s">
        <v>353</v>
      </c>
      <c r="B148" s="11" t="s">
        <v>354</v>
      </c>
      <c r="C148" s="18" t="s">
        <v>336</v>
      </c>
      <c r="D148" s="12" t="s">
        <v>13</v>
      </c>
      <c r="E148" s="12">
        <v>15</v>
      </c>
      <c r="F148" s="4"/>
      <c r="G148" s="37">
        <f t="shared" si="4"/>
        <v>0</v>
      </c>
    </row>
    <row r="149" spans="1:8" ht="69.95" customHeight="1" x14ac:dyDescent="0.25">
      <c r="A149" s="13" t="s">
        <v>355</v>
      </c>
      <c r="B149" s="11" t="s">
        <v>356</v>
      </c>
      <c r="C149" s="18" t="s">
        <v>336</v>
      </c>
      <c r="D149" s="12" t="s">
        <v>13</v>
      </c>
      <c r="E149" s="12">
        <v>15</v>
      </c>
      <c r="F149" s="4"/>
      <c r="G149" s="37">
        <f t="shared" si="4"/>
        <v>0</v>
      </c>
    </row>
    <row r="150" spans="1:8" ht="69.95" customHeight="1" x14ac:dyDescent="0.25">
      <c r="A150" s="15" t="s">
        <v>357</v>
      </c>
      <c r="B150" s="11" t="s">
        <v>358</v>
      </c>
      <c r="C150" s="18" t="s">
        <v>336</v>
      </c>
      <c r="D150" s="12" t="s">
        <v>13</v>
      </c>
      <c r="E150" s="12">
        <v>15</v>
      </c>
      <c r="F150" s="4"/>
      <c r="G150" s="37">
        <f t="shared" si="4"/>
        <v>0</v>
      </c>
    </row>
    <row r="151" spans="1:8" ht="69.95" customHeight="1" x14ac:dyDescent="0.25">
      <c r="A151" s="13" t="s">
        <v>359</v>
      </c>
      <c r="B151" s="11" t="s">
        <v>360</v>
      </c>
      <c r="C151" s="18" t="s">
        <v>336</v>
      </c>
      <c r="D151" s="12" t="s">
        <v>13</v>
      </c>
      <c r="E151" s="12">
        <v>15</v>
      </c>
      <c r="F151" s="4"/>
      <c r="G151" s="37">
        <f t="shared" si="4"/>
        <v>0</v>
      </c>
    </row>
    <row r="152" spans="1:8" ht="69.95" customHeight="1" x14ac:dyDescent="0.25">
      <c r="A152" s="15" t="s">
        <v>361</v>
      </c>
      <c r="B152" s="11" t="s">
        <v>362</v>
      </c>
      <c r="C152" s="18" t="s">
        <v>363</v>
      </c>
      <c r="D152" s="12" t="s">
        <v>13</v>
      </c>
      <c r="E152" s="12">
        <v>15</v>
      </c>
      <c r="F152" s="4">
        <v>0</v>
      </c>
      <c r="G152" s="37">
        <f t="shared" si="4"/>
        <v>0</v>
      </c>
    </row>
    <row r="157" spans="1:8" x14ac:dyDescent="0.25">
      <c r="D157" s="40" t="s">
        <v>367</v>
      </c>
      <c r="E157" s="40"/>
      <c r="F157" s="40"/>
      <c r="G157" s="40"/>
      <c r="H157" s="39">
        <f>SUM(G7:G130,G134,G135,G136,G137,G138,G139,G140,G141,G142,G143,G144,G145,G146,G147,G148,G149,G150,G151,G152)</f>
        <v>0</v>
      </c>
    </row>
    <row r="158" spans="1:8" x14ac:dyDescent="0.25">
      <c r="D158" s="40" t="s">
        <v>364</v>
      </c>
      <c r="E158" s="40"/>
      <c r="F158" s="40"/>
      <c r="G158" s="40"/>
      <c r="H158" s="41">
        <f>H157*0.05</f>
        <v>0</v>
      </c>
    </row>
    <row r="159" spans="1:8" x14ac:dyDescent="0.25">
      <c r="D159" s="40" t="s">
        <v>365</v>
      </c>
      <c r="E159" s="40"/>
      <c r="F159" s="40"/>
      <c r="G159" s="40"/>
      <c r="H159" s="39">
        <f>H158+H157</f>
        <v>0</v>
      </c>
    </row>
  </sheetData>
  <sheetProtection algorithmName="SHA-512" hashValue="dMm9l3efNVhq/xwACtYbECV1ah0mr8crxQ7HlEmNBQraFXmqlf+3tyt9uPr9sRzXSz8I1pIzvLUz3cG5EeU5Nw==" saltValue="mVWBXSJPN197Q7FyBjiFCg==" spinCount="100000" sheet="1" objects="1" scenarios="1"/>
  <mergeCells count="5">
    <mergeCell ref="A5:G5"/>
    <mergeCell ref="B133:G133"/>
    <mergeCell ref="D157:G157"/>
    <mergeCell ref="D158:G158"/>
    <mergeCell ref="D159:G15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Korisnik</cp:lastModifiedBy>
  <cp:revision>2</cp:revision>
  <dcterms:created xsi:type="dcterms:W3CDTF">2015-06-05T18:19:34Z</dcterms:created>
  <dcterms:modified xsi:type="dcterms:W3CDTF">2020-02-05T14:03:55Z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