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rznaric\Dropbox\Aidos klijenti\Crveni križ Samobor\Provedba projekta\Nabava\Higijenske potrepštine i oprema\"/>
    </mc:Choice>
  </mc:AlternateContent>
  <xr:revisionPtr revIDLastSave="0" documentId="8_{4146D163-D2EC-4A24-8C18-D92FAD52574A}" xr6:coauthVersionLast="37" xr6:coauthVersionMax="37" xr10:uidLastSave="{00000000-0000-0000-0000-000000000000}"/>
  <bookViews>
    <workbookView xWindow="0" yWindow="0" windowWidth="38400" windowHeight="16008" xr2:uid="{F1396C0A-C6E7-424D-BCDD-1E420FA9F1B7}"/>
  </bookViews>
  <sheets>
    <sheet name="Sheet1" sheetId="1" r:id="rId1"/>
  </sheets>
  <definedNames>
    <definedName name="_xlnm.Print_Area" localSheetId="0">Sheet1!$A$1:$I$52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6" i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2" i="1"/>
  <c r="F43" i="1"/>
</calcChain>
</file>

<file path=xl/sharedStrings.xml><?xml version="1.0" encoding="utf-8"?>
<sst xmlns="http://schemas.openxmlformats.org/spreadsheetml/2006/main" count="96" uniqueCount="67">
  <si>
    <t>Opis artikala</t>
  </si>
  <si>
    <t>Količina</t>
  </si>
  <si>
    <t>1/ Sredstva za čišćenje</t>
  </si>
  <si>
    <t>komad</t>
  </si>
  <si>
    <t xml:space="preserve">2/ Pomoća sredstva za čišćenje </t>
  </si>
  <si>
    <t>kpl</t>
  </si>
  <si>
    <t>Lopatica za smeće, sa gumenim usnim djelom</t>
  </si>
  <si>
    <t>3/ Sitni potrošni materijal</t>
  </si>
  <si>
    <t>pak</t>
  </si>
  <si>
    <t>kutija</t>
  </si>
  <si>
    <t>par</t>
  </si>
  <si>
    <t>Vreće za smeće 50x70cm. PE LD, crne, pakiranje 25/1</t>
  </si>
  <si>
    <t>Vreće za smeće 70x100cm. PE LD, crne, pakiranje 10/1</t>
  </si>
  <si>
    <t>Osvježivač WC školjke u kamenu sa košaricom, s mirisom, minimalno 40g</t>
  </si>
  <si>
    <t>4/ Osobna higijena</t>
  </si>
  <si>
    <t>Četkica za zube srednje tvrdoće (medium) za odrasle osobe</t>
  </si>
  <si>
    <t>5/ Papirna konfekcija</t>
  </si>
  <si>
    <t>Toaletni papir u roli, 3-slojni, 100% celuloza, duljina rolice minimalno 70 m, listića u roli minimlano 650, pakiranje 3/1</t>
  </si>
  <si>
    <t>Kuhinjski ručnici, 2-slojni, 50 listića u roli, 100% celuloza, pakiranje 2/1</t>
  </si>
  <si>
    <t>kom.</t>
  </si>
  <si>
    <t>Jedinica
mjere</t>
  </si>
  <si>
    <t>Krema za ruke sa ektraktom Aloe Vere, pakiranje od min.200ml</t>
  </si>
  <si>
    <t>Četka za WC, komplet od posude i četke</t>
  </si>
  <si>
    <r>
      <rPr>
        <sz val="10"/>
        <rFont val="Calibri"/>
        <family val="2"/>
        <charset val="238"/>
        <scheme val="minor"/>
      </rPr>
      <t>Deterdžent za strojno pranje rublja na niskim i visokim temperaturama (30-95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C), formula bez fosfata i zeolita, nema štetan utjecaj na okoliš, ne sadrži izbjeljivače, pakiranje min 10 kg. </t>
    </r>
  </si>
  <si>
    <t>Set za pranje podova, uključuje kantu sa cjedilom i štap s pamučnim resama</t>
  </si>
  <si>
    <t>Rezervne pamučne rese odgovarajuće za stavku rednog broja 11.</t>
  </si>
  <si>
    <t>Metla od prirodnog sirka, 5x prošivena</t>
  </si>
  <si>
    <t>Lopata za snijeg, dužina drške min 140 cm, širina lopate min 35 cm</t>
  </si>
  <si>
    <t>Četka ribača za pod min širina 28cm, sa štapom</t>
  </si>
  <si>
    <t>Spužva za pranje posuđa, djelomični sadržaj staklenih vlakana u abrazivu. Izvrsno upijanje tekućine. Dimenzije min 9,5 cm x 7 cm, pakiranje min 9 komada.</t>
  </si>
  <si>
    <r>
      <t>Spužvasta krpa, dimenzija min 17cm x 20 cm, sastava: pamuk i celuloza, ima mogućnost upijanja tekućine min 15X više od vlastite težine, periva na 60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C, pakiranje min 10/1.</t>
    </r>
  </si>
  <si>
    <t>Abrazivna Inox spužva, otporna na hrđanje i kemikalije. Spoj inox vlakana, poliester vlakana i poliuretanske pjene. Pakiranje min 2/1.</t>
  </si>
  <si>
    <r>
      <t>Krpa  od najfinije mikrofibre, uklanja s površine 99,99% bakterija koje se ne mogu razvijati na krpi, mogućnost pranja na 95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C, dimenzije min 38x40 cm.</t>
    </r>
  </si>
  <si>
    <t>Pamučna krpa za pranje podova, dimenzije min 50x70 cm, pakiranje 1/1</t>
  </si>
  <si>
    <r>
      <t>Jednokratne nitril rukavice za domaćinstvo, u boji, u četiri veličine (S, M, L i XL), bez pudera</t>
    </r>
    <r>
      <rPr>
        <sz val="10"/>
        <color rgb="FFFF000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teksturirani završeci na jagodicama radi boljeg prijanjanja, kutija min 200 kom.</t>
    </r>
  </si>
  <si>
    <t>Latex gumene rukavice za domaćinstvo, dostupne u 4 veličine (S, M, L i XL), unutrašnjost presvučena pamukom, dlanovi i prsti hrapavi za sigurnije rukovanje, pakiranje min 1par.</t>
  </si>
  <si>
    <r>
      <t xml:space="preserve">Pasta za zube, 3 u1,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sadrži natrijev fluorid, min 100 ml.</t>
    </r>
  </si>
  <si>
    <t>Gel za tuširanje, s biljnim extraktima, pakiranje min 1000 ml</t>
  </si>
  <si>
    <t>Šampon za pranje kose, za sve tipove kose, sa biljnim extraktima, pakiranje min 1000 ml</t>
  </si>
  <si>
    <t>Sapun za pranje ruku - s pumpicom, za pranje i njegu ruku s antibakterijskim djelovanjem, u reciklirajućoj ambalaži, pakiranje min 1000ml</t>
  </si>
  <si>
    <t>kom</t>
  </si>
  <si>
    <t>*  za stavke pod rednim brojem 5, 8 i 33 priložiti dokaz o biocidu;</t>
  </si>
  <si>
    <t>*  za stavke pod rednim brojem 19, 20, 21, 22 dostaviti uzorke radi provjere traženih tehničkih karakteristika;</t>
  </si>
  <si>
    <t>Sredstvo za čišćenje wc školjke, kupaone i odvoda u kuhinji/kupaonici -  min. 750 ml</t>
  </si>
  <si>
    <t>Gusto sredstvo za odčepljivanje odvodnih cijevi, pakiranje min 1000ml</t>
  </si>
  <si>
    <t>Jako alkalno sredstvo za čišćenje zapečenih masnoća (poput roštilja, friteza, pećnica i slično) pakiranje min. 600 ml</t>
  </si>
  <si>
    <t>Alkoholno sredstvo za dezinfekciju svih vrsta površina, koncentrat, sa prskalicom, bez potrebe ispiranja, pakiranje min. 750 ml</t>
  </si>
  <si>
    <t>Omekšivač, za oplemenjivanje i omekšavanje rublja, koncentrat 1:4, pakiranje min 2 l</t>
  </si>
  <si>
    <t>Sredstvo za redovno održavanje svih vodootpornih površina (podova, namještaja, zidova), pakiranje min 1000 ml</t>
  </si>
  <si>
    <t>Sredstvo za redovno pranje staklenih, plastičnih i visoko sjajnih površina, sa svojstvom pranja jako masnih naslaga, brzosušeće i ne ostavlja tragove, pakiranje min 600 ml, sa pumpicom</t>
  </si>
  <si>
    <t>Sredstvo za ručno pranje posuđa, sa svojstvom otklanjanja jako masnih naslaga, visokopjenuće, brzosušeće sredstvo koje ne ostavlja tragove, bez mirisa, pakiranje min 1000 ml</t>
  </si>
  <si>
    <t>Sredstvo za redovno pranje u sanitarijama, za pranje svih kiselootpornih površina u sanitarnom prostoru (kao što su podovi, wc školjke, umivaonici, pisoari, zidovi, pipe), uklanja nakupine vodenog i urinarnog kamenca, pakiranje min 1000 ml</t>
  </si>
  <si>
    <t>Ukupna cijena</t>
  </si>
  <si>
    <t>Jedinična cijena</t>
  </si>
  <si>
    <t>Naziv proizviđača</t>
  </si>
  <si>
    <t>Naziv proizvoda</t>
  </si>
  <si>
    <t>Tehničke specifikacije</t>
  </si>
  <si>
    <t>Ponuđeno</t>
  </si>
  <si>
    <t>Sobna metla (partviš) od umjetnih ili prirodnih vlakana, sa drškom plastičnom ili drvenom</t>
  </si>
  <si>
    <t>UKUPNO</t>
  </si>
  <si>
    <t>PDV</t>
  </si>
  <si>
    <t>UKUPNO S PDV-om</t>
  </si>
  <si>
    <t>Potpis i pečat</t>
  </si>
  <si>
    <t>____________________________________________</t>
  </si>
  <si>
    <t>Redni broj</t>
  </si>
  <si>
    <t>NAPOMENA: Ponuditelji ispunjavaju kolone E, G, H i I te redak 45</t>
  </si>
  <si>
    <t>Troškovnik je potrebno ovjeriti potpisom i pečatom odgovorne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</si>
</sst>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_-* #,##0.00\ [$kn-41A]_-;\-* #,##0.00\ [$kn-41A]_-;_-* &quot;-&quot;??\ [$kn-41A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65" fontId="0" fillId="0" borderId="8" xfId="0" applyNumberForma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0" borderId="6" xfId="0" applyBorder="1"/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165" fontId="0" fillId="0" borderId="9" xfId="0" applyNumberFormat="1" applyBorder="1"/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165" fontId="0" fillId="0" borderId="15" xfId="0" applyNumberForma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2" xfId="0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9" xfId="0" applyFill="1" applyBorder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A3FF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7A04-9C14-457B-A52D-434A4A8A322A}">
  <dimension ref="A1:I55"/>
  <sheetViews>
    <sheetView tabSelected="1" view="pageBreakPreview" topLeftCell="A28" zoomScale="80" zoomScaleNormal="100" zoomScaleSheetLayoutView="80" workbookViewId="0">
      <selection activeCell="H56" sqref="H56"/>
    </sheetView>
  </sheetViews>
  <sheetFormatPr defaultRowHeight="14.4" x14ac:dyDescent="0.3"/>
  <cols>
    <col min="2" max="2" width="79.109375" customWidth="1"/>
    <col min="3" max="3" width="9.44140625" customWidth="1"/>
    <col min="5" max="5" width="9.44140625" customWidth="1"/>
    <col min="7" max="7" width="17.77734375" customWidth="1"/>
    <col min="8" max="8" width="16.6640625" customWidth="1"/>
    <col min="9" max="9" width="61.109375" customWidth="1"/>
  </cols>
  <sheetData>
    <row r="1" spans="1:9" x14ac:dyDescent="0.3">
      <c r="A1" s="42"/>
      <c r="B1" s="6"/>
      <c r="C1" s="6"/>
      <c r="D1" s="6"/>
      <c r="E1" s="6"/>
      <c r="F1" s="6"/>
      <c r="G1" s="46" t="s">
        <v>57</v>
      </c>
      <c r="H1" s="46"/>
      <c r="I1" s="47"/>
    </row>
    <row r="2" spans="1:9" ht="30" customHeight="1" x14ac:dyDescent="0.3">
      <c r="A2" s="5" t="s">
        <v>64</v>
      </c>
      <c r="B2" s="7" t="s">
        <v>0</v>
      </c>
      <c r="C2" s="5" t="s">
        <v>20</v>
      </c>
      <c r="D2" s="7" t="s">
        <v>1</v>
      </c>
      <c r="E2" s="5" t="s">
        <v>53</v>
      </c>
      <c r="F2" s="5" t="s">
        <v>52</v>
      </c>
      <c r="G2" s="48" t="s">
        <v>54</v>
      </c>
      <c r="H2" s="48" t="s">
        <v>55</v>
      </c>
      <c r="I2" s="49" t="s">
        <v>56</v>
      </c>
    </row>
    <row r="3" spans="1:9" x14ac:dyDescent="0.3">
      <c r="A3" s="12" t="s">
        <v>2</v>
      </c>
      <c r="B3" s="13"/>
      <c r="C3" s="13"/>
      <c r="D3" s="13"/>
      <c r="E3" s="13"/>
      <c r="F3" s="13"/>
      <c r="G3" s="13"/>
      <c r="H3" s="13"/>
      <c r="I3" s="14"/>
    </row>
    <row r="4" spans="1:9" ht="27.6" x14ac:dyDescent="0.3">
      <c r="A4" s="43">
        <v>1</v>
      </c>
      <c r="B4" s="38" t="s">
        <v>48</v>
      </c>
      <c r="C4" s="9" t="s">
        <v>40</v>
      </c>
      <c r="D4" s="9">
        <v>720</v>
      </c>
      <c r="E4" s="8"/>
      <c r="F4" s="27">
        <f>D4*E4</f>
        <v>0</v>
      </c>
      <c r="G4" s="50"/>
      <c r="H4" s="50"/>
      <c r="I4" s="51"/>
    </row>
    <row r="5" spans="1:9" ht="27.6" x14ac:dyDescent="0.3">
      <c r="A5" s="43">
        <v>2</v>
      </c>
      <c r="B5" s="39" t="s">
        <v>49</v>
      </c>
      <c r="C5" s="9" t="s">
        <v>40</v>
      </c>
      <c r="D5" s="9">
        <v>720</v>
      </c>
      <c r="E5" s="8"/>
      <c r="F5" s="27">
        <f t="shared" ref="F5:F43" si="0">D5*E5</f>
        <v>0</v>
      </c>
      <c r="G5" s="50"/>
      <c r="H5" s="50"/>
      <c r="I5" s="51"/>
    </row>
    <row r="6" spans="1:9" ht="27.6" x14ac:dyDescent="0.3">
      <c r="A6" s="43">
        <v>3</v>
      </c>
      <c r="B6" s="38" t="s">
        <v>50</v>
      </c>
      <c r="C6" s="9" t="s">
        <v>40</v>
      </c>
      <c r="D6" s="9">
        <v>720</v>
      </c>
      <c r="E6" s="8"/>
      <c r="F6" s="27">
        <f t="shared" si="0"/>
        <v>0</v>
      </c>
      <c r="G6" s="50"/>
      <c r="H6" s="50"/>
      <c r="I6" s="51"/>
    </row>
    <row r="7" spans="1:9" ht="41.4" x14ac:dyDescent="0.3">
      <c r="A7" s="43">
        <v>4</v>
      </c>
      <c r="B7" s="40" t="s">
        <v>51</v>
      </c>
      <c r="C7" s="9" t="s">
        <v>40</v>
      </c>
      <c r="D7" s="9">
        <v>1440</v>
      </c>
      <c r="E7" s="8"/>
      <c r="F7" s="27">
        <f t="shared" si="0"/>
        <v>0</v>
      </c>
      <c r="G7" s="50"/>
      <c r="H7" s="50"/>
      <c r="I7" s="51"/>
    </row>
    <row r="8" spans="1:9" x14ac:dyDescent="0.3">
      <c r="A8" s="43">
        <v>5</v>
      </c>
      <c r="B8" s="39" t="s">
        <v>43</v>
      </c>
      <c r="C8" s="9" t="s">
        <v>19</v>
      </c>
      <c r="D8" s="9">
        <v>1440</v>
      </c>
      <c r="E8" s="8"/>
      <c r="F8" s="27">
        <f t="shared" si="0"/>
        <v>0</v>
      </c>
      <c r="G8" s="50"/>
      <c r="H8" s="50"/>
      <c r="I8" s="51"/>
    </row>
    <row r="9" spans="1:9" x14ac:dyDescent="0.3">
      <c r="A9" s="43">
        <v>6</v>
      </c>
      <c r="B9" s="38" t="s">
        <v>44</v>
      </c>
      <c r="C9" s="9" t="s">
        <v>40</v>
      </c>
      <c r="D9" s="9">
        <v>120</v>
      </c>
      <c r="E9" s="8"/>
      <c r="F9" s="27">
        <f t="shared" si="0"/>
        <v>0</v>
      </c>
      <c r="G9" s="50"/>
      <c r="H9" s="50"/>
      <c r="I9" s="51"/>
    </row>
    <row r="10" spans="1:9" ht="27.6" x14ac:dyDescent="0.3">
      <c r="A10" s="43">
        <v>7</v>
      </c>
      <c r="B10" s="39" t="s">
        <v>45</v>
      </c>
      <c r="C10" s="9" t="s">
        <v>19</v>
      </c>
      <c r="D10" s="9">
        <v>120</v>
      </c>
      <c r="E10" s="8"/>
      <c r="F10" s="27">
        <f t="shared" si="0"/>
        <v>0</v>
      </c>
      <c r="G10" s="50"/>
      <c r="H10" s="50"/>
      <c r="I10" s="51"/>
    </row>
    <row r="11" spans="1:9" ht="27.6" x14ac:dyDescent="0.3">
      <c r="A11" s="43">
        <v>8</v>
      </c>
      <c r="B11" s="39" t="s">
        <v>46</v>
      </c>
      <c r="C11" s="9" t="s">
        <v>19</v>
      </c>
      <c r="D11" s="9">
        <v>240</v>
      </c>
      <c r="E11" s="8"/>
      <c r="F11" s="27">
        <f t="shared" si="0"/>
        <v>0</v>
      </c>
      <c r="G11" s="50"/>
      <c r="H11" s="50"/>
      <c r="I11" s="51"/>
    </row>
    <row r="12" spans="1:9" ht="28.8" x14ac:dyDescent="0.3">
      <c r="A12" s="43">
        <v>9</v>
      </c>
      <c r="B12" s="39" t="s">
        <v>23</v>
      </c>
      <c r="C12" s="9" t="s">
        <v>19</v>
      </c>
      <c r="D12" s="9">
        <v>240</v>
      </c>
      <c r="E12" s="8"/>
      <c r="F12" s="27">
        <f t="shared" si="0"/>
        <v>0</v>
      </c>
      <c r="G12" s="50"/>
      <c r="H12" s="50"/>
      <c r="I12" s="51"/>
    </row>
    <row r="13" spans="1:9" x14ac:dyDescent="0.3">
      <c r="A13" s="43">
        <v>10</v>
      </c>
      <c r="B13" s="38" t="s">
        <v>47</v>
      </c>
      <c r="C13" s="9" t="s">
        <v>19</v>
      </c>
      <c r="D13" s="9">
        <v>360</v>
      </c>
      <c r="E13" s="8"/>
      <c r="F13" s="27">
        <f t="shared" si="0"/>
        <v>0</v>
      </c>
      <c r="G13" s="50"/>
      <c r="H13" s="50"/>
      <c r="I13" s="51"/>
    </row>
    <row r="14" spans="1:9" x14ac:dyDescent="0.3">
      <c r="A14" s="15" t="s">
        <v>4</v>
      </c>
      <c r="B14" s="16"/>
      <c r="C14" s="16"/>
      <c r="D14" s="16"/>
      <c r="E14" s="16"/>
      <c r="F14" s="16"/>
      <c r="G14" s="16"/>
      <c r="H14" s="16"/>
      <c r="I14" s="17"/>
    </row>
    <row r="15" spans="1:9" x14ac:dyDescent="0.3">
      <c r="A15" s="43">
        <v>11</v>
      </c>
      <c r="B15" s="39" t="s">
        <v>24</v>
      </c>
      <c r="C15" s="9" t="s">
        <v>5</v>
      </c>
      <c r="D15" s="9">
        <v>60</v>
      </c>
      <c r="E15" s="8"/>
      <c r="F15" s="27">
        <f t="shared" si="0"/>
        <v>0</v>
      </c>
      <c r="G15" s="50"/>
      <c r="H15" s="50"/>
      <c r="I15" s="51"/>
    </row>
    <row r="16" spans="1:9" x14ac:dyDescent="0.3">
      <c r="A16" s="43">
        <v>12</v>
      </c>
      <c r="B16" s="41" t="s">
        <v>25</v>
      </c>
      <c r="C16" s="9" t="s">
        <v>19</v>
      </c>
      <c r="D16" s="9">
        <v>120</v>
      </c>
      <c r="E16" s="8"/>
      <c r="F16" s="27">
        <f t="shared" si="0"/>
        <v>0</v>
      </c>
      <c r="G16" s="50"/>
      <c r="H16" s="50"/>
      <c r="I16" s="51"/>
    </row>
    <row r="17" spans="1:9" x14ac:dyDescent="0.3">
      <c r="A17" s="43">
        <v>13</v>
      </c>
      <c r="B17" s="38" t="s">
        <v>26</v>
      </c>
      <c r="C17" s="9" t="s">
        <v>19</v>
      </c>
      <c r="D17" s="9">
        <v>60</v>
      </c>
      <c r="E17" s="8"/>
      <c r="F17" s="27">
        <f t="shared" si="0"/>
        <v>0</v>
      </c>
      <c r="G17" s="50"/>
      <c r="H17" s="50"/>
      <c r="I17" s="51"/>
    </row>
    <row r="18" spans="1:9" x14ac:dyDescent="0.3">
      <c r="A18" s="43">
        <v>14</v>
      </c>
      <c r="B18" s="38" t="s">
        <v>58</v>
      </c>
      <c r="C18" s="9" t="s">
        <v>19</v>
      </c>
      <c r="D18" s="9">
        <v>120</v>
      </c>
      <c r="E18" s="8"/>
      <c r="F18" s="27">
        <f t="shared" si="0"/>
        <v>0</v>
      </c>
      <c r="G18" s="50"/>
      <c r="H18" s="50"/>
      <c r="I18" s="51"/>
    </row>
    <row r="19" spans="1:9" x14ac:dyDescent="0.3">
      <c r="A19" s="43">
        <v>15</v>
      </c>
      <c r="B19" s="38" t="s">
        <v>6</v>
      </c>
      <c r="C19" s="9" t="s">
        <v>19</v>
      </c>
      <c r="D19" s="9">
        <v>120</v>
      </c>
      <c r="E19" s="8"/>
      <c r="F19" s="27">
        <f t="shared" si="0"/>
        <v>0</v>
      </c>
      <c r="G19" s="50"/>
      <c r="H19" s="50"/>
      <c r="I19" s="51"/>
    </row>
    <row r="20" spans="1:9" x14ac:dyDescent="0.3">
      <c r="A20" s="43">
        <v>16</v>
      </c>
      <c r="B20" s="38" t="s">
        <v>22</v>
      </c>
      <c r="C20" s="9" t="s">
        <v>5</v>
      </c>
      <c r="D20" s="9">
        <v>120</v>
      </c>
      <c r="E20" s="8"/>
      <c r="F20" s="27">
        <f t="shared" si="0"/>
        <v>0</v>
      </c>
      <c r="G20" s="50"/>
      <c r="H20" s="50"/>
      <c r="I20" s="51"/>
    </row>
    <row r="21" spans="1:9" x14ac:dyDescent="0.3">
      <c r="A21" s="43">
        <v>17</v>
      </c>
      <c r="B21" s="38" t="s">
        <v>27</v>
      </c>
      <c r="C21" s="9" t="s">
        <v>19</v>
      </c>
      <c r="D21" s="9">
        <v>30</v>
      </c>
      <c r="E21" s="8"/>
      <c r="F21" s="27">
        <f t="shared" si="0"/>
        <v>0</v>
      </c>
      <c r="G21" s="50"/>
      <c r="H21" s="50"/>
      <c r="I21" s="51"/>
    </row>
    <row r="22" spans="1:9" x14ac:dyDescent="0.3">
      <c r="A22" s="43">
        <v>18</v>
      </c>
      <c r="B22" s="38" t="s">
        <v>28</v>
      </c>
      <c r="C22" s="9" t="s">
        <v>19</v>
      </c>
      <c r="D22" s="9">
        <v>120</v>
      </c>
      <c r="E22" s="8"/>
      <c r="F22" s="27">
        <f t="shared" si="0"/>
        <v>0</v>
      </c>
      <c r="G22" s="50"/>
      <c r="H22" s="50"/>
      <c r="I22" s="51"/>
    </row>
    <row r="23" spans="1:9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20"/>
    </row>
    <row r="24" spans="1:9" ht="27.6" x14ac:dyDescent="0.3">
      <c r="A24" s="43">
        <v>19</v>
      </c>
      <c r="B24" s="38" t="s">
        <v>29</v>
      </c>
      <c r="C24" s="9" t="s">
        <v>8</v>
      </c>
      <c r="D24" s="9">
        <v>360</v>
      </c>
      <c r="E24" s="8"/>
      <c r="F24" s="27">
        <f t="shared" si="0"/>
        <v>0</v>
      </c>
      <c r="G24" s="50"/>
      <c r="H24" s="50"/>
      <c r="I24" s="51"/>
    </row>
    <row r="25" spans="1:9" ht="28.8" x14ac:dyDescent="0.3">
      <c r="A25" s="43">
        <v>20</v>
      </c>
      <c r="B25" s="38" t="s">
        <v>30</v>
      </c>
      <c r="C25" s="9" t="s">
        <v>8</v>
      </c>
      <c r="D25" s="9">
        <v>240</v>
      </c>
      <c r="E25" s="8"/>
      <c r="F25" s="27">
        <f t="shared" si="0"/>
        <v>0</v>
      </c>
      <c r="G25" s="50"/>
      <c r="H25" s="50"/>
      <c r="I25" s="51"/>
    </row>
    <row r="26" spans="1:9" ht="27.6" x14ac:dyDescent="0.3">
      <c r="A26" s="43">
        <v>21</v>
      </c>
      <c r="B26" s="38" t="s">
        <v>31</v>
      </c>
      <c r="C26" s="9" t="s">
        <v>8</v>
      </c>
      <c r="D26" s="9">
        <v>480</v>
      </c>
      <c r="E26" s="8"/>
      <c r="F26" s="27">
        <f t="shared" si="0"/>
        <v>0</v>
      </c>
      <c r="G26" s="50"/>
      <c r="H26" s="50"/>
      <c r="I26" s="51"/>
    </row>
    <row r="27" spans="1:9" ht="28.8" x14ac:dyDescent="0.3">
      <c r="A27" s="43">
        <v>22</v>
      </c>
      <c r="B27" s="38" t="s">
        <v>32</v>
      </c>
      <c r="C27" s="9" t="s">
        <v>3</v>
      </c>
      <c r="D27" s="9">
        <v>600</v>
      </c>
      <c r="E27" s="8"/>
      <c r="F27" s="27">
        <f t="shared" si="0"/>
        <v>0</v>
      </c>
      <c r="G27" s="50"/>
      <c r="H27" s="50"/>
      <c r="I27" s="51"/>
    </row>
    <row r="28" spans="1:9" x14ac:dyDescent="0.3">
      <c r="A28" s="43">
        <v>23</v>
      </c>
      <c r="B28" s="38" t="s">
        <v>33</v>
      </c>
      <c r="C28" s="9" t="s">
        <v>3</v>
      </c>
      <c r="D28" s="9">
        <v>600</v>
      </c>
      <c r="E28" s="8"/>
      <c r="F28" s="27">
        <f t="shared" si="0"/>
        <v>0</v>
      </c>
      <c r="G28" s="50"/>
      <c r="H28" s="50"/>
      <c r="I28" s="51"/>
    </row>
    <row r="29" spans="1:9" ht="27.6" x14ac:dyDescent="0.3">
      <c r="A29" s="43">
        <v>24</v>
      </c>
      <c r="B29" s="38" t="s">
        <v>34</v>
      </c>
      <c r="C29" s="9" t="s">
        <v>9</v>
      </c>
      <c r="D29" s="9">
        <v>24</v>
      </c>
      <c r="E29" s="8"/>
      <c r="F29" s="27">
        <f t="shared" si="0"/>
        <v>0</v>
      </c>
      <c r="G29" s="50"/>
      <c r="H29" s="50"/>
      <c r="I29" s="51"/>
    </row>
    <row r="30" spans="1:9" ht="27.6" x14ac:dyDescent="0.3">
      <c r="A30" s="43">
        <v>25</v>
      </c>
      <c r="B30" s="38" t="s">
        <v>35</v>
      </c>
      <c r="C30" s="9" t="s">
        <v>10</v>
      </c>
      <c r="D30" s="9">
        <v>480</v>
      </c>
      <c r="E30" s="8"/>
      <c r="F30" s="27">
        <f t="shared" si="0"/>
        <v>0</v>
      </c>
      <c r="G30" s="50"/>
      <c r="H30" s="50"/>
      <c r="I30" s="51"/>
    </row>
    <row r="31" spans="1:9" x14ac:dyDescent="0.3">
      <c r="A31" s="43">
        <v>26</v>
      </c>
      <c r="B31" s="38" t="s">
        <v>11</v>
      </c>
      <c r="C31" s="9" t="s">
        <v>8</v>
      </c>
      <c r="D31" s="9">
        <v>1440</v>
      </c>
      <c r="E31" s="8"/>
      <c r="F31" s="27">
        <f t="shared" si="0"/>
        <v>0</v>
      </c>
      <c r="G31" s="50"/>
      <c r="H31" s="50"/>
      <c r="I31" s="51"/>
    </row>
    <row r="32" spans="1:9" x14ac:dyDescent="0.3">
      <c r="A32" s="43">
        <v>27</v>
      </c>
      <c r="B32" s="38" t="s">
        <v>12</v>
      </c>
      <c r="C32" s="9" t="s">
        <v>8</v>
      </c>
      <c r="D32" s="9">
        <v>1440</v>
      </c>
      <c r="E32" s="8"/>
      <c r="F32" s="27">
        <f t="shared" si="0"/>
        <v>0</v>
      </c>
      <c r="G32" s="50"/>
      <c r="H32" s="50"/>
      <c r="I32" s="51"/>
    </row>
    <row r="33" spans="1:9" x14ac:dyDescent="0.3">
      <c r="A33" s="43">
        <v>28</v>
      </c>
      <c r="B33" s="38" t="s">
        <v>13</v>
      </c>
      <c r="C33" s="9" t="s">
        <v>3</v>
      </c>
      <c r="D33" s="9">
        <v>720</v>
      </c>
      <c r="E33" s="8"/>
      <c r="F33" s="27">
        <f t="shared" si="0"/>
        <v>0</v>
      </c>
      <c r="G33" s="50"/>
      <c r="H33" s="50"/>
      <c r="I33" s="51"/>
    </row>
    <row r="34" spans="1:9" x14ac:dyDescent="0.3">
      <c r="A34" s="21" t="s">
        <v>14</v>
      </c>
      <c r="B34" s="22"/>
      <c r="C34" s="22"/>
      <c r="D34" s="22"/>
      <c r="E34" s="22"/>
      <c r="F34" s="22"/>
      <c r="G34" s="22"/>
      <c r="H34" s="22"/>
      <c r="I34" s="23"/>
    </row>
    <row r="35" spans="1:9" x14ac:dyDescent="0.3">
      <c r="A35" s="43">
        <v>29</v>
      </c>
      <c r="B35" s="38" t="s">
        <v>15</v>
      </c>
      <c r="C35" s="9" t="s">
        <v>3</v>
      </c>
      <c r="D35" s="9">
        <v>240</v>
      </c>
      <c r="E35" s="8"/>
      <c r="F35" s="27">
        <f t="shared" si="0"/>
        <v>0</v>
      </c>
      <c r="G35" s="50"/>
      <c r="H35" s="50"/>
      <c r="I35" s="51"/>
    </row>
    <row r="36" spans="1:9" x14ac:dyDescent="0.3">
      <c r="A36" s="43">
        <v>30</v>
      </c>
      <c r="B36" s="38" t="s">
        <v>36</v>
      </c>
      <c r="C36" s="9" t="s">
        <v>3</v>
      </c>
      <c r="D36" s="9">
        <v>720</v>
      </c>
      <c r="E36" s="8"/>
      <c r="F36" s="27">
        <f t="shared" si="0"/>
        <v>0</v>
      </c>
      <c r="G36" s="50"/>
      <c r="H36" s="50"/>
      <c r="I36" s="51"/>
    </row>
    <row r="37" spans="1:9" x14ac:dyDescent="0.3">
      <c r="A37" s="43">
        <v>31</v>
      </c>
      <c r="B37" s="38" t="s">
        <v>37</v>
      </c>
      <c r="C37" s="9" t="s">
        <v>40</v>
      </c>
      <c r="D37" s="9">
        <v>720</v>
      </c>
      <c r="E37" s="8"/>
      <c r="F37" s="27">
        <f t="shared" si="0"/>
        <v>0</v>
      </c>
      <c r="G37" s="50"/>
      <c r="H37" s="50"/>
      <c r="I37" s="51"/>
    </row>
    <row r="38" spans="1:9" x14ac:dyDescent="0.3">
      <c r="A38" s="43">
        <v>32</v>
      </c>
      <c r="B38" s="38" t="s">
        <v>38</v>
      </c>
      <c r="C38" s="9" t="s">
        <v>40</v>
      </c>
      <c r="D38" s="9">
        <v>720</v>
      </c>
      <c r="E38" s="8"/>
      <c r="F38" s="27">
        <f t="shared" si="0"/>
        <v>0</v>
      </c>
      <c r="G38" s="50"/>
      <c r="H38" s="50"/>
      <c r="I38" s="51"/>
    </row>
    <row r="39" spans="1:9" ht="27.6" x14ac:dyDescent="0.3">
      <c r="A39" s="43">
        <v>33</v>
      </c>
      <c r="B39" s="38" t="s">
        <v>39</v>
      </c>
      <c r="C39" s="9" t="s">
        <v>40</v>
      </c>
      <c r="D39" s="9">
        <v>720</v>
      </c>
      <c r="E39" s="8"/>
      <c r="F39" s="27">
        <f t="shared" si="0"/>
        <v>0</v>
      </c>
      <c r="G39" s="50"/>
      <c r="H39" s="50"/>
      <c r="I39" s="51"/>
    </row>
    <row r="40" spans="1:9" x14ac:dyDescent="0.3">
      <c r="A40" s="43">
        <v>34</v>
      </c>
      <c r="B40" s="38" t="s">
        <v>21</v>
      </c>
      <c r="C40" s="9" t="s">
        <v>3</v>
      </c>
      <c r="D40" s="9">
        <v>240</v>
      </c>
      <c r="E40" s="8"/>
      <c r="F40" s="27">
        <f t="shared" si="0"/>
        <v>0</v>
      </c>
      <c r="G40" s="50"/>
      <c r="H40" s="50"/>
      <c r="I40" s="51"/>
    </row>
    <row r="41" spans="1:9" x14ac:dyDescent="0.3">
      <c r="A41" s="24" t="s">
        <v>16</v>
      </c>
      <c r="B41" s="25"/>
      <c r="C41" s="25"/>
      <c r="D41" s="25"/>
      <c r="E41" s="25"/>
      <c r="F41" s="25"/>
      <c r="G41" s="25"/>
      <c r="H41" s="25"/>
      <c r="I41" s="26"/>
    </row>
    <row r="42" spans="1:9" ht="27.6" x14ac:dyDescent="0.3">
      <c r="A42" s="43">
        <v>35</v>
      </c>
      <c r="B42" s="38" t="s">
        <v>17</v>
      </c>
      <c r="C42" s="9" t="s">
        <v>8</v>
      </c>
      <c r="D42" s="9">
        <v>1440</v>
      </c>
      <c r="E42" s="8"/>
      <c r="F42" s="27">
        <f t="shared" si="0"/>
        <v>0</v>
      </c>
      <c r="G42" s="50"/>
      <c r="H42" s="50"/>
      <c r="I42" s="51"/>
    </row>
    <row r="43" spans="1:9" ht="15" thickBot="1" x14ac:dyDescent="0.35">
      <c r="A43" s="44">
        <v>36</v>
      </c>
      <c r="B43" s="45" t="s">
        <v>18</v>
      </c>
      <c r="C43" s="10" t="s">
        <v>8</v>
      </c>
      <c r="D43" s="10">
        <v>1440</v>
      </c>
      <c r="E43" s="11"/>
      <c r="F43" s="28">
        <f t="shared" si="0"/>
        <v>0</v>
      </c>
      <c r="G43" s="52"/>
      <c r="H43" s="52"/>
      <c r="I43" s="53"/>
    </row>
    <row r="44" spans="1:9" x14ac:dyDescent="0.3">
      <c r="A44" s="2"/>
      <c r="B44" s="35" t="s">
        <v>59</v>
      </c>
      <c r="C44" s="36"/>
      <c r="D44" s="36"/>
      <c r="E44" s="36"/>
      <c r="F44" s="37">
        <f>SUM(F4:F43)</f>
        <v>0</v>
      </c>
    </row>
    <row r="45" spans="1:9" x14ac:dyDescent="0.3">
      <c r="A45" s="2"/>
      <c r="B45" s="30" t="s">
        <v>60</v>
      </c>
      <c r="C45" s="29"/>
      <c r="D45" s="29"/>
      <c r="E45" s="29"/>
      <c r="F45" s="31"/>
      <c r="H45" t="s">
        <v>62</v>
      </c>
    </row>
    <row r="46" spans="1:9" ht="15" thickBot="1" x14ac:dyDescent="0.35">
      <c r="A46" s="2"/>
      <c r="B46" s="32" t="s">
        <v>61</v>
      </c>
      <c r="C46" s="33"/>
      <c r="D46" s="33"/>
      <c r="E46" s="33"/>
      <c r="F46" s="34">
        <f>F45+F44</f>
        <v>0</v>
      </c>
    </row>
    <row r="47" spans="1:9" x14ac:dyDescent="0.3">
      <c r="A47" s="2"/>
      <c r="B47" s="3"/>
      <c r="C47" s="2"/>
      <c r="D47" s="2"/>
      <c r="H47" t="s">
        <v>63</v>
      </c>
    </row>
    <row r="48" spans="1:9" x14ac:dyDescent="0.3">
      <c r="A48" s="1"/>
      <c r="B48" s="3" t="s">
        <v>41</v>
      </c>
      <c r="C48" s="4"/>
      <c r="D48" s="4"/>
    </row>
    <row r="49" spans="1:4" x14ac:dyDescent="0.3">
      <c r="A49" s="1"/>
      <c r="B49" s="3" t="s">
        <v>42</v>
      </c>
      <c r="C49" s="4"/>
      <c r="D49" s="4"/>
    </row>
    <row r="51" spans="1:4" x14ac:dyDescent="0.3">
      <c r="A51" t="s">
        <v>65</v>
      </c>
    </row>
    <row r="52" spans="1:4" x14ac:dyDescent="0.3">
      <c r="B52" t="s">
        <v>66</v>
      </c>
    </row>
    <row r="55" spans="1:4" ht="46.2" customHeight="1" x14ac:dyDescent="0.3"/>
  </sheetData>
  <mergeCells count="9">
    <mergeCell ref="B46:E46"/>
    <mergeCell ref="A3:I3"/>
    <mergeCell ref="A14:I14"/>
    <mergeCell ref="A23:I23"/>
    <mergeCell ref="A34:I34"/>
    <mergeCell ref="A41:I41"/>
    <mergeCell ref="B44:E44"/>
    <mergeCell ref="B45:E45"/>
    <mergeCell ref="G1:I1"/>
  </mergeCells>
  <pageMargins left="0.7" right="0.7" top="0.75" bottom="0.75" header="0.3" footer="0.3"/>
  <pageSetup paperSize="9" scale="4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Maja Krznarić</cp:lastModifiedBy>
  <cp:lastPrinted>2018-10-29T11:25:42Z</cp:lastPrinted>
  <dcterms:created xsi:type="dcterms:W3CDTF">2018-10-25T09:30:08Z</dcterms:created>
  <dcterms:modified xsi:type="dcterms:W3CDTF">2018-10-29T11:27:23Z</dcterms:modified>
</cp:coreProperties>
</file>